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5700" windowWidth="15576" windowHeight="5748" firstSheet="3" activeTab="3"/>
  </bookViews>
  <sheets>
    <sheet name="На подпись директору" sheetId="4" state="hidden" r:id="rId1"/>
    <sheet name="1" sheetId="1" state="hidden" r:id="rId2"/>
    <sheet name="Лист2" sheetId="6" state="hidden" r:id="rId3"/>
    <sheet name="Лист3" sheetId="8" r:id="rId4"/>
    <sheet name="Лист1" sheetId="9" r:id="rId5"/>
  </sheets>
  <definedNames>
    <definedName name="_xlnm._FilterDatabase" localSheetId="1" hidden="1">'1'!$A$3:$S$1083</definedName>
    <definedName name="_xlnm._FilterDatabase" localSheetId="2" hidden="1">Лист2!$A$2:$J$7697</definedName>
    <definedName name="_xlnm._FilterDatabase" localSheetId="3" hidden="1">Лист3!$A$2:$E$170</definedName>
    <definedName name="_xlnm._FilterDatabase" localSheetId="0" hidden="1">'На подпись директору'!$A$9:$M$9</definedName>
    <definedName name="_xlnm.Print_Area" localSheetId="1">'1'!$A$1:$P$1083</definedName>
    <definedName name="_xlnm.Print_Area" localSheetId="0">'На подпись директору'!$A$1:$M$981</definedName>
  </definedNames>
  <calcPr calcId="145621"/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10" i="4"/>
  <c r="J963" i="4" l="1"/>
  <c r="N1083" i="1"/>
  <c r="R1083" i="1" s="1"/>
  <c r="I1083" i="1"/>
  <c r="N1082" i="1"/>
  <c r="P1082" i="1" s="1"/>
  <c r="I1082" i="1"/>
  <c r="N1081" i="1"/>
  <c r="S1081" i="1" s="1"/>
  <c r="I1081" i="1"/>
  <c r="N1080" i="1"/>
  <c r="S1080" i="1" s="1"/>
  <c r="I1080" i="1"/>
  <c r="N1079" i="1"/>
  <c r="I1079" i="1"/>
  <c r="N1078" i="1"/>
  <c r="P1078" i="1" s="1"/>
  <c r="I1078" i="1"/>
  <c r="R1077" i="1"/>
  <c r="N1077" i="1"/>
  <c r="I1077" i="1"/>
  <c r="N1076" i="1"/>
  <c r="P1076" i="1" s="1"/>
  <c r="I1076" i="1"/>
  <c r="N1075" i="1"/>
  <c r="I1075" i="1"/>
  <c r="N1074" i="1"/>
  <c r="S1074" i="1" s="1"/>
  <c r="I1074" i="1"/>
  <c r="N1073" i="1"/>
  <c r="P1073" i="1" s="1"/>
  <c r="I1073" i="1"/>
  <c r="O1072" i="1"/>
  <c r="N1072" i="1"/>
  <c r="P1072" i="1" s="1"/>
  <c r="I1072" i="1"/>
  <c r="N1071" i="1"/>
  <c r="P1071" i="1" s="1"/>
  <c r="I1071" i="1"/>
  <c r="N1070" i="1"/>
  <c r="P1070" i="1" s="1"/>
  <c r="I1070" i="1"/>
  <c r="N1069" i="1"/>
  <c r="P1069" i="1" s="1"/>
  <c r="I1069" i="1"/>
  <c r="O1068" i="1"/>
  <c r="N1068" i="1"/>
  <c r="P1068" i="1" s="1"/>
  <c r="I1068" i="1"/>
  <c r="N1067" i="1"/>
  <c r="P1067" i="1" s="1"/>
  <c r="I1067" i="1"/>
  <c r="N1066" i="1"/>
  <c r="P1066" i="1" s="1"/>
  <c r="I1066" i="1"/>
  <c r="N1065" i="1"/>
  <c r="P1065" i="1" s="1"/>
  <c r="I1065" i="1"/>
  <c r="N1064" i="1"/>
  <c r="P1064" i="1" s="1"/>
  <c r="I1064" i="1"/>
  <c r="N1063" i="1"/>
  <c r="P1063" i="1" s="1"/>
  <c r="I1063" i="1"/>
  <c r="N1062" i="1"/>
  <c r="P1062" i="1" s="1"/>
  <c r="I1062" i="1"/>
  <c r="N1061" i="1"/>
  <c r="P1061" i="1" s="1"/>
  <c r="I1061" i="1"/>
  <c r="O1060" i="1"/>
  <c r="N1060" i="1"/>
  <c r="P1060" i="1" s="1"/>
  <c r="I1060" i="1"/>
  <c r="N1059" i="1"/>
  <c r="P1059" i="1" s="1"/>
  <c r="I1059" i="1"/>
  <c r="N1058" i="1"/>
  <c r="P1058" i="1" s="1"/>
  <c r="I1058" i="1"/>
  <c r="N1057" i="1"/>
  <c r="P1057" i="1" s="1"/>
  <c r="I1057" i="1"/>
  <c r="O1056" i="1"/>
  <c r="N1056" i="1"/>
  <c r="P1056" i="1" s="1"/>
  <c r="I1056" i="1"/>
  <c r="N1055" i="1"/>
  <c r="P1055" i="1" s="1"/>
  <c r="I1055" i="1"/>
  <c r="N1054" i="1"/>
  <c r="P1054" i="1" s="1"/>
  <c r="I1054" i="1"/>
  <c r="N1053" i="1"/>
  <c r="P1053" i="1" s="1"/>
  <c r="I1053" i="1"/>
  <c r="N1052" i="1"/>
  <c r="P1052" i="1" s="1"/>
  <c r="I1052" i="1"/>
  <c r="N1051" i="1"/>
  <c r="P1051" i="1" s="1"/>
  <c r="I1051" i="1"/>
  <c r="N1050" i="1"/>
  <c r="S1050" i="1" s="1"/>
  <c r="I1050" i="1"/>
  <c r="N1049" i="1"/>
  <c r="P1049" i="1" s="1"/>
  <c r="I1049" i="1"/>
  <c r="N1048" i="1"/>
  <c r="P1048" i="1" s="1"/>
  <c r="I1048" i="1"/>
  <c r="O1047" i="1"/>
  <c r="N1047" i="1"/>
  <c r="P1047" i="1" s="1"/>
  <c r="I1047" i="1"/>
  <c r="N1046" i="1"/>
  <c r="P1046" i="1" s="1"/>
  <c r="I1046" i="1"/>
  <c r="N1045" i="1"/>
  <c r="P1045" i="1" s="1"/>
  <c r="I1045" i="1"/>
  <c r="N1044" i="1"/>
  <c r="P1044" i="1" s="1"/>
  <c r="I1044" i="1"/>
  <c r="N1043" i="1"/>
  <c r="P1043" i="1" s="1"/>
  <c r="I1043" i="1"/>
  <c r="N1042" i="1"/>
  <c r="P1042" i="1" s="1"/>
  <c r="I1042" i="1"/>
  <c r="N1041" i="1"/>
  <c r="P1041" i="1" s="1"/>
  <c r="I1041" i="1"/>
  <c r="N1040" i="1"/>
  <c r="P1040" i="1" s="1"/>
  <c r="I1040" i="1"/>
  <c r="N1039" i="1"/>
  <c r="P1039" i="1" s="1"/>
  <c r="I1039" i="1"/>
  <c r="N1038" i="1"/>
  <c r="P1038" i="1" s="1"/>
  <c r="I1038" i="1"/>
  <c r="N1037" i="1"/>
  <c r="P1037" i="1" s="1"/>
  <c r="I1037" i="1"/>
  <c r="N1036" i="1"/>
  <c r="P1036" i="1" s="1"/>
  <c r="I1036" i="1"/>
  <c r="N1035" i="1"/>
  <c r="P1035" i="1" s="1"/>
  <c r="I1035" i="1"/>
  <c r="N1034" i="1"/>
  <c r="P1034" i="1" s="1"/>
  <c r="I1034" i="1"/>
  <c r="N1033" i="1"/>
  <c r="P1033" i="1" s="1"/>
  <c r="I1033" i="1"/>
  <c r="N1032" i="1"/>
  <c r="P1032" i="1" s="1"/>
  <c r="I1032" i="1"/>
  <c r="N1031" i="1"/>
  <c r="P1031" i="1" s="1"/>
  <c r="I1031" i="1"/>
  <c r="N1030" i="1"/>
  <c r="P1030" i="1" s="1"/>
  <c r="I1030" i="1"/>
  <c r="N1029" i="1"/>
  <c r="P1029" i="1" s="1"/>
  <c r="I1029" i="1"/>
  <c r="N1028" i="1"/>
  <c r="P1028" i="1" s="1"/>
  <c r="I1028" i="1"/>
  <c r="N1027" i="1"/>
  <c r="P1027" i="1" s="1"/>
  <c r="I1027" i="1"/>
  <c r="N1026" i="1"/>
  <c r="P1026" i="1" s="1"/>
  <c r="I1026" i="1"/>
  <c r="N1025" i="1"/>
  <c r="P1025" i="1" s="1"/>
  <c r="I1025" i="1"/>
  <c r="N1024" i="1"/>
  <c r="P1024" i="1" s="1"/>
  <c r="I1024" i="1"/>
  <c r="O1023" i="1"/>
  <c r="N1023" i="1"/>
  <c r="P1023" i="1" s="1"/>
  <c r="I1023" i="1"/>
  <c r="N1022" i="1"/>
  <c r="P1022" i="1" s="1"/>
  <c r="I1022" i="1"/>
  <c r="N1021" i="1"/>
  <c r="P1021" i="1" s="1"/>
  <c r="I1021" i="1"/>
  <c r="N1020" i="1"/>
  <c r="P1020" i="1" s="1"/>
  <c r="I1020" i="1"/>
  <c r="N1019" i="1"/>
  <c r="P1019" i="1" s="1"/>
  <c r="I1019" i="1"/>
  <c r="N1018" i="1"/>
  <c r="P1018" i="1" s="1"/>
  <c r="I1018" i="1"/>
  <c r="N1017" i="1"/>
  <c r="P1017" i="1" s="1"/>
  <c r="I1017" i="1"/>
  <c r="N1016" i="1"/>
  <c r="P1016" i="1" s="1"/>
  <c r="I1016" i="1"/>
  <c r="O1015" i="1"/>
  <c r="N1015" i="1"/>
  <c r="P1015" i="1" s="1"/>
  <c r="I1015" i="1"/>
  <c r="N1014" i="1"/>
  <c r="P1014" i="1" s="1"/>
  <c r="I1014" i="1"/>
  <c r="N1013" i="1"/>
  <c r="P1013" i="1" s="1"/>
  <c r="I1013" i="1"/>
  <c r="N1012" i="1"/>
  <c r="P1012" i="1" s="1"/>
  <c r="I1012" i="1"/>
  <c r="N1011" i="1"/>
  <c r="P1011" i="1" s="1"/>
  <c r="I1011" i="1"/>
  <c r="N1010" i="1"/>
  <c r="P1010" i="1" s="1"/>
  <c r="I1010" i="1"/>
  <c r="N1009" i="1"/>
  <c r="P1009" i="1" s="1"/>
  <c r="I1009" i="1"/>
  <c r="N1008" i="1"/>
  <c r="P1008" i="1" s="1"/>
  <c r="I1008" i="1"/>
  <c r="N1007" i="1"/>
  <c r="P1007" i="1" s="1"/>
  <c r="I1007" i="1"/>
  <c r="N1006" i="1"/>
  <c r="P1006" i="1" s="1"/>
  <c r="I1006" i="1"/>
  <c r="N1005" i="1"/>
  <c r="P1005" i="1" s="1"/>
  <c r="I1005" i="1"/>
  <c r="N1004" i="1"/>
  <c r="P1004" i="1" s="1"/>
  <c r="I1004" i="1"/>
  <c r="N1003" i="1"/>
  <c r="S1003" i="1" s="1"/>
  <c r="I1003" i="1"/>
  <c r="O1002" i="1"/>
  <c r="N1002" i="1"/>
  <c r="P1002" i="1" s="1"/>
  <c r="I1002" i="1"/>
  <c r="N1001" i="1"/>
  <c r="P1001" i="1" s="1"/>
  <c r="I1001" i="1"/>
  <c r="N1000" i="1"/>
  <c r="P1000" i="1" s="1"/>
  <c r="I1000" i="1"/>
  <c r="N999" i="1"/>
  <c r="P999" i="1" s="1"/>
  <c r="I999" i="1"/>
  <c r="N998" i="1"/>
  <c r="P998" i="1" s="1"/>
  <c r="I998" i="1"/>
  <c r="N997" i="1"/>
  <c r="P997" i="1" s="1"/>
  <c r="I997" i="1"/>
  <c r="N996" i="1"/>
  <c r="P996" i="1" s="1"/>
  <c r="I996" i="1"/>
  <c r="N995" i="1"/>
  <c r="P995" i="1" s="1"/>
  <c r="I995" i="1"/>
  <c r="N994" i="1"/>
  <c r="P994" i="1" s="1"/>
  <c r="I994" i="1"/>
  <c r="N993" i="1"/>
  <c r="P993" i="1" s="1"/>
  <c r="I993" i="1"/>
  <c r="N992" i="1"/>
  <c r="P992" i="1" s="1"/>
  <c r="I992" i="1"/>
  <c r="N991" i="1"/>
  <c r="P991" i="1" s="1"/>
  <c r="I991" i="1"/>
  <c r="N990" i="1"/>
  <c r="P990" i="1" s="1"/>
  <c r="I990" i="1"/>
  <c r="N989" i="1"/>
  <c r="P989" i="1" s="1"/>
  <c r="I989" i="1"/>
  <c r="N988" i="1"/>
  <c r="P988" i="1" s="1"/>
  <c r="I988" i="1"/>
  <c r="N987" i="1"/>
  <c r="P987" i="1" s="1"/>
  <c r="I987" i="1"/>
  <c r="N986" i="1"/>
  <c r="P986" i="1" s="1"/>
  <c r="I986" i="1"/>
  <c r="N985" i="1"/>
  <c r="P985" i="1" s="1"/>
  <c r="I985" i="1"/>
  <c r="N984" i="1"/>
  <c r="P984" i="1" s="1"/>
  <c r="I984" i="1"/>
  <c r="N983" i="1"/>
  <c r="P983" i="1" s="1"/>
  <c r="I983" i="1"/>
  <c r="N982" i="1"/>
  <c r="S982" i="1" s="1"/>
  <c r="I982" i="1"/>
  <c r="N981" i="1"/>
  <c r="P981" i="1" s="1"/>
  <c r="I981" i="1"/>
  <c r="N980" i="1"/>
  <c r="P980" i="1" s="1"/>
  <c r="I980" i="1"/>
  <c r="N979" i="1"/>
  <c r="P979" i="1" s="1"/>
  <c r="I979" i="1"/>
  <c r="N978" i="1"/>
  <c r="I978" i="1"/>
  <c r="N977" i="1"/>
  <c r="P977" i="1" s="1"/>
  <c r="I977" i="1"/>
  <c r="N976" i="1"/>
  <c r="I976" i="1"/>
  <c r="N975" i="1"/>
  <c r="P975" i="1" s="1"/>
  <c r="I975" i="1"/>
  <c r="R974" i="1"/>
  <c r="N974" i="1"/>
  <c r="I974" i="1"/>
  <c r="N973" i="1"/>
  <c r="P973" i="1" s="1"/>
  <c r="I973" i="1"/>
  <c r="N972" i="1"/>
  <c r="I972" i="1"/>
  <c r="N971" i="1"/>
  <c r="P971" i="1" s="1"/>
  <c r="I971" i="1"/>
  <c r="N970" i="1"/>
  <c r="R970" i="1" s="1"/>
  <c r="I970" i="1"/>
  <c r="N969" i="1"/>
  <c r="P969" i="1" s="1"/>
  <c r="I969" i="1"/>
  <c r="N968" i="1"/>
  <c r="I968" i="1"/>
  <c r="N967" i="1"/>
  <c r="P967" i="1" s="1"/>
  <c r="I967" i="1"/>
  <c r="N966" i="1"/>
  <c r="R966" i="1" s="1"/>
  <c r="I966" i="1"/>
  <c r="N965" i="1"/>
  <c r="P965" i="1" s="1"/>
  <c r="I965" i="1"/>
  <c r="N964" i="1"/>
  <c r="I964" i="1"/>
  <c r="N963" i="1"/>
  <c r="P963" i="1" s="1"/>
  <c r="I963" i="1"/>
  <c r="N962" i="1"/>
  <c r="R962" i="1" s="1"/>
  <c r="I962" i="1"/>
  <c r="N961" i="1"/>
  <c r="P961" i="1" s="1"/>
  <c r="I961" i="1"/>
  <c r="N960" i="1"/>
  <c r="I960" i="1"/>
  <c r="N959" i="1"/>
  <c r="P959" i="1" s="1"/>
  <c r="I959" i="1"/>
  <c r="N958" i="1"/>
  <c r="R958" i="1" s="1"/>
  <c r="I958" i="1"/>
  <c r="N957" i="1"/>
  <c r="P957" i="1" s="1"/>
  <c r="I957" i="1"/>
  <c r="N956" i="1"/>
  <c r="I956" i="1"/>
  <c r="N955" i="1"/>
  <c r="P955" i="1" s="1"/>
  <c r="I955" i="1"/>
  <c r="N954" i="1"/>
  <c r="S954" i="1" s="1"/>
  <c r="I954" i="1"/>
  <c r="N953" i="1"/>
  <c r="R953" i="1" s="1"/>
  <c r="I953" i="1"/>
  <c r="N952" i="1"/>
  <c r="S952" i="1" s="1"/>
  <c r="I952" i="1"/>
  <c r="N951" i="1"/>
  <c r="P951" i="1" s="1"/>
  <c r="I951" i="1"/>
  <c r="N950" i="1"/>
  <c r="R950" i="1" s="1"/>
  <c r="I950" i="1"/>
  <c r="N949" i="1"/>
  <c r="S949" i="1" s="1"/>
  <c r="I949" i="1"/>
  <c r="N948" i="1"/>
  <c r="P948" i="1" s="1"/>
  <c r="I948" i="1"/>
  <c r="N947" i="1"/>
  <c r="R947" i="1" s="1"/>
  <c r="I947" i="1"/>
  <c r="N946" i="1"/>
  <c r="P946" i="1" s="1"/>
  <c r="I946" i="1"/>
  <c r="N945" i="1"/>
  <c r="I945" i="1"/>
  <c r="N944" i="1"/>
  <c r="P944" i="1" s="1"/>
  <c r="I944" i="1"/>
  <c r="N943" i="1"/>
  <c r="P943" i="1" s="1"/>
  <c r="I943" i="1"/>
  <c r="N942" i="1"/>
  <c r="P942" i="1" s="1"/>
  <c r="I942" i="1"/>
  <c r="N941" i="1"/>
  <c r="P941" i="1" s="1"/>
  <c r="I941" i="1"/>
  <c r="N940" i="1"/>
  <c r="P940" i="1" s="1"/>
  <c r="I940" i="1"/>
  <c r="N939" i="1"/>
  <c r="I939" i="1"/>
  <c r="N938" i="1"/>
  <c r="P938" i="1" s="1"/>
  <c r="I938" i="1"/>
  <c r="N937" i="1"/>
  <c r="R937" i="1" s="1"/>
  <c r="I937" i="1"/>
  <c r="N936" i="1"/>
  <c r="P936" i="1" s="1"/>
  <c r="I936" i="1"/>
  <c r="O935" i="1"/>
  <c r="N935" i="1"/>
  <c r="P935" i="1" s="1"/>
  <c r="I935" i="1"/>
  <c r="N934" i="1"/>
  <c r="P934" i="1" s="1"/>
  <c r="I934" i="1"/>
  <c r="N933" i="1"/>
  <c r="P933" i="1" s="1"/>
  <c r="I933" i="1"/>
  <c r="N932" i="1"/>
  <c r="P932" i="1" s="1"/>
  <c r="I932" i="1"/>
  <c r="N931" i="1"/>
  <c r="R931" i="1" s="1"/>
  <c r="I931" i="1"/>
  <c r="N930" i="1"/>
  <c r="P930" i="1" s="1"/>
  <c r="I930" i="1"/>
  <c r="N929" i="1"/>
  <c r="I929" i="1"/>
  <c r="N928" i="1"/>
  <c r="P928" i="1" s="1"/>
  <c r="I928" i="1"/>
  <c r="N927" i="1"/>
  <c r="P927" i="1" s="1"/>
  <c r="I927" i="1"/>
  <c r="N926" i="1"/>
  <c r="P926" i="1" s="1"/>
  <c r="I926" i="1"/>
  <c r="N925" i="1"/>
  <c r="I925" i="1"/>
  <c r="R924" i="1"/>
  <c r="N924" i="1"/>
  <c r="I924" i="1"/>
  <c r="N923" i="1"/>
  <c r="S923" i="1" s="1"/>
  <c r="I923" i="1"/>
  <c r="N922" i="1"/>
  <c r="P922" i="1" s="1"/>
  <c r="I922" i="1"/>
  <c r="N921" i="1"/>
  <c r="R921" i="1" s="1"/>
  <c r="I921" i="1"/>
  <c r="N920" i="1"/>
  <c r="P920" i="1" s="1"/>
  <c r="I920" i="1"/>
  <c r="N919" i="1"/>
  <c r="I919" i="1"/>
  <c r="N918" i="1"/>
  <c r="P918" i="1" s="1"/>
  <c r="I918" i="1"/>
  <c r="N917" i="1"/>
  <c r="P917" i="1" s="1"/>
  <c r="I917" i="1"/>
  <c r="N916" i="1"/>
  <c r="P916" i="1" s="1"/>
  <c r="I916" i="1"/>
  <c r="N915" i="1"/>
  <c r="P915" i="1" s="1"/>
  <c r="I915" i="1"/>
  <c r="N914" i="1"/>
  <c r="P914" i="1" s="1"/>
  <c r="I914" i="1"/>
  <c r="N913" i="1"/>
  <c r="I913" i="1"/>
  <c r="N912" i="1"/>
  <c r="P912" i="1" s="1"/>
  <c r="I912" i="1"/>
  <c r="R911" i="1"/>
  <c r="N911" i="1"/>
  <c r="I911" i="1"/>
  <c r="N910" i="1"/>
  <c r="S910" i="1" s="1"/>
  <c r="I910" i="1"/>
  <c r="N909" i="1"/>
  <c r="I909" i="1"/>
  <c r="N908" i="1"/>
  <c r="P908" i="1" s="1"/>
  <c r="I908" i="1"/>
  <c r="N907" i="1"/>
  <c r="R907" i="1" s="1"/>
  <c r="I907" i="1"/>
  <c r="N906" i="1"/>
  <c r="P906" i="1" s="1"/>
  <c r="I906" i="1"/>
  <c r="N905" i="1"/>
  <c r="I905" i="1"/>
  <c r="N904" i="1"/>
  <c r="P904" i="1" s="1"/>
  <c r="I904" i="1"/>
  <c r="N903" i="1"/>
  <c r="R903" i="1" s="1"/>
  <c r="I903" i="1"/>
  <c r="N902" i="1"/>
  <c r="P902" i="1" s="1"/>
  <c r="I902" i="1"/>
  <c r="N901" i="1"/>
  <c r="I901" i="1"/>
  <c r="N900" i="1"/>
  <c r="P900" i="1" s="1"/>
  <c r="I900" i="1"/>
  <c r="R899" i="1"/>
  <c r="N899" i="1"/>
  <c r="I899" i="1"/>
  <c r="N898" i="1"/>
  <c r="P898" i="1" s="1"/>
  <c r="I898" i="1"/>
  <c r="N897" i="1"/>
  <c r="I897" i="1"/>
  <c r="N896" i="1"/>
  <c r="P896" i="1" s="1"/>
  <c r="I896" i="1"/>
  <c r="N895" i="1"/>
  <c r="R895" i="1" s="1"/>
  <c r="I895" i="1"/>
  <c r="N894" i="1"/>
  <c r="P894" i="1" s="1"/>
  <c r="I894" i="1"/>
  <c r="N893" i="1"/>
  <c r="I893" i="1"/>
  <c r="N892" i="1"/>
  <c r="P892" i="1" s="1"/>
  <c r="I892" i="1"/>
  <c r="N891" i="1"/>
  <c r="R891" i="1" s="1"/>
  <c r="I891" i="1"/>
  <c r="N890" i="1"/>
  <c r="P890" i="1" s="1"/>
  <c r="I890" i="1"/>
  <c r="N889" i="1"/>
  <c r="I889" i="1"/>
  <c r="N888" i="1"/>
  <c r="S888" i="1" s="1"/>
  <c r="I888" i="1"/>
  <c r="N887" i="1"/>
  <c r="P887" i="1" s="1"/>
  <c r="I887" i="1"/>
  <c r="N886" i="1"/>
  <c r="P886" i="1" s="1"/>
  <c r="I886" i="1"/>
  <c r="N885" i="1"/>
  <c r="P885" i="1" s="1"/>
  <c r="I885" i="1"/>
  <c r="N884" i="1"/>
  <c r="S884" i="1" s="1"/>
  <c r="I884" i="1"/>
  <c r="N883" i="1"/>
  <c r="S883" i="1" s="1"/>
  <c r="I883" i="1"/>
  <c r="N882" i="1"/>
  <c r="P882" i="1" s="1"/>
  <c r="I882" i="1"/>
  <c r="N881" i="1"/>
  <c r="I881" i="1"/>
  <c r="N880" i="1"/>
  <c r="P880" i="1" s="1"/>
  <c r="I880" i="1"/>
  <c r="N879" i="1"/>
  <c r="S879" i="1" s="1"/>
  <c r="I879" i="1"/>
  <c r="N878" i="1"/>
  <c r="S878" i="1" s="1"/>
  <c r="I878" i="1"/>
  <c r="N877" i="1"/>
  <c r="S877" i="1" s="1"/>
  <c r="I877" i="1"/>
  <c r="N876" i="1"/>
  <c r="S876" i="1" s="1"/>
  <c r="I876" i="1"/>
  <c r="N875" i="1"/>
  <c r="I875" i="1"/>
  <c r="N874" i="1"/>
  <c r="P874" i="1" s="1"/>
  <c r="I874" i="1"/>
  <c r="N873" i="1"/>
  <c r="S873" i="1" s="1"/>
  <c r="I873" i="1"/>
  <c r="N872" i="1"/>
  <c r="S872" i="1" s="1"/>
  <c r="I872" i="1"/>
  <c r="N871" i="1"/>
  <c r="S871" i="1" s="1"/>
  <c r="I871" i="1"/>
  <c r="N870" i="1"/>
  <c r="S870" i="1" s="1"/>
  <c r="I870" i="1"/>
  <c r="N869" i="1"/>
  <c r="S869" i="1" s="1"/>
  <c r="I869" i="1"/>
  <c r="N868" i="1"/>
  <c r="S868" i="1" s="1"/>
  <c r="I868" i="1"/>
  <c r="N867" i="1"/>
  <c r="R867" i="1" s="1"/>
  <c r="I867" i="1"/>
  <c r="N866" i="1"/>
  <c r="P866" i="1" s="1"/>
  <c r="I866" i="1"/>
  <c r="N865" i="1"/>
  <c r="S865" i="1" s="1"/>
  <c r="I865" i="1"/>
  <c r="N864" i="1"/>
  <c r="I864" i="1"/>
  <c r="N863" i="1"/>
  <c r="P863" i="1" s="1"/>
  <c r="I863" i="1"/>
  <c r="N862" i="1"/>
  <c r="S862" i="1" s="1"/>
  <c r="I862" i="1"/>
  <c r="N861" i="1"/>
  <c r="S861" i="1" s="1"/>
  <c r="I861" i="1"/>
  <c r="N860" i="1"/>
  <c r="R860" i="1" s="1"/>
  <c r="I860" i="1"/>
  <c r="N859" i="1"/>
  <c r="P859" i="1" s="1"/>
  <c r="I859" i="1"/>
  <c r="N858" i="1"/>
  <c r="I858" i="1"/>
  <c r="N857" i="1"/>
  <c r="P857" i="1" s="1"/>
  <c r="I857" i="1"/>
  <c r="N856" i="1"/>
  <c r="R856" i="1" s="1"/>
  <c r="I856" i="1"/>
  <c r="N855" i="1"/>
  <c r="P855" i="1" s="1"/>
  <c r="I855" i="1"/>
  <c r="N854" i="1"/>
  <c r="S854" i="1" s="1"/>
  <c r="I854" i="1"/>
  <c r="N853" i="1"/>
  <c r="I853" i="1"/>
  <c r="N852" i="1"/>
  <c r="P852" i="1" s="1"/>
  <c r="I852" i="1"/>
  <c r="N851" i="1"/>
  <c r="R851" i="1" s="1"/>
  <c r="I851" i="1"/>
  <c r="N850" i="1"/>
  <c r="P850" i="1" s="1"/>
  <c r="I850" i="1"/>
  <c r="N849" i="1"/>
  <c r="I849" i="1"/>
  <c r="N848" i="1"/>
  <c r="P848" i="1" s="1"/>
  <c r="I848" i="1"/>
  <c r="N847" i="1"/>
  <c r="R847" i="1" s="1"/>
  <c r="I847" i="1"/>
  <c r="N846" i="1"/>
  <c r="P846" i="1" s="1"/>
  <c r="I846" i="1"/>
  <c r="N845" i="1"/>
  <c r="I845" i="1"/>
  <c r="N844" i="1"/>
  <c r="P844" i="1" s="1"/>
  <c r="I844" i="1"/>
  <c r="N843" i="1"/>
  <c r="R843" i="1" s="1"/>
  <c r="I843" i="1"/>
  <c r="N842" i="1"/>
  <c r="P842" i="1" s="1"/>
  <c r="I842" i="1"/>
  <c r="N841" i="1"/>
  <c r="I841" i="1"/>
  <c r="N840" i="1"/>
  <c r="P840" i="1" s="1"/>
  <c r="I840" i="1"/>
  <c r="N839" i="1"/>
  <c r="S839" i="1" s="1"/>
  <c r="I839" i="1"/>
  <c r="N838" i="1"/>
  <c r="R838" i="1" s="1"/>
  <c r="I838" i="1"/>
  <c r="N837" i="1"/>
  <c r="S837" i="1" s="1"/>
  <c r="I837" i="1"/>
  <c r="N836" i="1"/>
  <c r="I836" i="1"/>
  <c r="N835" i="1"/>
  <c r="P835" i="1" s="1"/>
  <c r="I835" i="1"/>
  <c r="N834" i="1"/>
  <c r="R834" i="1" s="1"/>
  <c r="I834" i="1"/>
  <c r="N833" i="1"/>
  <c r="P833" i="1" s="1"/>
  <c r="I833" i="1"/>
  <c r="N832" i="1"/>
  <c r="I832" i="1"/>
  <c r="N831" i="1"/>
  <c r="P831" i="1" s="1"/>
  <c r="I831" i="1"/>
  <c r="N830" i="1"/>
  <c r="R830" i="1" s="1"/>
  <c r="I830" i="1"/>
  <c r="N829" i="1"/>
  <c r="P829" i="1" s="1"/>
  <c r="I829" i="1"/>
  <c r="N828" i="1"/>
  <c r="I828" i="1"/>
  <c r="O827" i="1"/>
  <c r="N827" i="1"/>
  <c r="S827" i="1" s="1"/>
  <c r="I827" i="1"/>
  <c r="N826" i="1"/>
  <c r="I826" i="1"/>
  <c r="N825" i="1"/>
  <c r="P825" i="1" s="1"/>
  <c r="I825" i="1"/>
  <c r="N824" i="1"/>
  <c r="I824" i="1"/>
  <c r="N823" i="1"/>
  <c r="P823" i="1" s="1"/>
  <c r="I823" i="1"/>
  <c r="N822" i="1"/>
  <c r="R822" i="1" s="1"/>
  <c r="I822" i="1"/>
  <c r="N821" i="1"/>
  <c r="P821" i="1" s="1"/>
  <c r="I821" i="1"/>
  <c r="N820" i="1"/>
  <c r="I820" i="1"/>
  <c r="N819" i="1"/>
  <c r="P819" i="1" s="1"/>
  <c r="I819" i="1"/>
  <c r="R818" i="1"/>
  <c r="N818" i="1"/>
  <c r="I818" i="1"/>
  <c r="N817" i="1"/>
  <c r="S817" i="1" s="1"/>
  <c r="I817" i="1"/>
  <c r="N816" i="1"/>
  <c r="I816" i="1"/>
  <c r="N815" i="1"/>
  <c r="P815" i="1" s="1"/>
  <c r="I815" i="1"/>
  <c r="N814" i="1"/>
  <c r="R814" i="1" s="1"/>
  <c r="I814" i="1"/>
  <c r="N813" i="1"/>
  <c r="P813" i="1" s="1"/>
  <c r="I813" i="1"/>
  <c r="N812" i="1"/>
  <c r="I812" i="1"/>
  <c r="N811" i="1"/>
  <c r="P811" i="1" s="1"/>
  <c r="I811" i="1"/>
  <c r="N810" i="1"/>
  <c r="R810" i="1" s="1"/>
  <c r="I810" i="1"/>
  <c r="N809" i="1"/>
  <c r="P809" i="1" s="1"/>
  <c r="I809" i="1"/>
  <c r="N808" i="1"/>
  <c r="I808" i="1"/>
  <c r="N807" i="1"/>
  <c r="P807" i="1" s="1"/>
  <c r="I807" i="1"/>
  <c r="R806" i="1"/>
  <c r="N806" i="1"/>
  <c r="I806" i="1"/>
  <c r="N805" i="1"/>
  <c r="P805" i="1" s="1"/>
  <c r="I805" i="1"/>
  <c r="N804" i="1"/>
  <c r="I804" i="1"/>
  <c r="N803" i="1"/>
  <c r="P803" i="1" s="1"/>
  <c r="I803" i="1"/>
  <c r="N802" i="1"/>
  <c r="R802" i="1" s="1"/>
  <c r="I802" i="1"/>
  <c r="N801" i="1"/>
  <c r="P801" i="1" s="1"/>
  <c r="I801" i="1"/>
  <c r="N800" i="1"/>
  <c r="I800" i="1"/>
  <c r="N799" i="1"/>
  <c r="P799" i="1" s="1"/>
  <c r="I799" i="1"/>
  <c r="N798" i="1"/>
  <c r="R798" i="1" s="1"/>
  <c r="I798" i="1"/>
  <c r="N797" i="1"/>
  <c r="P797" i="1" s="1"/>
  <c r="I797" i="1"/>
  <c r="N796" i="1"/>
  <c r="I796" i="1"/>
  <c r="N795" i="1"/>
  <c r="P795" i="1" s="1"/>
  <c r="I795" i="1"/>
  <c r="N794" i="1"/>
  <c r="R794" i="1" s="1"/>
  <c r="I794" i="1"/>
  <c r="N793" i="1"/>
  <c r="P793" i="1" s="1"/>
  <c r="I793" i="1"/>
  <c r="N792" i="1"/>
  <c r="I792" i="1"/>
  <c r="N791" i="1"/>
  <c r="P791" i="1" s="1"/>
  <c r="I791" i="1"/>
  <c r="N790" i="1"/>
  <c r="R790" i="1" s="1"/>
  <c r="I790" i="1"/>
  <c r="N789" i="1"/>
  <c r="P789" i="1" s="1"/>
  <c r="I789" i="1"/>
  <c r="N788" i="1"/>
  <c r="I788" i="1"/>
  <c r="N787" i="1"/>
  <c r="P787" i="1" s="1"/>
  <c r="I787" i="1"/>
  <c r="N786" i="1"/>
  <c r="R786" i="1" s="1"/>
  <c r="I786" i="1"/>
  <c r="O785" i="1"/>
  <c r="N785" i="1"/>
  <c r="S785" i="1" s="1"/>
  <c r="I785" i="1"/>
  <c r="N784" i="1"/>
  <c r="I784" i="1"/>
  <c r="N783" i="1"/>
  <c r="S783" i="1" s="1"/>
  <c r="I783" i="1"/>
  <c r="N782" i="1"/>
  <c r="I782" i="1"/>
  <c r="N781" i="1"/>
  <c r="S781" i="1" s="1"/>
  <c r="I781" i="1"/>
  <c r="N780" i="1"/>
  <c r="I780" i="1"/>
  <c r="N779" i="1"/>
  <c r="S779" i="1" s="1"/>
  <c r="I779" i="1"/>
  <c r="N778" i="1"/>
  <c r="I778" i="1"/>
  <c r="O777" i="1"/>
  <c r="N777" i="1"/>
  <c r="S777" i="1" s="1"/>
  <c r="I777" i="1"/>
  <c r="N776" i="1"/>
  <c r="P776" i="1" s="1"/>
  <c r="I776" i="1"/>
  <c r="N775" i="1"/>
  <c r="P775" i="1" s="1"/>
  <c r="I775" i="1"/>
  <c r="N774" i="1"/>
  <c r="I774" i="1"/>
  <c r="N773" i="1"/>
  <c r="S773" i="1" s="1"/>
  <c r="I773" i="1"/>
  <c r="N772" i="1"/>
  <c r="P772" i="1" s="1"/>
  <c r="I772" i="1"/>
  <c r="N771" i="1"/>
  <c r="P771" i="1" s="1"/>
  <c r="I771" i="1"/>
  <c r="N770" i="1"/>
  <c r="I770" i="1"/>
  <c r="O769" i="1"/>
  <c r="N769" i="1"/>
  <c r="S769" i="1" s="1"/>
  <c r="I769" i="1"/>
  <c r="N768" i="1"/>
  <c r="I768" i="1"/>
  <c r="N767" i="1"/>
  <c r="P767" i="1" s="1"/>
  <c r="I767" i="1"/>
  <c r="N766" i="1"/>
  <c r="S766" i="1" s="1"/>
  <c r="I766" i="1"/>
  <c r="N765" i="1"/>
  <c r="S765" i="1" s="1"/>
  <c r="I765" i="1"/>
  <c r="N764" i="1"/>
  <c r="S764" i="1" s="1"/>
  <c r="I764" i="1"/>
  <c r="R763" i="1"/>
  <c r="N763" i="1"/>
  <c r="I763" i="1"/>
  <c r="N762" i="1"/>
  <c r="P762" i="1" s="1"/>
  <c r="I762" i="1"/>
  <c r="N761" i="1"/>
  <c r="I761" i="1"/>
  <c r="N760" i="1"/>
  <c r="P760" i="1" s="1"/>
  <c r="I760" i="1"/>
  <c r="N759" i="1"/>
  <c r="R759" i="1" s="1"/>
  <c r="I759" i="1"/>
  <c r="O758" i="1"/>
  <c r="N758" i="1"/>
  <c r="S758" i="1" s="1"/>
  <c r="I758" i="1"/>
  <c r="N757" i="1"/>
  <c r="I757" i="1"/>
  <c r="N756" i="1"/>
  <c r="P756" i="1" s="1"/>
  <c r="I756" i="1"/>
  <c r="N755" i="1"/>
  <c r="R755" i="1" s="1"/>
  <c r="I755" i="1"/>
  <c r="N754" i="1"/>
  <c r="S754" i="1" s="1"/>
  <c r="I754" i="1"/>
  <c r="N753" i="1"/>
  <c r="I753" i="1"/>
  <c r="N752" i="1"/>
  <c r="S752" i="1" s="1"/>
  <c r="I752" i="1"/>
  <c r="N751" i="1"/>
  <c r="P751" i="1" s="1"/>
  <c r="I751" i="1"/>
  <c r="N750" i="1"/>
  <c r="S750" i="1" s="1"/>
  <c r="I750" i="1"/>
  <c r="N749" i="1"/>
  <c r="P749" i="1" s="1"/>
  <c r="I749" i="1"/>
  <c r="N748" i="1"/>
  <c r="P748" i="1" s="1"/>
  <c r="I748" i="1"/>
  <c r="O747" i="1"/>
  <c r="N747" i="1"/>
  <c r="P747" i="1" s="1"/>
  <c r="I747" i="1"/>
  <c r="N746" i="1"/>
  <c r="P746" i="1" s="1"/>
  <c r="I746" i="1"/>
  <c r="N745" i="1"/>
  <c r="P745" i="1" s="1"/>
  <c r="I745" i="1"/>
  <c r="N744" i="1"/>
  <c r="P744" i="1" s="1"/>
  <c r="I744" i="1"/>
  <c r="N743" i="1"/>
  <c r="P743" i="1" s="1"/>
  <c r="I743" i="1"/>
  <c r="N742" i="1"/>
  <c r="P742" i="1" s="1"/>
  <c r="I742" i="1"/>
  <c r="N741" i="1"/>
  <c r="P741" i="1" s="1"/>
  <c r="I741" i="1"/>
  <c r="N740" i="1"/>
  <c r="I740" i="1"/>
  <c r="N739" i="1"/>
  <c r="S739" i="1" s="1"/>
  <c r="I739" i="1"/>
  <c r="N738" i="1"/>
  <c r="I738" i="1"/>
  <c r="O737" i="1"/>
  <c r="N737" i="1"/>
  <c r="S737" i="1" s="1"/>
  <c r="I737" i="1"/>
  <c r="N736" i="1"/>
  <c r="I736" i="1"/>
  <c r="N735" i="1"/>
  <c r="S735" i="1" s="1"/>
  <c r="I735" i="1"/>
  <c r="N734" i="1"/>
  <c r="I734" i="1"/>
  <c r="N733" i="1"/>
  <c r="S733" i="1" s="1"/>
  <c r="I733" i="1"/>
  <c r="N732" i="1"/>
  <c r="I732" i="1"/>
  <c r="O731" i="1"/>
  <c r="N731" i="1"/>
  <c r="S731" i="1" s="1"/>
  <c r="I731" i="1"/>
  <c r="N730" i="1"/>
  <c r="P730" i="1" s="1"/>
  <c r="I730" i="1"/>
  <c r="N729" i="1"/>
  <c r="S729" i="1" s="1"/>
  <c r="I729" i="1"/>
  <c r="N728" i="1"/>
  <c r="S728" i="1" s="1"/>
  <c r="I728" i="1"/>
  <c r="N727" i="1"/>
  <c r="S727" i="1" s="1"/>
  <c r="I727" i="1"/>
  <c r="N726" i="1"/>
  <c r="S726" i="1" s="1"/>
  <c r="I726" i="1"/>
  <c r="N725" i="1"/>
  <c r="S725" i="1" s="1"/>
  <c r="I725" i="1"/>
  <c r="N724" i="1"/>
  <c r="S724" i="1" s="1"/>
  <c r="I724" i="1"/>
  <c r="N723" i="1"/>
  <c r="S723" i="1" s="1"/>
  <c r="I723" i="1"/>
  <c r="N722" i="1"/>
  <c r="S722" i="1" s="1"/>
  <c r="I722" i="1"/>
  <c r="N721" i="1"/>
  <c r="S721" i="1" s="1"/>
  <c r="I721" i="1"/>
  <c r="N720" i="1"/>
  <c r="S720" i="1" s="1"/>
  <c r="I720" i="1"/>
  <c r="N719" i="1"/>
  <c r="S719" i="1" s="1"/>
  <c r="I719" i="1"/>
  <c r="N718" i="1"/>
  <c r="S718" i="1" s="1"/>
  <c r="I718" i="1"/>
  <c r="N717" i="1"/>
  <c r="S717" i="1" s="1"/>
  <c r="I717" i="1"/>
  <c r="N716" i="1"/>
  <c r="S716" i="1" s="1"/>
  <c r="I716" i="1"/>
  <c r="N715" i="1"/>
  <c r="S715" i="1" s="1"/>
  <c r="I715" i="1"/>
  <c r="N714" i="1"/>
  <c r="S714" i="1" s="1"/>
  <c r="I714" i="1"/>
  <c r="N713" i="1"/>
  <c r="S713" i="1" s="1"/>
  <c r="I713" i="1"/>
  <c r="N712" i="1"/>
  <c r="S712" i="1" s="1"/>
  <c r="I712" i="1"/>
  <c r="N711" i="1"/>
  <c r="S711" i="1" s="1"/>
  <c r="I711" i="1"/>
  <c r="N710" i="1"/>
  <c r="S710" i="1" s="1"/>
  <c r="I710" i="1"/>
  <c r="N709" i="1"/>
  <c r="S709" i="1" s="1"/>
  <c r="I709" i="1"/>
  <c r="N708" i="1"/>
  <c r="S708" i="1" s="1"/>
  <c r="I708" i="1"/>
  <c r="N707" i="1"/>
  <c r="S707" i="1" s="1"/>
  <c r="I707" i="1"/>
  <c r="N706" i="1"/>
  <c r="S706" i="1" s="1"/>
  <c r="I706" i="1"/>
  <c r="N705" i="1"/>
  <c r="S705" i="1" s="1"/>
  <c r="I705" i="1"/>
  <c r="N704" i="1"/>
  <c r="P704" i="1" s="1"/>
  <c r="I704" i="1"/>
  <c r="N703" i="1"/>
  <c r="I703" i="1"/>
  <c r="O702" i="1"/>
  <c r="N702" i="1"/>
  <c r="S702" i="1" s="1"/>
  <c r="I702" i="1"/>
  <c r="N701" i="1"/>
  <c r="I701" i="1"/>
  <c r="O700" i="1"/>
  <c r="N700" i="1"/>
  <c r="S700" i="1" s="1"/>
  <c r="I700" i="1"/>
  <c r="N699" i="1"/>
  <c r="I699" i="1"/>
  <c r="N698" i="1"/>
  <c r="S698" i="1" s="1"/>
  <c r="I698" i="1"/>
  <c r="N697" i="1"/>
  <c r="I697" i="1"/>
  <c r="N696" i="1"/>
  <c r="S696" i="1" s="1"/>
  <c r="I696" i="1"/>
  <c r="N695" i="1"/>
  <c r="I695" i="1"/>
  <c r="O694" i="1"/>
  <c r="N694" i="1"/>
  <c r="S694" i="1" s="1"/>
  <c r="I694" i="1"/>
  <c r="N693" i="1"/>
  <c r="I693" i="1"/>
  <c r="N692" i="1"/>
  <c r="S692" i="1" s="1"/>
  <c r="I692" i="1"/>
  <c r="N691" i="1"/>
  <c r="I691" i="1"/>
  <c r="N690" i="1"/>
  <c r="S690" i="1" s="1"/>
  <c r="I690" i="1"/>
  <c r="N689" i="1"/>
  <c r="I689" i="1"/>
  <c r="N688" i="1"/>
  <c r="S688" i="1" s="1"/>
  <c r="I688" i="1"/>
  <c r="N687" i="1"/>
  <c r="P687" i="1" s="1"/>
  <c r="I687" i="1"/>
  <c r="N686" i="1"/>
  <c r="S686" i="1" s="1"/>
  <c r="I686" i="1"/>
  <c r="N685" i="1"/>
  <c r="S685" i="1" s="1"/>
  <c r="I685" i="1"/>
  <c r="N684" i="1"/>
  <c r="S684" i="1" s="1"/>
  <c r="I684" i="1"/>
  <c r="N683" i="1"/>
  <c r="S683" i="1" s="1"/>
  <c r="I683" i="1"/>
  <c r="N682" i="1"/>
  <c r="S682" i="1" s="1"/>
  <c r="I682" i="1"/>
  <c r="N681" i="1"/>
  <c r="S681" i="1" s="1"/>
  <c r="I681" i="1"/>
  <c r="N680" i="1"/>
  <c r="S680" i="1" s="1"/>
  <c r="I680" i="1"/>
  <c r="N679" i="1"/>
  <c r="S679" i="1" s="1"/>
  <c r="I679" i="1"/>
  <c r="N678" i="1"/>
  <c r="S678" i="1" s="1"/>
  <c r="I678" i="1"/>
  <c r="N677" i="1"/>
  <c r="S677" i="1" s="1"/>
  <c r="I677" i="1"/>
  <c r="N676" i="1"/>
  <c r="S676" i="1" s="1"/>
  <c r="I676" i="1"/>
  <c r="N675" i="1"/>
  <c r="S675" i="1" s="1"/>
  <c r="I675" i="1"/>
  <c r="N674" i="1"/>
  <c r="S674" i="1" s="1"/>
  <c r="I674" i="1"/>
  <c r="N673" i="1"/>
  <c r="P673" i="1" s="1"/>
  <c r="I673" i="1"/>
  <c r="N672" i="1"/>
  <c r="I672" i="1"/>
  <c r="N671" i="1"/>
  <c r="S671" i="1" s="1"/>
  <c r="I671" i="1"/>
  <c r="N670" i="1"/>
  <c r="I670" i="1"/>
  <c r="O669" i="1"/>
  <c r="N669" i="1"/>
  <c r="S669" i="1" s="1"/>
  <c r="I669" i="1"/>
  <c r="N668" i="1"/>
  <c r="I668" i="1"/>
  <c r="N667" i="1"/>
  <c r="S667" i="1" s="1"/>
  <c r="I667" i="1"/>
  <c r="N666" i="1"/>
  <c r="I666" i="1"/>
  <c r="N665" i="1"/>
  <c r="S665" i="1" s="1"/>
  <c r="I665" i="1"/>
  <c r="N664" i="1"/>
  <c r="I664" i="1"/>
  <c r="N663" i="1"/>
  <c r="S663" i="1" s="1"/>
  <c r="I663" i="1"/>
  <c r="N662" i="1"/>
  <c r="I662" i="1"/>
  <c r="N661" i="1"/>
  <c r="P661" i="1" s="1"/>
  <c r="I661" i="1"/>
  <c r="N660" i="1"/>
  <c r="R660" i="1" s="1"/>
  <c r="I660" i="1"/>
  <c r="N659" i="1"/>
  <c r="S659" i="1" s="1"/>
  <c r="I659" i="1"/>
  <c r="N658" i="1"/>
  <c r="I658" i="1"/>
  <c r="N657" i="1"/>
  <c r="S657" i="1" s="1"/>
  <c r="I657" i="1"/>
  <c r="N656" i="1"/>
  <c r="I656" i="1"/>
  <c r="N655" i="1"/>
  <c r="S655" i="1" s="1"/>
  <c r="I655" i="1"/>
  <c r="N654" i="1"/>
  <c r="I654" i="1"/>
  <c r="O653" i="1"/>
  <c r="N653" i="1"/>
  <c r="S653" i="1" s="1"/>
  <c r="I653" i="1"/>
  <c r="N652" i="1"/>
  <c r="I652" i="1"/>
  <c r="N651" i="1"/>
  <c r="S651" i="1" s="1"/>
  <c r="I651" i="1"/>
  <c r="N650" i="1"/>
  <c r="I650" i="1"/>
  <c r="N649" i="1"/>
  <c r="S649" i="1" s="1"/>
  <c r="I649" i="1"/>
  <c r="N648" i="1"/>
  <c r="P648" i="1" s="1"/>
  <c r="I648" i="1"/>
  <c r="N647" i="1"/>
  <c r="I647" i="1"/>
  <c r="N646" i="1"/>
  <c r="O646" i="1" s="1"/>
  <c r="I646" i="1"/>
  <c r="N645" i="1"/>
  <c r="O645" i="1" s="1"/>
  <c r="I645" i="1"/>
  <c r="N644" i="1"/>
  <c r="O644" i="1" s="1"/>
  <c r="I644" i="1"/>
  <c r="N643" i="1"/>
  <c r="I643" i="1"/>
  <c r="N642" i="1"/>
  <c r="R642" i="1" s="1"/>
  <c r="I642" i="1"/>
  <c r="N641" i="1"/>
  <c r="S641" i="1" s="1"/>
  <c r="I641" i="1"/>
  <c r="N640" i="1"/>
  <c r="I640" i="1"/>
  <c r="N639" i="1"/>
  <c r="S639" i="1" s="1"/>
  <c r="I639" i="1"/>
  <c r="N638" i="1"/>
  <c r="I638" i="1"/>
  <c r="N637" i="1"/>
  <c r="S637" i="1" s="1"/>
  <c r="I637" i="1"/>
  <c r="N636" i="1"/>
  <c r="I636" i="1"/>
  <c r="O635" i="1"/>
  <c r="N635" i="1"/>
  <c r="S635" i="1" s="1"/>
  <c r="I635" i="1"/>
  <c r="N634" i="1"/>
  <c r="I634" i="1"/>
  <c r="N633" i="1"/>
  <c r="S633" i="1" s="1"/>
  <c r="I633" i="1"/>
  <c r="N632" i="1"/>
  <c r="I632" i="1"/>
  <c r="N631" i="1"/>
  <c r="S631" i="1" s="1"/>
  <c r="I631" i="1"/>
  <c r="N630" i="1"/>
  <c r="I630" i="1"/>
  <c r="N629" i="1"/>
  <c r="S629" i="1" s="1"/>
  <c r="I629" i="1"/>
  <c r="N628" i="1"/>
  <c r="I628" i="1"/>
  <c r="O627" i="1"/>
  <c r="N627" i="1"/>
  <c r="S627" i="1" s="1"/>
  <c r="I627" i="1"/>
  <c r="N626" i="1"/>
  <c r="I626" i="1"/>
  <c r="N625" i="1"/>
  <c r="P625" i="1" s="1"/>
  <c r="I625" i="1"/>
  <c r="N624" i="1"/>
  <c r="O624" i="1" s="1"/>
  <c r="I624" i="1"/>
  <c r="N623" i="1"/>
  <c r="O623" i="1" s="1"/>
  <c r="I623" i="1"/>
  <c r="N622" i="1"/>
  <c r="I622" i="1"/>
  <c r="N621" i="1"/>
  <c r="O621" i="1" s="1"/>
  <c r="I621" i="1"/>
  <c r="S620" i="1"/>
  <c r="N620" i="1"/>
  <c r="O620" i="1" s="1"/>
  <c r="I620" i="1"/>
  <c r="N619" i="1"/>
  <c r="O619" i="1" s="1"/>
  <c r="I619" i="1"/>
  <c r="N618" i="1"/>
  <c r="P618" i="1" s="1"/>
  <c r="I618" i="1"/>
  <c r="N617" i="1"/>
  <c r="P617" i="1" s="1"/>
  <c r="I617" i="1"/>
  <c r="N616" i="1"/>
  <c r="O616" i="1" s="1"/>
  <c r="I616" i="1"/>
  <c r="S615" i="1"/>
  <c r="N615" i="1"/>
  <c r="O615" i="1" s="1"/>
  <c r="I615" i="1"/>
  <c r="N614" i="1"/>
  <c r="O614" i="1" s="1"/>
  <c r="I614" i="1"/>
  <c r="N613" i="1"/>
  <c r="I613" i="1"/>
  <c r="N612" i="1"/>
  <c r="O612" i="1" s="1"/>
  <c r="I612" i="1"/>
  <c r="N611" i="1"/>
  <c r="O611" i="1" s="1"/>
  <c r="I611" i="1"/>
  <c r="N610" i="1"/>
  <c r="O610" i="1" s="1"/>
  <c r="I610" i="1"/>
  <c r="N609" i="1"/>
  <c r="I609" i="1"/>
  <c r="N608" i="1"/>
  <c r="O608" i="1" s="1"/>
  <c r="I608" i="1"/>
  <c r="N607" i="1"/>
  <c r="O607" i="1" s="1"/>
  <c r="I607" i="1"/>
  <c r="N606" i="1"/>
  <c r="O606" i="1" s="1"/>
  <c r="I606" i="1"/>
  <c r="N605" i="1"/>
  <c r="I605" i="1"/>
  <c r="N604" i="1"/>
  <c r="O604" i="1" s="1"/>
  <c r="I604" i="1"/>
  <c r="N603" i="1"/>
  <c r="O603" i="1" s="1"/>
  <c r="I603" i="1"/>
  <c r="N602" i="1"/>
  <c r="O602" i="1" s="1"/>
  <c r="I602" i="1"/>
  <c r="N601" i="1"/>
  <c r="I601" i="1"/>
  <c r="N600" i="1"/>
  <c r="O600" i="1" s="1"/>
  <c r="I600" i="1"/>
  <c r="S599" i="1"/>
  <c r="N599" i="1"/>
  <c r="O599" i="1" s="1"/>
  <c r="I599" i="1"/>
  <c r="N598" i="1"/>
  <c r="P598" i="1" s="1"/>
  <c r="I598" i="1"/>
  <c r="N597" i="1"/>
  <c r="I597" i="1"/>
  <c r="P596" i="1"/>
  <c r="N596" i="1"/>
  <c r="I596" i="1"/>
  <c r="N595" i="1"/>
  <c r="O595" i="1" s="1"/>
  <c r="I595" i="1"/>
  <c r="N594" i="1"/>
  <c r="I594" i="1"/>
  <c r="N593" i="1"/>
  <c r="I593" i="1"/>
  <c r="N592" i="1"/>
  <c r="S592" i="1" s="1"/>
  <c r="I592" i="1"/>
  <c r="N591" i="1"/>
  <c r="S591" i="1" s="1"/>
  <c r="I591" i="1"/>
  <c r="N590" i="1"/>
  <c r="S590" i="1" s="1"/>
  <c r="I590" i="1"/>
  <c r="N589" i="1"/>
  <c r="S589" i="1" s="1"/>
  <c r="I589" i="1"/>
  <c r="N588" i="1"/>
  <c r="S588" i="1" s="1"/>
  <c r="I588" i="1"/>
  <c r="N587" i="1"/>
  <c r="S587" i="1" s="1"/>
  <c r="I587" i="1"/>
  <c r="O586" i="1"/>
  <c r="N586" i="1"/>
  <c r="S586" i="1" s="1"/>
  <c r="I586" i="1"/>
  <c r="N585" i="1"/>
  <c r="S585" i="1" s="1"/>
  <c r="I585" i="1"/>
  <c r="N584" i="1"/>
  <c r="S584" i="1" s="1"/>
  <c r="I584" i="1"/>
  <c r="N583" i="1"/>
  <c r="S583" i="1" s="1"/>
  <c r="I583" i="1"/>
  <c r="N582" i="1"/>
  <c r="S582" i="1" s="1"/>
  <c r="I582" i="1"/>
  <c r="N581" i="1"/>
  <c r="P581" i="1" s="1"/>
  <c r="I581" i="1"/>
  <c r="N580" i="1"/>
  <c r="O580" i="1" s="1"/>
  <c r="I580" i="1"/>
  <c r="N579" i="1"/>
  <c r="O579" i="1" s="1"/>
  <c r="I579" i="1"/>
  <c r="N578" i="1"/>
  <c r="O578" i="1" s="1"/>
  <c r="I578" i="1"/>
  <c r="N577" i="1"/>
  <c r="O577" i="1" s="1"/>
  <c r="I577" i="1"/>
  <c r="N576" i="1"/>
  <c r="O576" i="1" s="1"/>
  <c r="I576" i="1"/>
  <c r="N575" i="1"/>
  <c r="P575" i="1" s="1"/>
  <c r="I575" i="1"/>
  <c r="N574" i="1"/>
  <c r="S574" i="1" s="1"/>
  <c r="I574" i="1"/>
  <c r="N573" i="1"/>
  <c r="S573" i="1" s="1"/>
  <c r="I573" i="1"/>
  <c r="N572" i="1"/>
  <c r="S572" i="1" s="1"/>
  <c r="I572" i="1"/>
  <c r="N571" i="1"/>
  <c r="S571" i="1" s="1"/>
  <c r="I571" i="1"/>
  <c r="N570" i="1"/>
  <c r="S570" i="1" s="1"/>
  <c r="I570" i="1"/>
  <c r="N569" i="1"/>
  <c r="S569" i="1" s="1"/>
  <c r="I569" i="1"/>
  <c r="N568" i="1"/>
  <c r="S568" i="1" s="1"/>
  <c r="I568" i="1"/>
  <c r="N567" i="1"/>
  <c r="S567" i="1" s="1"/>
  <c r="I567" i="1"/>
  <c r="N566" i="1"/>
  <c r="S566" i="1" s="1"/>
  <c r="I566" i="1"/>
  <c r="N565" i="1"/>
  <c r="S565" i="1" s="1"/>
  <c r="I565" i="1"/>
  <c r="O564" i="1"/>
  <c r="N564" i="1"/>
  <c r="S564" i="1" s="1"/>
  <c r="I564" i="1"/>
  <c r="N563" i="1"/>
  <c r="S563" i="1" s="1"/>
  <c r="I563" i="1"/>
  <c r="N562" i="1"/>
  <c r="S562" i="1" s="1"/>
  <c r="I562" i="1"/>
  <c r="N561" i="1"/>
  <c r="S561" i="1" s="1"/>
  <c r="I561" i="1"/>
  <c r="N560" i="1"/>
  <c r="S560" i="1" s="1"/>
  <c r="I560" i="1"/>
  <c r="N559" i="1"/>
  <c r="S559" i="1" s="1"/>
  <c r="I559" i="1"/>
  <c r="O558" i="1"/>
  <c r="N558" i="1"/>
  <c r="S558" i="1" s="1"/>
  <c r="I558" i="1"/>
  <c r="N557" i="1"/>
  <c r="P557" i="1" s="1"/>
  <c r="I557" i="1"/>
  <c r="N556" i="1"/>
  <c r="P556" i="1" s="1"/>
  <c r="I556" i="1"/>
  <c r="N555" i="1"/>
  <c r="S555" i="1" s="1"/>
  <c r="I555" i="1"/>
  <c r="N554" i="1"/>
  <c r="S554" i="1" s="1"/>
  <c r="I554" i="1"/>
  <c r="N553" i="1"/>
  <c r="S553" i="1" s="1"/>
  <c r="I553" i="1"/>
  <c r="N552" i="1"/>
  <c r="S552" i="1" s="1"/>
  <c r="I552" i="1"/>
  <c r="N551" i="1"/>
  <c r="S551" i="1" s="1"/>
  <c r="I551" i="1"/>
  <c r="N550" i="1"/>
  <c r="S550" i="1" s="1"/>
  <c r="I550" i="1"/>
  <c r="N549" i="1"/>
  <c r="S549" i="1" s="1"/>
  <c r="I549" i="1"/>
  <c r="O548" i="1"/>
  <c r="N548" i="1"/>
  <c r="S548" i="1" s="1"/>
  <c r="I548" i="1"/>
  <c r="N547" i="1"/>
  <c r="S547" i="1" s="1"/>
  <c r="I547" i="1"/>
  <c r="N546" i="1"/>
  <c r="S546" i="1" s="1"/>
  <c r="I546" i="1"/>
  <c r="N545" i="1"/>
  <c r="S545" i="1" s="1"/>
  <c r="I545" i="1"/>
  <c r="N544" i="1"/>
  <c r="S544" i="1" s="1"/>
  <c r="I544" i="1"/>
  <c r="N543" i="1"/>
  <c r="S543" i="1" s="1"/>
  <c r="I543" i="1"/>
  <c r="O542" i="1"/>
  <c r="N542" i="1"/>
  <c r="S542" i="1" s="1"/>
  <c r="I542" i="1"/>
  <c r="N541" i="1"/>
  <c r="S541" i="1" s="1"/>
  <c r="I541" i="1"/>
  <c r="N540" i="1"/>
  <c r="S540" i="1" s="1"/>
  <c r="I540" i="1"/>
  <c r="N539" i="1"/>
  <c r="S539" i="1" s="1"/>
  <c r="I539" i="1"/>
  <c r="N538" i="1"/>
  <c r="S538" i="1" s="1"/>
  <c r="I538" i="1"/>
  <c r="N537" i="1"/>
  <c r="S537" i="1" s="1"/>
  <c r="I537" i="1"/>
  <c r="N536" i="1"/>
  <c r="S536" i="1" s="1"/>
  <c r="I536" i="1"/>
  <c r="N535" i="1"/>
  <c r="S535" i="1" s="1"/>
  <c r="I535" i="1"/>
  <c r="N534" i="1"/>
  <c r="P534" i="1" s="1"/>
  <c r="I534" i="1"/>
  <c r="N533" i="1"/>
  <c r="O533" i="1" s="1"/>
  <c r="I533" i="1"/>
  <c r="N532" i="1"/>
  <c r="O532" i="1" s="1"/>
  <c r="I532" i="1"/>
  <c r="N531" i="1"/>
  <c r="O531" i="1" s="1"/>
  <c r="I531" i="1"/>
  <c r="N530" i="1"/>
  <c r="O530" i="1" s="1"/>
  <c r="I530" i="1"/>
  <c r="N529" i="1"/>
  <c r="O529" i="1" s="1"/>
  <c r="I529" i="1"/>
  <c r="N528" i="1"/>
  <c r="O528" i="1" s="1"/>
  <c r="I528" i="1"/>
  <c r="N527" i="1"/>
  <c r="O527" i="1" s="1"/>
  <c r="I527" i="1"/>
  <c r="N526" i="1"/>
  <c r="O526" i="1" s="1"/>
  <c r="I526" i="1"/>
  <c r="S525" i="1"/>
  <c r="N525" i="1"/>
  <c r="O525" i="1" s="1"/>
  <c r="I525" i="1"/>
  <c r="N524" i="1"/>
  <c r="O524" i="1" s="1"/>
  <c r="I524" i="1"/>
  <c r="N523" i="1"/>
  <c r="O523" i="1" s="1"/>
  <c r="I523" i="1"/>
  <c r="N522" i="1"/>
  <c r="O522" i="1" s="1"/>
  <c r="I522" i="1"/>
  <c r="N521" i="1"/>
  <c r="O521" i="1" s="1"/>
  <c r="I521" i="1"/>
  <c r="N520" i="1"/>
  <c r="O520" i="1" s="1"/>
  <c r="I520" i="1"/>
  <c r="N519" i="1"/>
  <c r="O519" i="1" s="1"/>
  <c r="I519" i="1"/>
  <c r="N518" i="1"/>
  <c r="O518" i="1" s="1"/>
  <c r="I518" i="1"/>
  <c r="N517" i="1"/>
  <c r="O517" i="1" s="1"/>
  <c r="I517" i="1"/>
  <c r="N516" i="1"/>
  <c r="O516" i="1" s="1"/>
  <c r="I516" i="1"/>
  <c r="N515" i="1"/>
  <c r="O515" i="1" s="1"/>
  <c r="I515" i="1"/>
  <c r="N514" i="1"/>
  <c r="O514" i="1" s="1"/>
  <c r="I514" i="1"/>
  <c r="N513" i="1"/>
  <c r="O513" i="1" s="1"/>
  <c r="I513" i="1"/>
  <c r="N512" i="1"/>
  <c r="O512" i="1" s="1"/>
  <c r="I512" i="1"/>
  <c r="N511" i="1"/>
  <c r="O511" i="1" s="1"/>
  <c r="I511" i="1"/>
  <c r="N510" i="1"/>
  <c r="O510" i="1" s="1"/>
  <c r="I510" i="1"/>
  <c r="N509" i="1"/>
  <c r="O509" i="1" s="1"/>
  <c r="I509" i="1"/>
  <c r="N508" i="1"/>
  <c r="O508" i="1" s="1"/>
  <c r="I508" i="1"/>
  <c r="N507" i="1"/>
  <c r="O507" i="1" s="1"/>
  <c r="I507" i="1"/>
  <c r="N506" i="1"/>
  <c r="O506" i="1" s="1"/>
  <c r="I506" i="1"/>
  <c r="N505" i="1"/>
  <c r="O505" i="1" s="1"/>
  <c r="I505" i="1"/>
  <c r="N504" i="1"/>
  <c r="O504" i="1" s="1"/>
  <c r="I504" i="1"/>
  <c r="N503" i="1"/>
  <c r="O503" i="1" s="1"/>
  <c r="I503" i="1"/>
  <c r="N502" i="1"/>
  <c r="O502" i="1" s="1"/>
  <c r="I502" i="1"/>
  <c r="N501" i="1"/>
  <c r="O501" i="1" s="1"/>
  <c r="I501" i="1"/>
  <c r="N500" i="1"/>
  <c r="P500" i="1" s="1"/>
  <c r="I500" i="1"/>
  <c r="N499" i="1"/>
  <c r="S499" i="1" s="1"/>
  <c r="I499" i="1"/>
  <c r="N498" i="1"/>
  <c r="S498" i="1" s="1"/>
  <c r="I498" i="1"/>
  <c r="N497" i="1"/>
  <c r="S497" i="1" s="1"/>
  <c r="I497" i="1"/>
  <c r="N496" i="1"/>
  <c r="S496" i="1" s="1"/>
  <c r="I496" i="1"/>
  <c r="N495" i="1"/>
  <c r="S495" i="1" s="1"/>
  <c r="I495" i="1"/>
  <c r="O494" i="1"/>
  <c r="N494" i="1"/>
  <c r="S494" i="1" s="1"/>
  <c r="I494" i="1"/>
  <c r="N493" i="1"/>
  <c r="S493" i="1" s="1"/>
  <c r="I493" i="1"/>
  <c r="N492" i="1"/>
  <c r="S492" i="1" s="1"/>
  <c r="I492" i="1"/>
  <c r="N491" i="1"/>
  <c r="S491" i="1" s="1"/>
  <c r="I491" i="1"/>
  <c r="N490" i="1"/>
  <c r="P490" i="1" s="1"/>
  <c r="I490" i="1"/>
  <c r="N489" i="1"/>
  <c r="P489" i="1" s="1"/>
  <c r="I489" i="1"/>
  <c r="N488" i="1"/>
  <c r="S488" i="1" s="1"/>
  <c r="I488" i="1"/>
  <c r="N487" i="1"/>
  <c r="P487" i="1" s="1"/>
  <c r="I487" i="1"/>
  <c r="N486" i="1"/>
  <c r="S486" i="1" s="1"/>
  <c r="I486" i="1"/>
  <c r="N485" i="1"/>
  <c r="S485" i="1" s="1"/>
  <c r="I485" i="1"/>
  <c r="N484" i="1"/>
  <c r="S484" i="1" s="1"/>
  <c r="I484" i="1"/>
  <c r="O483" i="1"/>
  <c r="N483" i="1"/>
  <c r="P483" i="1" s="1"/>
  <c r="I483" i="1"/>
  <c r="N482" i="1"/>
  <c r="P482" i="1" s="1"/>
  <c r="I482" i="1"/>
  <c r="N481" i="1"/>
  <c r="P481" i="1" s="1"/>
  <c r="I481" i="1"/>
  <c r="N480" i="1"/>
  <c r="P480" i="1" s="1"/>
  <c r="I480" i="1"/>
  <c r="N479" i="1"/>
  <c r="S479" i="1" s="1"/>
  <c r="I479" i="1"/>
  <c r="N478" i="1"/>
  <c r="S478" i="1" s="1"/>
  <c r="I478" i="1"/>
  <c r="N477" i="1"/>
  <c r="S477" i="1" s="1"/>
  <c r="I477" i="1"/>
  <c r="N476" i="1"/>
  <c r="S476" i="1" s="1"/>
  <c r="I476" i="1"/>
  <c r="N475" i="1"/>
  <c r="P475" i="1" s="1"/>
  <c r="I475" i="1"/>
  <c r="N474" i="1"/>
  <c r="P474" i="1" s="1"/>
  <c r="I474" i="1"/>
  <c r="O473" i="1"/>
  <c r="N473" i="1"/>
  <c r="P473" i="1" s="1"/>
  <c r="I473" i="1"/>
  <c r="N472" i="1"/>
  <c r="P472" i="1" s="1"/>
  <c r="I472" i="1"/>
  <c r="N471" i="1"/>
  <c r="S471" i="1" s="1"/>
  <c r="I471" i="1"/>
  <c r="N470" i="1"/>
  <c r="P470" i="1" s="1"/>
  <c r="I470" i="1"/>
  <c r="N469" i="1"/>
  <c r="P469" i="1" s="1"/>
  <c r="I469" i="1"/>
  <c r="O468" i="1"/>
  <c r="N468" i="1"/>
  <c r="P468" i="1" s="1"/>
  <c r="I468" i="1"/>
  <c r="N467" i="1"/>
  <c r="P467" i="1" s="1"/>
  <c r="I467" i="1"/>
  <c r="O466" i="1"/>
  <c r="N466" i="1"/>
  <c r="P466" i="1" s="1"/>
  <c r="I466" i="1"/>
  <c r="N465" i="1"/>
  <c r="P465" i="1" s="1"/>
  <c r="I465" i="1"/>
  <c r="N464" i="1"/>
  <c r="P464" i="1" s="1"/>
  <c r="I464" i="1"/>
  <c r="N463" i="1"/>
  <c r="P463" i="1" s="1"/>
  <c r="I463" i="1"/>
  <c r="N462" i="1"/>
  <c r="P462" i="1" s="1"/>
  <c r="I462" i="1"/>
  <c r="N461" i="1"/>
  <c r="S461" i="1" s="1"/>
  <c r="I461" i="1"/>
  <c r="N460" i="1"/>
  <c r="P460" i="1" s="1"/>
  <c r="I460" i="1"/>
  <c r="N459" i="1"/>
  <c r="P459" i="1" s="1"/>
  <c r="I459" i="1"/>
  <c r="N458" i="1"/>
  <c r="P458" i="1" s="1"/>
  <c r="I458" i="1"/>
  <c r="N457" i="1"/>
  <c r="P457" i="1" s="1"/>
  <c r="I457" i="1"/>
  <c r="N456" i="1"/>
  <c r="P456" i="1" s="1"/>
  <c r="I456" i="1"/>
  <c r="N455" i="1"/>
  <c r="P455" i="1" s="1"/>
  <c r="I455" i="1"/>
  <c r="N454" i="1"/>
  <c r="P454" i="1" s="1"/>
  <c r="I454" i="1"/>
  <c r="N453" i="1"/>
  <c r="P453" i="1" s="1"/>
  <c r="I453" i="1"/>
  <c r="N452" i="1"/>
  <c r="P452" i="1" s="1"/>
  <c r="I452" i="1"/>
  <c r="N451" i="1"/>
  <c r="P451" i="1" s="1"/>
  <c r="I451" i="1"/>
  <c r="N450" i="1"/>
  <c r="P450" i="1" s="1"/>
  <c r="I450" i="1"/>
  <c r="N449" i="1"/>
  <c r="P449" i="1" s="1"/>
  <c r="I449" i="1"/>
  <c r="O448" i="1"/>
  <c r="N448" i="1"/>
  <c r="S448" i="1" s="1"/>
  <c r="I448" i="1"/>
  <c r="N447" i="1"/>
  <c r="S447" i="1" s="1"/>
  <c r="I447" i="1"/>
  <c r="N446" i="1"/>
  <c r="S446" i="1" s="1"/>
  <c r="I446" i="1"/>
  <c r="N445" i="1"/>
  <c r="S445" i="1" s="1"/>
  <c r="I445" i="1"/>
  <c r="N444" i="1"/>
  <c r="P444" i="1" s="1"/>
  <c r="I444" i="1"/>
  <c r="N443" i="1"/>
  <c r="P443" i="1" s="1"/>
  <c r="I443" i="1"/>
  <c r="N442" i="1"/>
  <c r="P442" i="1" s="1"/>
  <c r="I442" i="1"/>
  <c r="N441" i="1"/>
  <c r="P441" i="1" s="1"/>
  <c r="I441" i="1"/>
  <c r="N440" i="1"/>
  <c r="P440" i="1" s="1"/>
  <c r="I440" i="1"/>
  <c r="N439" i="1"/>
  <c r="P439" i="1" s="1"/>
  <c r="I439" i="1"/>
  <c r="N438" i="1"/>
  <c r="S438" i="1" s="1"/>
  <c r="I438" i="1"/>
  <c r="N437" i="1"/>
  <c r="P437" i="1" s="1"/>
  <c r="I437" i="1"/>
  <c r="N436" i="1"/>
  <c r="P436" i="1" s="1"/>
  <c r="I436" i="1"/>
  <c r="N435" i="1"/>
  <c r="P435" i="1" s="1"/>
  <c r="I435" i="1"/>
  <c r="O434" i="1"/>
  <c r="N434" i="1"/>
  <c r="P434" i="1" s="1"/>
  <c r="I434" i="1"/>
  <c r="N433" i="1"/>
  <c r="P433" i="1" s="1"/>
  <c r="I433" i="1"/>
  <c r="N432" i="1"/>
  <c r="P432" i="1" s="1"/>
  <c r="I432" i="1"/>
  <c r="N431" i="1"/>
  <c r="P431" i="1" s="1"/>
  <c r="I431" i="1"/>
  <c r="O430" i="1"/>
  <c r="N430" i="1"/>
  <c r="P430" i="1" s="1"/>
  <c r="I430" i="1"/>
  <c r="N429" i="1"/>
  <c r="P429" i="1" s="1"/>
  <c r="I429" i="1"/>
  <c r="N428" i="1"/>
  <c r="P428" i="1" s="1"/>
  <c r="I428" i="1"/>
  <c r="N427" i="1"/>
  <c r="P427" i="1" s="1"/>
  <c r="I427" i="1"/>
  <c r="N426" i="1"/>
  <c r="P426" i="1" s="1"/>
  <c r="I426" i="1"/>
  <c r="N425" i="1"/>
  <c r="P425" i="1" s="1"/>
  <c r="I425" i="1"/>
  <c r="N424" i="1"/>
  <c r="P424" i="1" s="1"/>
  <c r="I424" i="1"/>
  <c r="N423" i="1"/>
  <c r="P423" i="1" s="1"/>
  <c r="I423" i="1"/>
  <c r="N422" i="1"/>
  <c r="P422" i="1" s="1"/>
  <c r="I422" i="1"/>
  <c r="N421" i="1"/>
  <c r="P421" i="1" s="1"/>
  <c r="I421" i="1"/>
  <c r="N420" i="1"/>
  <c r="P420" i="1" s="1"/>
  <c r="I420" i="1"/>
  <c r="N419" i="1"/>
  <c r="P419" i="1" s="1"/>
  <c r="I419" i="1"/>
  <c r="N418" i="1"/>
  <c r="P418" i="1" s="1"/>
  <c r="I418" i="1"/>
  <c r="N417" i="1"/>
  <c r="P417" i="1" s="1"/>
  <c r="I417" i="1"/>
  <c r="N416" i="1"/>
  <c r="P416" i="1" s="1"/>
  <c r="I416" i="1"/>
  <c r="N415" i="1"/>
  <c r="P415" i="1" s="1"/>
  <c r="I415" i="1"/>
  <c r="N414" i="1"/>
  <c r="P414" i="1" s="1"/>
  <c r="I414" i="1"/>
  <c r="N413" i="1"/>
  <c r="P413" i="1" s="1"/>
  <c r="I413" i="1"/>
  <c r="N412" i="1"/>
  <c r="P412" i="1" s="1"/>
  <c r="I412" i="1"/>
  <c r="N411" i="1"/>
  <c r="P411" i="1" s="1"/>
  <c r="I411" i="1"/>
  <c r="O410" i="1"/>
  <c r="N410" i="1"/>
  <c r="P410" i="1" s="1"/>
  <c r="I410" i="1"/>
  <c r="N409" i="1"/>
  <c r="P409" i="1" s="1"/>
  <c r="I409" i="1"/>
  <c r="N408" i="1"/>
  <c r="P408" i="1" s="1"/>
  <c r="I408" i="1"/>
  <c r="N407" i="1"/>
  <c r="P407" i="1" s="1"/>
  <c r="I407" i="1"/>
  <c r="N406" i="1"/>
  <c r="P406" i="1" s="1"/>
  <c r="I406" i="1"/>
  <c r="N405" i="1"/>
  <c r="P405" i="1" s="1"/>
  <c r="I405" i="1"/>
  <c r="N404" i="1"/>
  <c r="P404" i="1" s="1"/>
  <c r="I404" i="1"/>
  <c r="N403" i="1"/>
  <c r="P403" i="1" s="1"/>
  <c r="I403" i="1"/>
  <c r="O402" i="1"/>
  <c r="N402" i="1"/>
  <c r="P402" i="1" s="1"/>
  <c r="I402" i="1"/>
  <c r="N401" i="1"/>
  <c r="P401" i="1" s="1"/>
  <c r="I401" i="1"/>
  <c r="N400" i="1"/>
  <c r="P400" i="1" s="1"/>
  <c r="I400" i="1"/>
  <c r="N399" i="1"/>
  <c r="S399" i="1" s="1"/>
  <c r="I399" i="1"/>
  <c r="N398" i="1"/>
  <c r="P398" i="1" s="1"/>
  <c r="I398" i="1"/>
  <c r="N397" i="1"/>
  <c r="P397" i="1" s="1"/>
  <c r="I397" i="1"/>
  <c r="N396" i="1"/>
  <c r="P396" i="1" s="1"/>
  <c r="I396" i="1"/>
  <c r="N395" i="1"/>
  <c r="R395" i="1" s="1"/>
  <c r="I395" i="1"/>
  <c r="N394" i="1"/>
  <c r="P394" i="1" s="1"/>
  <c r="I394" i="1"/>
  <c r="P393" i="1"/>
  <c r="O393" i="1" s="1"/>
  <c r="N393" i="1"/>
  <c r="R393" i="1" s="1"/>
  <c r="I393" i="1"/>
  <c r="N392" i="1"/>
  <c r="P392" i="1" s="1"/>
  <c r="I392" i="1"/>
  <c r="N391" i="1"/>
  <c r="R391" i="1" s="1"/>
  <c r="I391" i="1"/>
  <c r="N390" i="1"/>
  <c r="P390" i="1" s="1"/>
  <c r="I390" i="1"/>
  <c r="N389" i="1"/>
  <c r="R389" i="1" s="1"/>
  <c r="I389" i="1"/>
  <c r="N388" i="1"/>
  <c r="P388" i="1" s="1"/>
  <c r="I388" i="1"/>
  <c r="N387" i="1"/>
  <c r="R387" i="1" s="1"/>
  <c r="I387" i="1"/>
  <c r="N386" i="1"/>
  <c r="P386" i="1" s="1"/>
  <c r="I386" i="1"/>
  <c r="N385" i="1"/>
  <c r="R385" i="1" s="1"/>
  <c r="I385" i="1"/>
  <c r="N384" i="1"/>
  <c r="P384" i="1" s="1"/>
  <c r="I384" i="1"/>
  <c r="N383" i="1"/>
  <c r="R383" i="1" s="1"/>
  <c r="I383" i="1"/>
  <c r="O382" i="1"/>
  <c r="N382" i="1"/>
  <c r="P382" i="1" s="1"/>
  <c r="I382" i="1"/>
  <c r="N381" i="1"/>
  <c r="R381" i="1" s="1"/>
  <c r="I381" i="1"/>
  <c r="N380" i="1"/>
  <c r="P380" i="1" s="1"/>
  <c r="I380" i="1"/>
  <c r="N379" i="1"/>
  <c r="R379" i="1" s="1"/>
  <c r="I379" i="1"/>
  <c r="N378" i="1"/>
  <c r="P378" i="1" s="1"/>
  <c r="I378" i="1"/>
  <c r="N377" i="1"/>
  <c r="R377" i="1" s="1"/>
  <c r="I377" i="1"/>
  <c r="N376" i="1"/>
  <c r="P376" i="1" s="1"/>
  <c r="I376" i="1"/>
  <c r="N375" i="1"/>
  <c r="R375" i="1" s="1"/>
  <c r="I375" i="1"/>
  <c r="N374" i="1"/>
  <c r="P374" i="1" s="1"/>
  <c r="I374" i="1"/>
  <c r="N373" i="1"/>
  <c r="R373" i="1" s="1"/>
  <c r="I373" i="1"/>
  <c r="N372" i="1"/>
  <c r="P372" i="1" s="1"/>
  <c r="I372" i="1"/>
  <c r="N371" i="1"/>
  <c r="R371" i="1" s="1"/>
  <c r="I371" i="1"/>
  <c r="N370" i="1"/>
  <c r="P370" i="1" s="1"/>
  <c r="I370" i="1"/>
  <c r="P369" i="1"/>
  <c r="O369" i="1" s="1"/>
  <c r="N369" i="1"/>
  <c r="R369" i="1" s="1"/>
  <c r="I369" i="1"/>
  <c r="N368" i="1"/>
  <c r="P368" i="1" s="1"/>
  <c r="I368" i="1"/>
  <c r="N367" i="1"/>
  <c r="R367" i="1" s="1"/>
  <c r="I367" i="1"/>
  <c r="N366" i="1"/>
  <c r="P366" i="1" s="1"/>
  <c r="I366" i="1"/>
  <c r="N365" i="1"/>
  <c r="R365" i="1" s="1"/>
  <c r="I365" i="1"/>
  <c r="N364" i="1"/>
  <c r="P364" i="1" s="1"/>
  <c r="I364" i="1"/>
  <c r="N363" i="1"/>
  <c r="S363" i="1" s="1"/>
  <c r="I363" i="1"/>
  <c r="N362" i="1"/>
  <c r="S362" i="1" s="1"/>
  <c r="I362" i="1"/>
  <c r="N361" i="1"/>
  <c r="S361" i="1" s="1"/>
  <c r="I361" i="1"/>
  <c r="N360" i="1"/>
  <c r="S360" i="1" s="1"/>
  <c r="I360" i="1"/>
  <c r="N359" i="1"/>
  <c r="S359" i="1" s="1"/>
  <c r="I359" i="1"/>
  <c r="N358" i="1"/>
  <c r="S358" i="1" s="1"/>
  <c r="I358" i="1"/>
  <c r="N357" i="1"/>
  <c r="R357" i="1" s="1"/>
  <c r="I357" i="1"/>
  <c r="N356" i="1"/>
  <c r="P356" i="1" s="1"/>
  <c r="I356" i="1"/>
  <c r="O355" i="1"/>
  <c r="N355" i="1"/>
  <c r="S355" i="1" s="1"/>
  <c r="I355" i="1"/>
  <c r="N354" i="1"/>
  <c r="S354" i="1" s="1"/>
  <c r="I354" i="1"/>
  <c r="N353" i="1"/>
  <c r="R353" i="1" s="1"/>
  <c r="I353" i="1"/>
  <c r="N352" i="1"/>
  <c r="P352" i="1" s="1"/>
  <c r="I352" i="1"/>
  <c r="N351" i="1"/>
  <c r="R351" i="1" s="1"/>
  <c r="I351" i="1"/>
  <c r="O350" i="1"/>
  <c r="N350" i="1"/>
  <c r="P350" i="1" s="1"/>
  <c r="I350" i="1"/>
  <c r="N349" i="1"/>
  <c r="R349" i="1" s="1"/>
  <c r="I349" i="1"/>
  <c r="N348" i="1"/>
  <c r="P348" i="1" s="1"/>
  <c r="I348" i="1"/>
  <c r="N347" i="1"/>
  <c r="R347" i="1" s="1"/>
  <c r="I347" i="1"/>
  <c r="N346" i="1"/>
  <c r="P346" i="1" s="1"/>
  <c r="I346" i="1"/>
  <c r="N345" i="1"/>
  <c r="R345" i="1" s="1"/>
  <c r="I345" i="1"/>
  <c r="N344" i="1"/>
  <c r="S344" i="1" s="1"/>
  <c r="I344" i="1"/>
  <c r="N343" i="1"/>
  <c r="P343" i="1" s="1"/>
  <c r="I343" i="1"/>
  <c r="N342" i="1"/>
  <c r="R342" i="1" s="1"/>
  <c r="I342" i="1"/>
  <c r="N341" i="1"/>
  <c r="P341" i="1" s="1"/>
  <c r="I341" i="1"/>
  <c r="P340" i="1"/>
  <c r="O340" i="1" s="1"/>
  <c r="N340" i="1"/>
  <c r="R340" i="1" s="1"/>
  <c r="I340" i="1"/>
  <c r="N339" i="1"/>
  <c r="P339" i="1" s="1"/>
  <c r="I339" i="1"/>
  <c r="N338" i="1"/>
  <c r="R338" i="1" s="1"/>
  <c r="I338" i="1"/>
  <c r="N337" i="1"/>
  <c r="P337" i="1" s="1"/>
  <c r="I337" i="1"/>
  <c r="N336" i="1"/>
  <c r="R336" i="1" s="1"/>
  <c r="I336" i="1"/>
  <c r="N335" i="1"/>
  <c r="P335" i="1" s="1"/>
  <c r="I335" i="1"/>
  <c r="N334" i="1"/>
  <c r="R334" i="1" s="1"/>
  <c r="I334" i="1"/>
  <c r="N333" i="1"/>
  <c r="S333" i="1" s="1"/>
  <c r="I333" i="1"/>
  <c r="N332" i="1"/>
  <c r="S332" i="1" s="1"/>
  <c r="I332" i="1"/>
  <c r="N331" i="1"/>
  <c r="P331" i="1" s="1"/>
  <c r="I331" i="1"/>
  <c r="N330" i="1"/>
  <c r="R330" i="1" s="1"/>
  <c r="I330" i="1"/>
  <c r="N329" i="1"/>
  <c r="P329" i="1" s="1"/>
  <c r="I329" i="1"/>
  <c r="N328" i="1"/>
  <c r="R328" i="1" s="1"/>
  <c r="I328" i="1"/>
  <c r="N327" i="1"/>
  <c r="P327" i="1" s="1"/>
  <c r="I327" i="1"/>
  <c r="N326" i="1"/>
  <c r="R326" i="1" s="1"/>
  <c r="I326" i="1"/>
  <c r="N325" i="1"/>
  <c r="P325" i="1" s="1"/>
  <c r="I325" i="1"/>
  <c r="N324" i="1"/>
  <c r="R324" i="1" s="1"/>
  <c r="I324" i="1"/>
  <c r="N323" i="1"/>
  <c r="P323" i="1" s="1"/>
  <c r="I323" i="1"/>
  <c r="N322" i="1"/>
  <c r="R322" i="1" s="1"/>
  <c r="I322" i="1"/>
  <c r="N321" i="1"/>
  <c r="P321" i="1" s="1"/>
  <c r="I321" i="1"/>
  <c r="N320" i="1"/>
  <c r="R320" i="1" s="1"/>
  <c r="I320" i="1"/>
  <c r="N319" i="1"/>
  <c r="P319" i="1" s="1"/>
  <c r="I319" i="1"/>
  <c r="N318" i="1"/>
  <c r="R318" i="1" s="1"/>
  <c r="I318" i="1"/>
  <c r="N317" i="1"/>
  <c r="P317" i="1" s="1"/>
  <c r="I317" i="1"/>
  <c r="N316" i="1"/>
  <c r="R316" i="1" s="1"/>
  <c r="I316" i="1"/>
  <c r="N315" i="1"/>
  <c r="S315" i="1" s="1"/>
  <c r="I315" i="1"/>
  <c r="N314" i="1"/>
  <c r="P314" i="1" s="1"/>
  <c r="I314" i="1"/>
  <c r="N313" i="1"/>
  <c r="R313" i="1" s="1"/>
  <c r="I313" i="1"/>
  <c r="N312" i="1"/>
  <c r="P312" i="1" s="1"/>
  <c r="I312" i="1"/>
  <c r="N311" i="1"/>
  <c r="R311" i="1" s="1"/>
  <c r="I311" i="1"/>
  <c r="N310" i="1"/>
  <c r="S310" i="1" s="1"/>
  <c r="I310" i="1"/>
  <c r="N309" i="1"/>
  <c r="P309" i="1" s="1"/>
  <c r="I309" i="1"/>
  <c r="N308" i="1"/>
  <c r="R308" i="1" s="1"/>
  <c r="I308" i="1"/>
  <c r="N307" i="1"/>
  <c r="P307" i="1" s="1"/>
  <c r="I307" i="1"/>
  <c r="N306" i="1"/>
  <c r="R306" i="1" s="1"/>
  <c r="I306" i="1"/>
  <c r="N305" i="1"/>
  <c r="P305" i="1" s="1"/>
  <c r="I305" i="1"/>
  <c r="N304" i="1"/>
  <c r="R304" i="1" s="1"/>
  <c r="I304" i="1"/>
  <c r="N303" i="1"/>
  <c r="S303" i="1" s="1"/>
  <c r="I303" i="1"/>
  <c r="N302" i="1"/>
  <c r="P302" i="1" s="1"/>
  <c r="I302" i="1"/>
  <c r="N301" i="1"/>
  <c r="R301" i="1" s="1"/>
  <c r="I301" i="1"/>
  <c r="N300" i="1"/>
  <c r="P300" i="1" s="1"/>
  <c r="I300" i="1"/>
  <c r="N299" i="1"/>
  <c r="R299" i="1" s="1"/>
  <c r="I299" i="1"/>
  <c r="N298" i="1"/>
  <c r="P298" i="1" s="1"/>
  <c r="I298" i="1"/>
  <c r="N297" i="1"/>
  <c r="R297" i="1" s="1"/>
  <c r="I297" i="1"/>
  <c r="O296" i="1"/>
  <c r="N296" i="1"/>
  <c r="P296" i="1" s="1"/>
  <c r="I296" i="1"/>
  <c r="N295" i="1"/>
  <c r="R295" i="1" s="1"/>
  <c r="I295" i="1"/>
  <c r="N294" i="1"/>
  <c r="P294" i="1" s="1"/>
  <c r="I294" i="1"/>
  <c r="N293" i="1"/>
  <c r="R293" i="1" s="1"/>
  <c r="I293" i="1"/>
  <c r="N292" i="1"/>
  <c r="P292" i="1" s="1"/>
  <c r="I292" i="1"/>
  <c r="N291" i="1"/>
  <c r="R291" i="1" s="1"/>
  <c r="I291" i="1"/>
  <c r="N290" i="1"/>
  <c r="P290" i="1" s="1"/>
  <c r="I290" i="1"/>
  <c r="N289" i="1"/>
  <c r="R289" i="1" s="1"/>
  <c r="I289" i="1"/>
  <c r="N288" i="1"/>
  <c r="P288" i="1" s="1"/>
  <c r="I288" i="1"/>
  <c r="N287" i="1"/>
  <c r="R287" i="1" s="1"/>
  <c r="I287" i="1"/>
  <c r="N286" i="1"/>
  <c r="S286" i="1" s="1"/>
  <c r="I286" i="1"/>
  <c r="N285" i="1"/>
  <c r="P285" i="1" s="1"/>
  <c r="I285" i="1"/>
  <c r="N284" i="1"/>
  <c r="R284" i="1" s="1"/>
  <c r="I284" i="1"/>
  <c r="N283" i="1"/>
  <c r="P283" i="1" s="1"/>
  <c r="I283" i="1"/>
  <c r="N282" i="1"/>
  <c r="R282" i="1" s="1"/>
  <c r="I282" i="1"/>
  <c r="N281" i="1"/>
  <c r="P281" i="1" s="1"/>
  <c r="I281" i="1"/>
  <c r="N280" i="1"/>
  <c r="R280" i="1" s="1"/>
  <c r="I280" i="1"/>
  <c r="N279" i="1"/>
  <c r="P279" i="1" s="1"/>
  <c r="I279" i="1"/>
  <c r="P278" i="1"/>
  <c r="O278" i="1" s="1"/>
  <c r="N278" i="1"/>
  <c r="R278" i="1" s="1"/>
  <c r="I278" i="1"/>
  <c r="N277" i="1"/>
  <c r="P277" i="1" s="1"/>
  <c r="I277" i="1"/>
  <c r="N276" i="1"/>
  <c r="R276" i="1" s="1"/>
  <c r="I276" i="1"/>
  <c r="O275" i="1"/>
  <c r="N275" i="1"/>
  <c r="P275" i="1" s="1"/>
  <c r="I275" i="1"/>
  <c r="N274" i="1"/>
  <c r="R274" i="1" s="1"/>
  <c r="I274" i="1"/>
  <c r="N273" i="1"/>
  <c r="P273" i="1" s="1"/>
  <c r="I273" i="1"/>
  <c r="N272" i="1"/>
  <c r="R272" i="1" s="1"/>
  <c r="I272" i="1"/>
  <c r="N271" i="1"/>
  <c r="P271" i="1" s="1"/>
  <c r="I271" i="1"/>
  <c r="N270" i="1"/>
  <c r="R270" i="1" s="1"/>
  <c r="I270" i="1"/>
  <c r="N269" i="1"/>
  <c r="S269" i="1" s="1"/>
  <c r="I269" i="1"/>
  <c r="N268" i="1"/>
  <c r="P268" i="1" s="1"/>
  <c r="I268" i="1"/>
  <c r="N267" i="1"/>
  <c r="R267" i="1" s="1"/>
  <c r="I267" i="1"/>
  <c r="N266" i="1"/>
  <c r="S266" i="1" s="1"/>
  <c r="I266" i="1"/>
  <c r="N265" i="1"/>
  <c r="P265" i="1" s="1"/>
  <c r="I265" i="1"/>
  <c r="N264" i="1"/>
  <c r="R264" i="1" s="1"/>
  <c r="I264" i="1"/>
  <c r="N263" i="1"/>
  <c r="P263" i="1" s="1"/>
  <c r="I263" i="1"/>
  <c r="N262" i="1"/>
  <c r="R262" i="1" s="1"/>
  <c r="I262" i="1"/>
  <c r="N261" i="1"/>
  <c r="P261" i="1" s="1"/>
  <c r="I261" i="1"/>
  <c r="N260" i="1"/>
  <c r="R260" i="1" s="1"/>
  <c r="I260" i="1"/>
  <c r="N259" i="1"/>
  <c r="P259" i="1" s="1"/>
  <c r="I259" i="1"/>
  <c r="N258" i="1"/>
  <c r="R258" i="1" s="1"/>
  <c r="I258" i="1"/>
  <c r="N257" i="1"/>
  <c r="P257" i="1" s="1"/>
  <c r="I257" i="1"/>
  <c r="P256" i="1"/>
  <c r="O256" i="1" s="1"/>
  <c r="N256" i="1"/>
  <c r="R256" i="1" s="1"/>
  <c r="I256" i="1"/>
  <c r="N255" i="1"/>
  <c r="P255" i="1" s="1"/>
  <c r="I255" i="1"/>
  <c r="N254" i="1"/>
  <c r="R254" i="1" s="1"/>
  <c r="I254" i="1"/>
  <c r="N253" i="1"/>
  <c r="P253" i="1" s="1"/>
  <c r="I253" i="1"/>
  <c r="N252" i="1"/>
  <c r="R252" i="1" s="1"/>
  <c r="I252" i="1"/>
  <c r="N251" i="1"/>
  <c r="P251" i="1" s="1"/>
  <c r="I251" i="1"/>
  <c r="N250" i="1"/>
  <c r="R250" i="1" s="1"/>
  <c r="I250" i="1"/>
  <c r="N249" i="1"/>
  <c r="P249" i="1" s="1"/>
  <c r="I249" i="1"/>
  <c r="P248" i="1"/>
  <c r="O248" i="1" s="1"/>
  <c r="N248" i="1"/>
  <c r="R248" i="1" s="1"/>
  <c r="I248" i="1"/>
  <c r="N247" i="1"/>
  <c r="P247" i="1" s="1"/>
  <c r="I247" i="1"/>
  <c r="N246" i="1"/>
  <c r="P246" i="1" s="1"/>
  <c r="I246" i="1"/>
  <c r="N245" i="1"/>
  <c r="P245" i="1" s="1"/>
  <c r="I245" i="1"/>
  <c r="N244" i="1"/>
  <c r="P244" i="1" s="1"/>
  <c r="I244" i="1"/>
  <c r="N243" i="1"/>
  <c r="S243" i="1" s="1"/>
  <c r="I243" i="1"/>
  <c r="N242" i="1"/>
  <c r="P242" i="1" s="1"/>
  <c r="I242" i="1"/>
  <c r="N241" i="1"/>
  <c r="P241" i="1" s="1"/>
  <c r="I241" i="1"/>
  <c r="N240" i="1"/>
  <c r="P240" i="1" s="1"/>
  <c r="I240" i="1"/>
  <c r="N239" i="1"/>
  <c r="P239" i="1" s="1"/>
  <c r="I239" i="1"/>
  <c r="N238" i="1"/>
  <c r="P238" i="1" s="1"/>
  <c r="I238" i="1"/>
  <c r="N237" i="1"/>
  <c r="P237" i="1" s="1"/>
  <c r="I237" i="1"/>
  <c r="N236" i="1"/>
  <c r="P236" i="1" s="1"/>
  <c r="I236" i="1"/>
  <c r="N235" i="1"/>
  <c r="P235" i="1" s="1"/>
  <c r="I235" i="1"/>
  <c r="N234" i="1"/>
  <c r="P234" i="1" s="1"/>
  <c r="I234" i="1"/>
  <c r="N233" i="1"/>
  <c r="P233" i="1" s="1"/>
  <c r="I233" i="1"/>
  <c r="N232" i="1"/>
  <c r="S232" i="1" s="1"/>
  <c r="I232" i="1"/>
  <c r="N231" i="1"/>
  <c r="P231" i="1" s="1"/>
  <c r="I231" i="1"/>
  <c r="N230" i="1"/>
  <c r="P230" i="1" s="1"/>
  <c r="I230" i="1"/>
  <c r="N229" i="1"/>
  <c r="P229" i="1" s="1"/>
  <c r="I229" i="1"/>
  <c r="O228" i="1"/>
  <c r="N228" i="1"/>
  <c r="P228" i="1" s="1"/>
  <c r="I228" i="1"/>
  <c r="N227" i="1"/>
  <c r="P227" i="1" s="1"/>
  <c r="I227" i="1"/>
  <c r="N226" i="1"/>
  <c r="P226" i="1" s="1"/>
  <c r="I226" i="1"/>
  <c r="N225" i="1"/>
  <c r="R225" i="1" s="1"/>
  <c r="I225" i="1"/>
  <c r="O224" i="1"/>
  <c r="N224" i="1"/>
  <c r="P224" i="1" s="1"/>
  <c r="I224" i="1"/>
  <c r="N223" i="1"/>
  <c r="P223" i="1" s="1"/>
  <c r="I223" i="1"/>
  <c r="N222" i="1"/>
  <c r="P222" i="1" s="1"/>
  <c r="I222" i="1"/>
  <c r="N221" i="1"/>
  <c r="S221" i="1" s="1"/>
  <c r="I221" i="1"/>
  <c r="N220" i="1"/>
  <c r="S220" i="1" s="1"/>
  <c r="I220" i="1"/>
  <c r="N219" i="1"/>
  <c r="P219" i="1" s="1"/>
  <c r="I219" i="1"/>
  <c r="N218" i="1"/>
  <c r="P218" i="1" s="1"/>
  <c r="I218" i="1"/>
  <c r="N217" i="1"/>
  <c r="P217" i="1" s="1"/>
  <c r="I217" i="1"/>
  <c r="N216" i="1"/>
  <c r="P216" i="1" s="1"/>
  <c r="I216" i="1"/>
  <c r="N215" i="1"/>
  <c r="S215" i="1" s="1"/>
  <c r="I215" i="1"/>
  <c r="N214" i="1"/>
  <c r="P214" i="1" s="1"/>
  <c r="I214" i="1"/>
  <c r="N213" i="1"/>
  <c r="P213" i="1" s="1"/>
  <c r="I213" i="1"/>
  <c r="N212" i="1"/>
  <c r="S212" i="1" s="1"/>
  <c r="I212" i="1"/>
  <c r="N211" i="1"/>
  <c r="P211" i="1" s="1"/>
  <c r="I211" i="1"/>
  <c r="N210" i="1"/>
  <c r="P210" i="1" s="1"/>
  <c r="I210" i="1"/>
  <c r="P209" i="1"/>
  <c r="N209" i="1"/>
  <c r="I209" i="1"/>
  <c r="N208" i="1"/>
  <c r="P208" i="1" s="1"/>
  <c r="I208" i="1"/>
  <c r="N207" i="1"/>
  <c r="P207" i="1" s="1"/>
  <c r="I207" i="1"/>
  <c r="O206" i="1"/>
  <c r="N206" i="1"/>
  <c r="P206" i="1" s="1"/>
  <c r="I206" i="1"/>
  <c r="N205" i="1"/>
  <c r="P205" i="1" s="1"/>
  <c r="I205" i="1"/>
  <c r="N204" i="1"/>
  <c r="P204" i="1" s="1"/>
  <c r="I204" i="1"/>
  <c r="N203" i="1"/>
  <c r="P203" i="1" s="1"/>
  <c r="I203" i="1"/>
  <c r="N202" i="1"/>
  <c r="P202" i="1" s="1"/>
  <c r="I202" i="1"/>
  <c r="N201" i="1"/>
  <c r="P201" i="1" s="1"/>
  <c r="I201" i="1"/>
  <c r="N200" i="1"/>
  <c r="O200" i="1" s="1"/>
  <c r="I200" i="1"/>
  <c r="N199" i="1"/>
  <c r="P199" i="1" s="1"/>
  <c r="I199" i="1"/>
  <c r="N198" i="1"/>
  <c r="P198" i="1" s="1"/>
  <c r="I198" i="1"/>
  <c r="N197" i="1"/>
  <c r="O197" i="1" s="1"/>
  <c r="I197" i="1"/>
  <c r="N196" i="1"/>
  <c r="P196" i="1" s="1"/>
  <c r="I196" i="1"/>
  <c r="O195" i="1"/>
  <c r="N195" i="1"/>
  <c r="S195" i="1" s="1"/>
  <c r="I195" i="1"/>
  <c r="N194" i="1"/>
  <c r="P194" i="1" s="1"/>
  <c r="I194" i="1"/>
  <c r="N193" i="1"/>
  <c r="O193" i="1" s="1"/>
  <c r="I193" i="1"/>
  <c r="N192" i="1"/>
  <c r="P192" i="1" s="1"/>
  <c r="I192" i="1"/>
  <c r="N191" i="1"/>
  <c r="P191" i="1" s="1"/>
  <c r="I191" i="1"/>
  <c r="N190" i="1"/>
  <c r="P190" i="1" s="1"/>
  <c r="I190" i="1"/>
  <c r="N189" i="1"/>
  <c r="P189" i="1" s="1"/>
  <c r="I189" i="1"/>
  <c r="N188" i="1"/>
  <c r="P188" i="1" s="1"/>
  <c r="I188" i="1"/>
  <c r="N187" i="1"/>
  <c r="P187" i="1" s="1"/>
  <c r="I187" i="1"/>
  <c r="N186" i="1"/>
  <c r="P186" i="1" s="1"/>
  <c r="I186" i="1"/>
  <c r="N185" i="1"/>
  <c r="P185" i="1" s="1"/>
  <c r="I185" i="1"/>
  <c r="N184" i="1"/>
  <c r="P184" i="1" s="1"/>
  <c r="I184" i="1"/>
  <c r="N183" i="1"/>
  <c r="P183" i="1" s="1"/>
  <c r="I183" i="1"/>
  <c r="N182" i="1"/>
  <c r="P182" i="1" s="1"/>
  <c r="I182" i="1"/>
  <c r="P181" i="1"/>
  <c r="N181" i="1"/>
  <c r="I181" i="1"/>
  <c r="O180" i="1"/>
  <c r="N180" i="1"/>
  <c r="P180" i="1" s="1"/>
  <c r="I180" i="1"/>
  <c r="N179" i="1"/>
  <c r="P179" i="1" s="1"/>
  <c r="I179" i="1"/>
  <c r="O178" i="1"/>
  <c r="N178" i="1"/>
  <c r="P178" i="1" s="1"/>
  <c r="I178" i="1"/>
  <c r="N177" i="1"/>
  <c r="P177" i="1" s="1"/>
  <c r="I177" i="1"/>
  <c r="N176" i="1"/>
  <c r="P176" i="1" s="1"/>
  <c r="I176" i="1"/>
  <c r="N175" i="1"/>
  <c r="P175" i="1" s="1"/>
  <c r="I175" i="1"/>
  <c r="N174" i="1"/>
  <c r="P174" i="1" s="1"/>
  <c r="I174" i="1"/>
  <c r="P173" i="1"/>
  <c r="N173" i="1"/>
  <c r="I173" i="1"/>
  <c r="N172" i="1"/>
  <c r="P172" i="1" s="1"/>
  <c r="I172" i="1"/>
  <c r="N171" i="1"/>
  <c r="P171" i="1" s="1"/>
  <c r="I171" i="1"/>
  <c r="O170" i="1"/>
  <c r="N170" i="1"/>
  <c r="P170" i="1" s="1"/>
  <c r="I170" i="1"/>
  <c r="N169" i="1"/>
  <c r="P169" i="1" s="1"/>
  <c r="I169" i="1"/>
  <c r="N168" i="1"/>
  <c r="P168" i="1" s="1"/>
  <c r="I168" i="1"/>
  <c r="N167" i="1"/>
  <c r="P167" i="1" s="1"/>
  <c r="I167" i="1"/>
  <c r="N166" i="1"/>
  <c r="P166" i="1" s="1"/>
  <c r="I166" i="1"/>
  <c r="N165" i="1"/>
  <c r="P165" i="1" s="1"/>
  <c r="I165" i="1"/>
  <c r="N164" i="1"/>
  <c r="P164" i="1" s="1"/>
  <c r="I164" i="1"/>
  <c r="N163" i="1"/>
  <c r="P163" i="1" s="1"/>
  <c r="I163" i="1"/>
  <c r="N162" i="1"/>
  <c r="P162" i="1" s="1"/>
  <c r="I162" i="1"/>
  <c r="N161" i="1"/>
  <c r="P161" i="1" s="1"/>
  <c r="I161" i="1"/>
  <c r="N160" i="1"/>
  <c r="P160" i="1" s="1"/>
  <c r="I160" i="1"/>
  <c r="N159" i="1"/>
  <c r="P159" i="1" s="1"/>
  <c r="I159" i="1"/>
  <c r="N158" i="1"/>
  <c r="P158" i="1" s="1"/>
  <c r="I158" i="1"/>
  <c r="N157" i="1"/>
  <c r="P157" i="1" s="1"/>
  <c r="I157" i="1"/>
  <c r="N156" i="1"/>
  <c r="P156" i="1" s="1"/>
  <c r="I156" i="1"/>
  <c r="N155" i="1"/>
  <c r="P155" i="1" s="1"/>
  <c r="I155" i="1"/>
  <c r="N154" i="1"/>
  <c r="P154" i="1" s="1"/>
  <c r="I154" i="1"/>
  <c r="N153" i="1"/>
  <c r="P153" i="1" s="1"/>
  <c r="I153" i="1"/>
  <c r="N152" i="1"/>
  <c r="P152" i="1" s="1"/>
  <c r="I152" i="1"/>
  <c r="N151" i="1"/>
  <c r="P151" i="1" s="1"/>
  <c r="I151" i="1"/>
  <c r="N150" i="1"/>
  <c r="P150" i="1" s="1"/>
  <c r="I150" i="1"/>
  <c r="N149" i="1"/>
  <c r="P149" i="1" s="1"/>
  <c r="I149" i="1"/>
  <c r="O148" i="1"/>
  <c r="N148" i="1"/>
  <c r="P148" i="1" s="1"/>
  <c r="I148" i="1"/>
  <c r="N147" i="1"/>
  <c r="S147" i="1" s="1"/>
  <c r="I147" i="1"/>
  <c r="N146" i="1"/>
  <c r="P146" i="1" s="1"/>
  <c r="I146" i="1"/>
  <c r="O145" i="1"/>
  <c r="N145" i="1"/>
  <c r="P145" i="1" s="1"/>
  <c r="I145" i="1"/>
  <c r="N144" i="1"/>
  <c r="P144" i="1" s="1"/>
  <c r="I144" i="1"/>
  <c r="N143" i="1"/>
  <c r="P143" i="1" s="1"/>
  <c r="I143" i="1"/>
  <c r="N142" i="1"/>
  <c r="P142" i="1" s="1"/>
  <c r="I142" i="1"/>
  <c r="N141" i="1"/>
  <c r="P141" i="1" s="1"/>
  <c r="I141" i="1"/>
  <c r="N140" i="1"/>
  <c r="P140" i="1" s="1"/>
  <c r="I140" i="1"/>
  <c r="N139" i="1"/>
  <c r="P139" i="1" s="1"/>
  <c r="I139" i="1"/>
  <c r="N138" i="1"/>
  <c r="P138" i="1" s="1"/>
  <c r="I138" i="1"/>
  <c r="N137" i="1"/>
  <c r="P137" i="1" s="1"/>
  <c r="I137" i="1"/>
  <c r="N136" i="1"/>
  <c r="P136" i="1" s="1"/>
  <c r="I136" i="1"/>
  <c r="N135" i="1"/>
  <c r="P135" i="1" s="1"/>
  <c r="I135" i="1"/>
  <c r="N134" i="1"/>
  <c r="P134" i="1" s="1"/>
  <c r="I134" i="1"/>
  <c r="N133" i="1"/>
  <c r="P133" i="1" s="1"/>
  <c r="I133" i="1"/>
  <c r="N132" i="1"/>
  <c r="P132" i="1" s="1"/>
  <c r="I132" i="1"/>
  <c r="N131" i="1"/>
  <c r="P131" i="1" s="1"/>
  <c r="I131" i="1"/>
  <c r="N130" i="1"/>
  <c r="P130" i="1" s="1"/>
  <c r="I130" i="1"/>
  <c r="N129" i="1"/>
  <c r="P129" i="1" s="1"/>
  <c r="I129" i="1"/>
  <c r="N128" i="1"/>
  <c r="P128" i="1" s="1"/>
  <c r="I128" i="1"/>
  <c r="O127" i="1"/>
  <c r="N127" i="1"/>
  <c r="P127" i="1" s="1"/>
  <c r="I127" i="1"/>
  <c r="N126" i="1"/>
  <c r="P126" i="1" s="1"/>
  <c r="I126" i="1"/>
  <c r="N125" i="1"/>
  <c r="P125" i="1" s="1"/>
  <c r="I125" i="1"/>
  <c r="N124" i="1"/>
  <c r="P124" i="1" s="1"/>
  <c r="I124" i="1"/>
  <c r="N123" i="1"/>
  <c r="P123" i="1" s="1"/>
  <c r="I123" i="1"/>
  <c r="N122" i="1"/>
  <c r="P122" i="1" s="1"/>
  <c r="I122" i="1"/>
  <c r="N121" i="1"/>
  <c r="P121" i="1" s="1"/>
  <c r="I121" i="1"/>
  <c r="N120" i="1"/>
  <c r="P120" i="1" s="1"/>
  <c r="I120" i="1"/>
  <c r="N119" i="1"/>
  <c r="P119" i="1" s="1"/>
  <c r="I119" i="1"/>
  <c r="N118" i="1"/>
  <c r="P118" i="1" s="1"/>
  <c r="I118" i="1"/>
  <c r="N117" i="1"/>
  <c r="P117" i="1" s="1"/>
  <c r="I117" i="1"/>
  <c r="N116" i="1"/>
  <c r="P116" i="1" s="1"/>
  <c r="I116" i="1"/>
  <c r="N115" i="1"/>
  <c r="P115" i="1" s="1"/>
  <c r="I115" i="1"/>
  <c r="P114" i="1"/>
  <c r="N114" i="1"/>
  <c r="I114" i="1"/>
  <c r="N113" i="1"/>
  <c r="P113" i="1" s="1"/>
  <c r="I113" i="1"/>
  <c r="N112" i="1"/>
  <c r="P112" i="1" s="1"/>
  <c r="I112" i="1"/>
  <c r="O111" i="1"/>
  <c r="N111" i="1"/>
  <c r="P111" i="1" s="1"/>
  <c r="I111" i="1"/>
  <c r="N110" i="1"/>
  <c r="P110" i="1" s="1"/>
  <c r="I110" i="1"/>
  <c r="N109" i="1"/>
  <c r="P109" i="1" s="1"/>
  <c r="I109" i="1"/>
  <c r="N108" i="1"/>
  <c r="P108" i="1" s="1"/>
  <c r="I108" i="1"/>
  <c r="N107" i="1"/>
  <c r="P107" i="1" s="1"/>
  <c r="I107" i="1"/>
  <c r="N106" i="1"/>
  <c r="P106" i="1" s="1"/>
  <c r="I106" i="1"/>
  <c r="N105" i="1"/>
  <c r="P105" i="1" s="1"/>
  <c r="I105" i="1"/>
  <c r="N104" i="1"/>
  <c r="P104" i="1" s="1"/>
  <c r="I104" i="1"/>
  <c r="N103" i="1"/>
  <c r="P103" i="1" s="1"/>
  <c r="I103" i="1"/>
  <c r="N102" i="1"/>
  <c r="P102" i="1" s="1"/>
  <c r="I102" i="1"/>
  <c r="N101" i="1"/>
  <c r="P101" i="1" s="1"/>
  <c r="I101" i="1"/>
  <c r="N100" i="1"/>
  <c r="P100" i="1" s="1"/>
  <c r="I100" i="1"/>
  <c r="N99" i="1"/>
  <c r="P99" i="1" s="1"/>
  <c r="I99" i="1"/>
  <c r="N98" i="1"/>
  <c r="P98" i="1" s="1"/>
  <c r="I98" i="1"/>
  <c r="N97" i="1"/>
  <c r="P97" i="1" s="1"/>
  <c r="I97" i="1"/>
  <c r="N96" i="1"/>
  <c r="P96" i="1" s="1"/>
  <c r="I96" i="1"/>
  <c r="O95" i="1"/>
  <c r="N95" i="1"/>
  <c r="P95" i="1" s="1"/>
  <c r="I95" i="1"/>
  <c r="N94" i="1"/>
  <c r="P94" i="1" s="1"/>
  <c r="I94" i="1"/>
  <c r="N93" i="1"/>
  <c r="P93" i="1" s="1"/>
  <c r="I93" i="1"/>
  <c r="N92" i="1"/>
  <c r="P92" i="1" s="1"/>
  <c r="I92" i="1"/>
  <c r="N91" i="1"/>
  <c r="P91" i="1" s="1"/>
  <c r="I91" i="1"/>
  <c r="N90" i="1"/>
  <c r="P90" i="1" s="1"/>
  <c r="I90" i="1"/>
  <c r="N89" i="1"/>
  <c r="P89" i="1" s="1"/>
  <c r="I89" i="1"/>
  <c r="N88" i="1"/>
  <c r="S88" i="1" s="1"/>
  <c r="I88" i="1"/>
  <c r="N87" i="1"/>
  <c r="P87" i="1" s="1"/>
  <c r="I87" i="1"/>
  <c r="N86" i="1"/>
  <c r="P86" i="1" s="1"/>
  <c r="I86" i="1"/>
  <c r="N85" i="1"/>
  <c r="S85" i="1" s="1"/>
  <c r="I85" i="1"/>
  <c r="N84" i="1"/>
  <c r="S84" i="1" s="1"/>
  <c r="I84" i="1"/>
  <c r="N83" i="1"/>
  <c r="P83" i="1" s="1"/>
  <c r="I83" i="1"/>
  <c r="O82" i="1"/>
  <c r="N82" i="1"/>
  <c r="P82" i="1" s="1"/>
  <c r="I82" i="1"/>
  <c r="N81" i="1"/>
  <c r="P81" i="1" s="1"/>
  <c r="I81" i="1"/>
  <c r="N80" i="1"/>
  <c r="P80" i="1" s="1"/>
  <c r="I80" i="1"/>
  <c r="N79" i="1"/>
  <c r="P79" i="1" s="1"/>
  <c r="I79" i="1"/>
  <c r="N78" i="1"/>
  <c r="P78" i="1" s="1"/>
  <c r="I78" i="1"/>
  <c r="N77" i="1"/>
  <c r="P77" i="1" s="1"/>
  <c r="I77" i="1"/>
  <c r="N76" i="1"/>
  <c r="P76" i="1" s="1"/>
  <c r="I76" i="1"/>
  <c r="N75" i="1"/>
  <c r="I75" i="1"/>
  <c r="N74" i="1"/>
  <c r="P74" i="1" s="1"/>
  <c r="I74" i="1"/>
  <c r="N73" i="1"/>
  <c r="P73" i="1" s="1"/>
  <c r="I73" i="1"/>
  <c r="N72" i="1"/>
  <c r="P72" i="1" s="1"/>
  <c r="I72" i="1"/>
  <c r="N71" i="1"/>
  <c r="I71" i="1"/>
  <c r="N70" i="1"/>
  <c r="P70" i="1" s="1"/>
  <c r="I70" i="1"/>
  <c r="N69" i="1"/>
  <c r="S69" i="1" s="1"/>
  <c r="I69" i="1"/>
  <c r="N68" i="1"/>
  <c r="P68" i="1" s="1"/>
  <c r="I68" i="1"/>
  <c r="N67" i="1"/>
  <c r="P67" i="1" s="1"/>
  <c r="I67" i="1"/>
  <c r="N66" i="1"/>
  <c r="P66" i="1" s="1"/>
  <c r="I66" i="1"/>
  <c r="N65" i="1"/>
  <c r="P65" i="1" s="1"/>
  <c r="I65" i="1"/>
  <c r="N64" i="1"/>
  <c r="I64" i="1"/>
  <c r="N63" i="1"/>
  <c r="P63" i="1" s="1"/>
  <c r="I63" i="1"/>
  <c r="N62" i="1"/>
  <c r="P62" i="1" s="1"/>
  <c r="I62" i="1"/>
  <c r="N61" i="1"/>
  <c r="P61" i="1" s="1"/>
  <c r="I61" i="1"/>
  <c r="N60" i="1"/>
  <c r="I60" i="1"/>
  <c r="N59" i="1"/>
  <c r="P59" i="1" s="1"/>
  <c r="I59" i="1"/>
  <c r="N58" i="1"/>
  <c r="P58" i="1" s="1"/>
  <c r="I58" i="1"/>
  <c r="N57" i="1"/>
  <c r="P57" i="1" s="1"/>
  <c r="I57" i="1"/>
  <c r="N56" i="1"/>
  <c r="I56" i="1"/>
  <c r="N55" i="1"/>
  <c r="P55" i="1" s="1"/>
  <c r="I55" i="1"/>
  <c r="N54" i="1"/>
  <c r="P54" i="1" s="1"/>
  <c r="I54" i="1"/>
  <c r="O53" i="1"/>
  <c r="N53" i="1"/>
  <c r="P53" i="1" s="1"/>
  <c r="I53" i="1"/>
  <c r="N52" i="1"/>
  <c r="I52" i="1"/>
  <c r="N51" i="1"/>
  <c r="P51" i="1" s="1"/>
  <c r="I51" i="1"/>
  <c r="N50" i="1"/>
  <c r="P50" i="1" s="1"/>
  <c r="I50" i="1"/>
  <c r="N49" i="1"/>
  <c r="P49" i="1" s="1"/>
  <c r="I49" i="1"/>
  <c r="N48" i="1"/>
  <c r="P48" i="1" s="1"/>
  <c r="I48" i="1"/>
  <c r="N47" i="1"/>
  <c r="P47" i="1" s="1"/>
  <c r="I47" i="1"/>
  <c r="P46" i="1"/>
  <c r="N46" i="1"/>
  <c r="I46" i="1"/>
  <c r="N45" i="1"/>
  <c r="P45" i="1" s="1"/>
  <c r="I45" i="1"/>
  <c r="N44" i="1"/>
  <c r="P44" i="1" s="1"/>
  <c r="I44" i="1"/>
  <c r="O43" i="1"/>
  <c r="N43" i="1"/>
  <c r="P43" i="1" s="1"/>
  <c r="I43" i="1"/>
  <c r="N42" i="1"/>
  <c r="P42" i="1" s="1"/>
  <c r="I42" i="1"/>
  <c r="N41" i="1"/>
  <c r="P41" i="1" s="1"/>
  <c r="I41" i="1"/>
  <c r="N40" i="1"/>
  <c r="P40" i="1" s="1"/>
  <c r="I40" i="1"/>
  <c r="N39" i="1"/>
  <c r="P39" i="1" s="1"/>
  <c r="I39" i="1"/>
  <c r="N38" i="1"/>
  <c r="S38" i="1" s="1"/>
  <c r="I38" i="1"/>
  <c r="N37" i="1"/>
  <c r="S37" i="1" s="1"/>
  <c r="I37" i="1"/>
  <c r="N36" i="1"/>
  <c r="P36" i="1" s="1"/>
  <c r="I36" i="1"/>
  <c r="N35" i="1"/>
  <c r="P35" i="1" s="1"/>
  <c r="I35" i="1"/>
  <c r="N34" i="1"/>
  <c r="I34" i="1"/>
  <c r="N33" i="1"/>
  <c r="P33" i="1" s="1"/>
  <c r="I33" i="1"/>
  <c r="N32" i="1"/>
  <c r="P32" i="1" s="1"/>
  <c r="I32" i="1"/>
  <c r="N31" i="1"/>
  <c r="P31" i="1" s="1"/>
  <c r="I31" i="1"/>
  <c r="N30" i="1"/>
  <c r="I30" i="1"/>
  <c r="N29" i="1"/>
  <c r="P29" i="1" s="1"/>
  <c r="I29" i="1"/>
  <c r="N28" i="1"/>
  <c r="P28" i="1" s="1"/>
  <c r="I28" i="1"/>
  <c r="N27" i="1"/>
  <c r="P27" i="1" s="1"/>
  <c r="I27" i="1"/>
  <c r="N26" i="1"/>
  <c r="P26" i="1" s="1"/>
  <c r="I26" i="1"/>
  <c r="N25" i="1"/>
  <c r="P25" i="1" s="1"/>
  <c r="I25" i="1"/>
  <c r="N24" i="1"/>
  <c r="P24" i="1" s="1"/>
  <c r="I24" i="1"/>
  <c r="N23" i="1"/>
  <c r="O23" i="1" s="1"/>
  <c r="I23" i="1"/>
  <c r="N22" i="1"/>
  <c r="P22" i="1" s="1"/>
  <c r="I22" i="1"/>
  <c r="N21" i="1"/>
  <c r="P21" i="1" s="1"/>
  <c r="I21" i="1"/>
  <c r="N20" i="1"/>
  <c r="O20" i="1" s="1"/>
  <c r="I20" i="1"/>
  <c r="N19" i="1"/>
  <c r="O19" i="1" s="1"/>
  <c r="I19" i="1"/>
  <c r="N18" i="1"/>
  <c r="O18" i="1" s="1"/>
  <c r="I18" i="1"/>
  <c r="S17" i="1"/>
  <c r="N17" i="1"/>
  <c r="O17" i="1" s="1"/>
  <c r="I17" i="1"/>
  <c r="N16" i="1"/>
  <c r="P16" i="1" s="1"/>
  <c r="I16" i="1"/>
  <c r="N15" i="1"/>
  <c r="I15" i="1"/>
  <c r="O14" i="1"/>
  <c r="N14" i="1"/>
  <c r="P14" i="1" s="1"/>
  <c r="I14" i="1"/>
  <c r="N13" i="1"/>
  <c r="P13" i="1" s="1"/>
  <c r="I13" i="1"/>
  <c r="N12" i="1"/>
  <c r="P12" i="1" s="1"/>
  <c r="I12" i="1"/>
  <c r="N11" i="1"/>
  <c r="I11" i="1"/>
  <c r="N10" i="1"/>
  <c r="P10" i="1" s="1"/>
  <c r="I10" i="1"/>
  <c r="N9" i="1"/>
  <c r="P9" i="1" s="1"/>
  <c r="I9" i="1"/>
  <c r="N8" i="1"/>
  <c r="P8" i="1" s="1"/>
  <c r="I8" i="1"/>
  <c r="N7" i="1"/>
  <c r="I7" i="1"/>
  <c r="N6" i="1"/>
  <c r="P6" i="1" s="1"/>
  <c r="I6" i="1"/>
  <c r="N5" i="1"/>
  <c r="I5" i="1"/>
  <c r="N4" i="1"/>
  <c r="O4" i="1" s="1"/>
  <c r="I4" i="1"/>
  <c r="O16" i="1" l="1"/>
  <c r="O61" i="1"/>
  <c r="O103" i="1"/>
  <c r="O113" i="1"/>
  <c r="Q113" i="1" s="1"/>
  <c r="O135" i="1"/>
  <c r="O156" i="1"/>
  <c r="O172" i="1"/>
  <c r="O232" i="1"/>
  <c r="P264" i="1"/>
  <c r="O264" i="1" s="1"/>
  <c r="P322" i="1"/>
  <c r="O322" i="1" s="1"/>
  <c r="P377" i="1"/>
  <c r="O377" i="1" s="1"/>
  <c r="O418" i="1"/>
  <c r="Q418" i="1" s="1"/>
  <c r="O438" i="1"/>
  <c r="O550" i="1"/>
  <c r="O566" i="1"/>
  <c r="O667" i="1"/>
  <c r="O692" i="1"/>
  <c r="O739" i="1"/>
  <c r="O775" i="1"/>
  <c r="O986" i="1"/>
  <c r="Q986" i="1" s="1"/>
  <c r="O1031" i="1"/>
  <c r="O1064" i="1"/>
  <c r="O33" i="1"/>
  <c r="O51" i="1"/>
  <c r="O105" i="1"/>
  <c r="O137" i="1"/>
  <c r="O162" i="1"/>
  <c r="O220" i="1"/>
  <c r="Q220" i="1" s="1"/>
  <c r="O244" i="1"/>
  <c r="P330" i="1"/>
  <c r="O330" i="1" s="1"/>
  <c r="O400" i="1"/>
  <c r="O426" i="1"/>
  <c r="Q426" i="1" s="1"/>
  <c r="S509" i="1"/>
  <c r="O540" i="1"/>
  <c r="O556" i="1"/>
  <c r="O574" i="1"/>
  <c r="O745" i="1"/>
  <c r="O752" i="1"/>
  <c r="O981" i="1"/>
  <c r="O994" i="1"/>
  <c r="Q994" i="1" s="1"/>
  <c r="O1007" i="1"/>
  <c r="O1039" i="1"/>
  <c r="O1052" i="1"/>
  <c r="O27" i="1"/>
  <c r="Q27" i="1" s="1"/>
  <c r="O59" i="1"/>
  <c r="O69" i="1"/>
  <c r="O76" i="1"/>
  <c r="O86" i="1"/>
  <c r="Q86" i="1" s="1"/>
  <c r="O89" i="1"/>
  <c r="O121" i="1"/>
  <c r="O143" i="1"/>
  <c r="O188" i="1"/>
  <c r="Q188" i="1" s="1"/>
  <c r="O261" i="1"/>
  <c r="P270" i="1"/>
  <c r="O270" i="1" s="1"/>
  <c r="O286" i="1"/>
  <c r="P291" i="1"/>
  <c r="O291" i="1" s="1"/>
  <c r="Q291" i="1" s="1"/>
  <c r="O309" i="1"/>
  <c r="O327" i="1"/>
  <c r="P345" i="1"/>
  <c r="O345" i="1" s="1"/>
  <c r="O374" i="1"/>
  <c r="Q374" i="1" s="1"/>
  <c r="O390" i="1"/>
  <c r="O404" i="1"/>
  <c r="O412" i="1"/>
  <c r="O420" i="1"/>
  <c r="Q420" i="1" s="1"/>
  <c r="O428" i="1"/>
  <c r="O436" i="1"/>
  <c r="O462" i="1"/>
  <c r="O470" i="1"/>
  <c r="Q470" i="1" s="1"/>
  <c r="O475" i="1"/>
  <c r="O496" i="1"/>
  <c r="S513" i="1"/>
  <c r="S529" i="1"/>
  <c r="O536" i="1"/>
  <c r="O544" i="1"/>
  <c r="O552" i="1"/>
  <c r="O560" i="1"/>
  <c r="Q560" i="1" s="1"/>
  <c r="O568" i="1"/>
  <c r="O588" i="1"/>
  <c r="O598" i="1"/>
  <c r="S603" i="1"/>
  <c r="S624" i="1"/>
  <c r="O629" i="1"/>
  <c r="O637" i="1"/>
  <c r="S645" i="1"/>
  <c r="O655" i="1"/>
  <c r="O663" i="1"/>
  <c r="O671" i="1"/>
  <c r="O688" i="1"/>
  <c r="O696" i="1"/>
  <c r="O704" i="1"/>
  <c r="O733" i="1"/>
  <c r="O741" i="1"/>
  <c r="Q741" i="1" s="1"/>
  <c r="O749" i="1"/>
  <c r="O754" i="1"/>
  <c r="O771" i="1"/>
  <c r="O779" i="1"/>
  <c r="Q779" i="1" s="1"/>
  <c r="O817" i="1"/>
  <c r="O882" i="1"/>
  <c r="O910" i="1"/>
  <c r="O915" i="1"/>
  <c r="O923" i="1"/>
  <c r="O988" i="1"/>
  <c r="O996" i="1"/>
  <c r="O1009" i="1"/>
  <c r="Q1009" i="1" s="1"/>
  <c r="O1017" i="1"/>
  <c r="O1025" i="1"/>
  <c r="O1033" i="1"/>
  <c r="O1041" i="1"/>
  <c r="Q1041" i="1" s="1"/>
  <c r="O1049" i="1"/>
  <c r="O1054" i="1"/>
  <c r="O1062" i="1"/>
  <c r="O1070" i="1"/>
  <c r="O199" i="1"/>
  <c r="O226" i="1"/>
  <c r="O283" i="1"/>
  <c r="O288" i="1"/>
  <c r="P304" i="1"/>
  <c r="O304" i="1" s="1"/>
  <c r="P313" i="1"/>
  <c r="O313" i="1" s="1"/>
  <c r="P385" i="1"/>
  <c r="O385" i="1" s="1"/>
  <c r="O406" i="1"/>
  <c r="O414" i="1"/>
  <c r="O422" i="1"/>
  <c r="O464" i="1"/>
  <c r="O481" i="1"/>
  <c r="Q481" i="1" s="1"/>
  <c r="O488" i="1"/>
  <c r="O498" i="1"/>
  <c r="S501" i="1"/>
  <c r="S517" i="1"/>
  <c r="S533" i="1"/>
  <c r="O538" i="1"/>
  <c r="O546" i="1"/>
  <c r="O554" i="1"/>
  <c r="Q554" i="1" s="1"/>
  <c r="O562" i="1"/>
  <c r="O570" i="1"/>
  <c r="O582" i="1"/>
  <c r="O590" i="1"/>
  <c r="Q590" i="1" s="1"/>
  <c r="S607" i="1"/>
  <c r="O631" i="1"/>
  <c r="O639" i="1"/>
  <c r="O649" i="1"/>
  <c r="Q649" i="1" s="1"/>
  <c r="O657" i="1"/>
  <c r="O665" i="1"/>
  <c r="O673" i="1"/>
  <c r="O690" i="1"/>
  <c r="Q690" i="1" s="1"/>
  <c r="O698" i="1"/>
  <c r="O735" i="1"/>
  <c r="O743" i="1"/>
  <c r="O773" i="1"/>
  <c r="O781" i="1"/>
  <c r="O886" i="1"/>
  <c r="O917" i="1"/>
  <c r="O933" i="1"/>
  <c r="O941" i="1"/>
  <c r="O949" i="1"/>
  <c r="O952" i="1"/>
  <c r="O990" i="1"/>
  <c r="Q990" i="1" s="1"/>
  <c r="O998" i="1"/>
  <c r="O1011" i="1"/>
  <c r="O1019" i="1"/>
  <c r="O1027" i="1"/>
  <c r="Q1027" i="1" s="1"/>
  <c r="O1035" i="1"/>
  <c r="O1043" i="1"/>
  <c r="O208" i="1"/>
  <c r="O213" i="1"/>
  <c r="O246" i="1"/>
  <c r="O253" i="1"/>
  <c r="P299" i="1"/>
  <c r="O299" i="1" s="1"/>
  <c r="O319" i="1"/>
  <c r="Q319" i="1" s="1"/>
  <c r="O337" i="1"/>
  <c r="P353" i="1"/>
  <c r="O353" i="1" s="1"/>
  <c r="O366" i="1"/>
  <c r="O408" i="1"/>
  <c r="Q408" i="1" s="1"/>
  <c r="O416" i="1"/>
  <c r="O424" i="1"/>
  <c r="O432" i="1"/>
  <c r="O446" i="1"/>
  <c r="Q446" i="1" s="1"/>
  <c r="O492" i="1"/>
  <c r="O500" i="1"/>
  <c r="S505" i="1"/>
  <c r="S521" i="1"/>
  <c r="O572" i="1"/>
  <c r="S579" i="1"/>
  <c r="O584" i="1"/>
  <c r="O592" i="1"/>
  <c r="Q592" i="1" s="1"/>
  <c r="S611" i="1"/>
  <c r="O618" i="1"/>
  <c r="O633" i="1"/>
  <c r="O641" i="1"/>
  <c r="Q641" i="1" s="1"/>
  <c r="O651" i="1"/>
  <c r="O659" i="1"/>
  <c r="O783" i="1"/>
  <c r="O837" i="1"/>
  <c r="Q837" i="1" s="1"/>
  <c r="O888" i="1"/>
  <c r="O927" i="1"/>
  <c r="O943" i="1"/>
  <c r="O979" i="1"/>
  <c r="O984" i="1"/>
  <c r="O992" i="1"/>
  <c r="O1000" i="1"/>
  <c r="O1005" i="1"/>
  <c r="O1013" i="1"/>
  <c r="O1021" i="1"/>
  <c r="O1029" i="1"/>
  <c r="O1037" i="1"/>
  <c r="O1045" i="1"/>
  <c r="O1058" i="1"/>
  <c r="O1066" i="1"/>
  <c r="O1074" i="1"/>
  <c r="Q1074" i="1" s="1"/>
  <c r="O6" i="1"/>
  <c r="O8" i="1"/>
  <c r="O25" i="1"/>
  <c r="O35" i="1"/>
  <c r="Q35" i="1" s="1"/>
  <c r="O38" i="1"/>
  <c r="O45" i="1"/>
  <c r="O67" i="1"/>
  <c r="O74" i="1"/>
  <c r="O84" i="1"/>
  <c r="O97" i="1"/>
  <c r="O119" i="1"/>
  <c r="O129" i="1"/>
  <c r="Q129" i="1" s="1"/>
  <c r="O154" i="1"/>
  <c r="O164" i="1"/>
  <c r="O186" i="1"/>
  <c r="O215" i="1"/>
  <c r="Q215" i="1" s="1"/>
  <c r="O222" i="1"/>
  <c r="O230" i="1"/>
  <c r="P593" i="1"/>
  <c r="O593" i="1"/>
  <c r="Q593" i="1" s="1"/>
  <c r="S597" i="1"/>
  <c r="O597" i="1"/>
  <c r="O601" i="1"/>
  <c r="S601" i="1"/>
  <c r="O609" i="1"/>
  <c r="S609" i="1"/>
  <c r="O622" i="1"/>
  <c r="S622" i="1"/>
  <c r="S628" i="1"/>
  <c r="O628" i="1"/>
  <c r="S632" i="1"/>
  <c r="O632" i="1"/>
  <c r="Q632" i="1" s="1"/>
  <c r="S636" i="1"/>
  <c r="O636" i="1"/>
  <c r="S640" i="1"/>
  <c r="O640" i="1"/>
  <c r="Q640" i="1" s="1"/>
  <c r="O643" i="1"/>
  <c r="S643" i="1"/>
  <c r="S650" i="1"/>
  <c r="O650" i="1"/>
  <c r="S654" i="1"/>
  <c r="O654" i="1"/>
  <c r="S658" i="1"/>
  <c r="O658" i="1"/>
  <c r="S662" i="1"/>
  <c r="O662" i="1"/>
  <c r="S666" i="1"/>
  <c r="O666" i="1"/>
  <c r="Q666" i="1" s="1"/>
  <c r="S670" i="1"/>
  <c r="O670" i="1"/>
  <c r="S691" i="1"/>
  <c r="O691" i="1"/>
  <c r="Q691" i="1" s="1"/>
  <c r="S695" i="1"/>
  <c r="O695" i="1"/>
  <c r="S699" i="1"/>
  <c r="O699" i="1"/>
  <c r="S703" i="1"/>
  <c r="O703" i="1"/>
  <c r="S732" i="1"/>
  <c r="O732" i="1"/>
  <c r="S736" i="1"/>
  <c r="O736" i="1"/>
  <c r="S740" i="1"/>
  <c r="O740" i="1"/>
  <c r="S753" i="1"/>
  <c r="O753" i="1"/>
  <c r="S757" i="1"/>
  <c r="O757" i="1"/>
  <c r="P761" i="1"/>
  <c r="O761" i="1"/>
  <c r="S768" i="1"/>
  <c r="O768" i="1"/>
  <c r="S780" i="1"/>
  <c r="O780" i="1"/>
  <c r="S784" i="1"/>
  <c r="O784" i="1"/>
  <c r="P788" i="1"/>
  <c r="O788" i="1"/>
  <c r="P792" i="1"/>
  <c r="O792" i="1"/>
  <c r="Q792" i="1" s="1"/>
  <c r="P796" i="1"/>
  <c r="O796" i="1"/>
  <c r="P800" i="1"/>
  <c r="O800" i="1"/>
  <c r="Q800" i="1" s="1"/>
  <c r="P804" i="1"/>
  <c r="O804" i="1"/>
  <c r="P808" i="1"/>
  <c r="O808" i="1"/>
  <c r="Q808" i="1" s="1"/>
  <c r="P812" i="1"/>
  <c r="O812" i="1"/>
  <c r="S816" i="1"/>
  <c r="O816" i="1"/>
  <c r="P820" i="1"/>
  <c r="O820" i="1"/>
  <c r="P824" i="1"/>
  <c r="O824" i="1"/>
  <c r="Q824" i="1" s="1"/>
  <c r="P828" i="1"/>
  <c r="O828" i="1"/>
  <c r="P832" i="1"/>
  <c r="O832" i="1"/>
  <c r="Q832" i="1" s="1"/>
  <c r="S836" i="1"/>
  <c r="O836" i="1"/>
  <c r="P841" i="1"/>
  <c r="O841" i="1"/>
  <c r="P845" i="1"/>
  <c r="O845" i="1"/>
  <c r="P849" i="1"/>
  <c r="O849" i="1"/>
  <c r="P853" i="1"/>
  <c r="O853" i="1"/>
  <c r="P858" i="1"/>
  <c r="O858" i="1"/>
  <c r="P864" i="1"/>
  <c r="O864" i="1"/>
  <c r="P875" i="1"/>
  <c r="O875" i="1"/>
  <c r="P889" i="1"/>
  <c r="O889" i="1"/>
  <c r="P893" i="1"/>
  <c r="O893" i="1"/>
  <c r="Q893" i="1" s="1"/>
  <c r="P897" i="1"/>
  <c r="O897" i="1"/>
  <c r="P901" i="1"/>
  <c r="O901" i="1"/>
  <c r="Q901" i="1" s="1"/>
  <c r="P905" i="1"/>
  <c r="O905" i="1"/>
  <c r="R909" i="1"/>
  <c r="O909" i="1"/>
  <c r="Q909" i="1" s="1"/>
  <c r="P913" i="1"/>
  <c r="O913" i="1"/>
  <c r="P919" i="1"/>
  <c r="O919" i="1"/>
  <c r="O925" i="1"/>
  <c r="S925" i="1"/>
  <c r="P929" i="1"/>
  <c r="O929" i="1"/>
  <c r="P939" i="1"/>
  <c r="O939" i="1"/>
  <c r="P945" i="1"/>
  <c r="O945" i="1"/>
  <c r="P956" i="1"/>
  <c r="O956" i="1"/>
  <c r="P960" i="1"/>
  <c r="O960" i="1"/>
  <c r="Q960" i="1" s="1"/>
  <c r="P964" i="1"/>
  <c r="O964" i="1"/>
  <c r="P968" i="1"/>
  <c r="O968" i="1"/>
  <c r="Q968" i="1" s="1"/>
  <c r="P972" i="1"/>
  <c r="O972" i="1"/>
  <c r="P976" i="1"/>
  <c r="O976" i="1"/>
  <c r="Q976" i="1" s="1"/>
  <c r="P1075" i="1"/>
  <c r="O1075" i="1"/>
  <c r="P1079" i="1"/>
  <c r="O1079" i="1"/>
  <c r="O594" i="1"/>
  <c r="S594" i="1"/>
  <c r="O605" i="1"/>
  <c r="S605" i="1"/>
  <c r="O613" i="1"/>
  <c r="S613" i="1"/>
  <c r="S626" i="1"/>
  <c r="O626" i="1"/>
  <c r="S630" i="1"/>
  <c r="O630" i="1"/>
  <c r="S634" i="1"/>
  <c r="O634" i="1"/>
  <c r="S638" i="1"/>
  <c r="O638" i="1"/>
  <c r="P642" i="1"/>
  <c r="O642" i="1"/>
  <c r="O647" i="1"/>
  <c r="S647" i="1"/>
  <c r="S652" i="1"/>
  <c r="O652" i="1"/>
  <c r="S656" i="1"/>
  <c r="O656" i="1"/>
  <c r="P660" i="1"/>
  <c r="O660" i="1"/>
  <c r="Q660" i="1" s="1"/>
  <c r="S664" i="1"/>
  <c r="O664" i="1"/>
  <c r="S668" i="1"/>
  <c r="O668" i="1"/>
  <c r="S672" i="1"/>
  <c r="O672" i="1"/>
  <c r="S689" i="1"/>
  <c r="O689" i="1"/>
  <c r="S693" i="1"/>
  <c r="O693" i="1"/>
  <c r="S697" i="1"/>
  <c r="O697" i="1"/>
  <c r="S701" i="1"/>
  <c r="O701" i="1"/>
  <c r="S734" i="1"/>
  <c r="O734" i="1"/>
  <c r="S738" i="1"/>
  <c r="O738" i="1"/>
  <c r="P755" i="1"/>
  <c r="O755" i="1"/>
  <c r="Q755" i="1" s="1"/>
  <c r="P759" i="1"/>
  <c r="O759" i="1"/>
  <c r="P763" i="1"/>
  <c r="O763" i="1"/>
  <c r="Q763" i="1" s="1"/>
  <c r="S770" i="1"/>
  <c r="O770" i="1"/>
  <c r="S774" i="1"/>
  <c r="O774" i="1"/>
  <c r="S778" i="1"/>
  <c r="O778" i="1"/>
  <c r="S782" i="1"/>
  <c r="O782" i="1"/>
  <c r="P786" i="1"/>
  <c r="O786" i="1"/>
  <c r="P790" i="1"/>
  <c r="O790" i="1"/>
  <c r="Q790" i="1" s="1"/>
  <c r="P794" i="1"/>
  <c r="O794" i="1"/>
  <c r="P798" i="1"/>
  <c r="O798" i="1"/>
  <c r="Q798" i="1" s="1"/>
  <c r="P802" i="1"/>
  <c r="O802" i="1"/>
  <c r="P806" i="1"/>
  <c r="O806" i="1"/>
  <c r="Q806" i="1" s="1"/>
  <c r="P810" i="1"/>
  <c r="O810" i="1"/>
  <c r="P814" i="1"/>
  <c r="O814" i="1"/>
  <c r="Q814" i="1" s="1"/>
  <c r="P818" i="1"/>
  <c r="O818" i="1"/>
  <c r="P822" i="1"/>
  <c r="O822" i="1"/>
  <c r="Q822" i="1" s="1"/>
  <c r="S826" i="1"/>
  <c r="O826" i="1"/>
  <c r="P830" i="1"/>
  <c r="O830" i="1"/>
  <c r="P834" i="1"/>
  <c r="O834" i="1"/>
  <c r="P838" i="1"/>
  <c r="O838" i="1"/>
  <c r="Q838" i="1" s="1"/>
  <c r="P843" i="1"/>
  <c r="O843" i="1"/>
  <c r="P847" i="1"/>
  <c r="O847" i="1"/>
  <c r="Q847" i="1" s="1"/>
  <c r="P851" i="1"/>
  <c r="O851" i="1"/>
  <c r="P856" i="1"/>
  <c r="O856" i="1"/>
  <c r="Q856" i="1" s="1"/>
  <c r="P860" i="1"/>
  <c r="O860" i="1"/>
  <c r="P867" i="1"/>
  <c r="O867" i="1"/>
  <c r="Q867" i="1" s="1"/>
  <c r="S881" i="1"/>
  <c r="O881" i="1"/>
  <c r="P891" i="1"/>
  <c r="O891" i="1"/>
  <c r="P895" i="1"/>
  <c r="O895" i="1"/>
  <c r="P899" i="1"/>
  <c r="O899" i="1"/>
  <c r="P903" i="1"/>
  <c r="O903" i="1"/>
  <c r="P907" i="1"/>
  <c r="O907" i="1"/>
  <c r="P911" i="1"/>
  <c r="O911" i="1"/>
  <c r="P921" i="1"/>
  <c r="O921" i="1"/>
  <c r="Q921" i="1" s="1"/>
  <c r="P924" i="1"/>
  <c r="O924" i="1"/>
  <c r="P931" i="1"/>
  <c r="O931" i="1"/>
  <c r="Q931" i="1" s="1"/>
  <c r="P937" i="1"/>
  <c r="O937" i="1"/>
  <c r="Q937" i="1" s="1"/>
  <c r="P947" i="1"/>
  <c r="O947" i="1"/>
  <c r="Q947" i="1" s="1"/>
  <c r="P950" i="1"/>
  <c r="O950" i="1"/>
  <c r="P953" i="1"/>
  <c r="O953" i="1"/>
  <c r="P958" i="1"/>
  <c r="O958" i="1"/>
  <c r="P962" i="1"/>
  <c r="O962" i="1"/>
  <c r="P966" i="1"/>
  <c r="O966" i="1"/>
  <c r="P970" i="1"/>
  <c r="O970" i="1"/>
  <c r="P974" i="1"/>
  <c r="O974" i="1"/>
  <c r="S978" i="1"/>
  <c r="O978" i="1"/>
  <c r="P1077" i="1"/>
  <c r="O1077" i="1"/>
  <c r="P1083" i="1"/>
  <c r="O1083" i="1"/>
  <c r="Q1083" i="1" s="1"/>
  <c r="R10" i="1"/>
  <c r="R12" i="1"/>
  <c r="Q17" i="1"/>
  <c r="R22" i="1"/>
  <c r="R29" i="1"/>
  <c r="R31" i="1"/>
  <c r="R39" i="1"/>
  <c r="R41" i="1"/>
  <c r="R47" i="1"/>
  <c r="R49" i="1"/>
  <c r="R55" i="1"/>
  <c r="R57" i="1"/>
  <c r="R63" i="1"/>
  <c r="R65" i="1"/>
  <c r="R70" i="1"/>
  <c r="R72" i="1"/>
  <c r="R78" i="1"/>
  <c r="R80" i="1"/>
  <c r="R91" i="1"/>
  <c r="R93" i="1"/>
  <c r="R99" i="1"/>
  <c r="R101" i="1"/>
  <c r="R107" i="1"/>
  <c r="R109" i="1"/>
  <c r="R115" i="1"/>
  <c r="R117" i="1"/>
  <c r="R123" i="1"/>
  <c r="R125" i="1"/>
  <c r="R131" i="1"/>
  <c r="R133" i="1"/>
  <c r="R139" i="1"/>
  <c r="R141" i="1"/>
  <c r="R150" i="1"/>
  <c r="R152" i="1"/>
  <c r="R158" i="1"/>
  <c r="R160" i="1"/>
  <c r="R166" i="1"/>
  <c r="R168" i="1"/>
  <c r="R174" i="1"/>
  <c r="R176" i="1"/>
  <c r="R182" i="1"/>
  <c r="R184" i="1"/>
  <c r="R190" i="1"/>
  <c r="R192" i="1"/>
  <c r="R196" i="1"/>
  <c r="R202" i="1"/>
  <c r="R204" i="1"/>
  <c r="R210" i="1"/>
  <c r="R216" i="1"/>
  <c r="R218" i="1"/>
  <c r="R233" i="1"/>
  <c r="R235" i="1"/>
  <c r="R237" i="1"/>
  <c r="R239" i="1"/>
  <c r="R241" i="1"/>
  <c r="R249" i="1"/>
  <c r="R257" i="1"/>
  <c r="R265" i="1"/>
  <c r="R271" i="1"/>
  <c r="R279" i="1"/>
  <c r="R292" i="1"/>
  <c r="R300" i="1"/>
  <c r="R305" i="1"/>
  <c r="R314" i="1"/>
  <c r="R323" i="1"/>
  <c r="R331" i="1"/>
  <c r="R341" i="1"/>
  <c r="R346" i="1"/>
  <c r="R356" i="1"/>
  <c r="R370" i="1"/>
  <c r="R378" i="1"/>
  <c r="R386" i="1"/>
  <c r="R394" i="1"/>
  <c r="R397" i="1"/>
  <c r="R439" i="1"/>
  <c r="R441" i="1"/>
  <c r="R443" i="1"/>
  <c r="R449" i="1"/>
  <c r="R451" i="1"/>
  <c r="R453" i="1"/>
  <c r="R455" i="1"/>
  <c r="R457" i="1"/>
  <c r="R459" i="1"/>
  <c r="I1085" i="1"/>
  <c r="R489" i="1"/>
  <c r="Q501" i="1"/>
  <c r="Q505" i="1"/>
  <c r="Q509" i="1"/>
  <c r="Q513" i="1"/>
  <c r="Q517" i="1"/>
  <c r="Q521" i="1"/>
  <c r="Q525" i="1"/>
  <c r="Q529" i="1"/>
  <c r="Q533" i="1"/>
  <c r="R575" i="1"/>
  <c r="Q579" i="1"/>
  <c r="Q599" i="1"/>
  <c r="Q607" i="1"/>
  <c r="Q615" i="1"/>
  <c r="Q620" i="1"/>
  <c r="Q911" i="1"/>
  <c r="R6" i="1"/>
  <c r="Q6" i="1" s="1"/>
  <c r="R8" i="1"/>
  <c r="O10" i="1"/>
  <c r="O12" i="1"/>
  <c r="R14" i="1"/>
  <c r="Q14" i="1" s="1"/>
  <c r="R16" i="1"/>
  <c r="S19" i="1"/>
  <c r="Q19" i="1" s="1"/>
  <c r="O22" i="1"/>
  <c r="R25" i="1"/>
  <c r="Q25" i="1" s="1"/>
  <c r="R27" i="1"/>
  <c r="O29" i="1"/>
  <c r="O31" i="1"/>
  <c r="R33" i="1"/>
  <c r="Q33" i="1" s="1"/>
  <c r="R35" i="1"/>
  <c r="O37" i="1"/>
  <c r="Q37" i="1" s="1"/>
  <c r="O39" i="1"/>
  <c r="O41" i="1"/>
  <c r="R43" i="1"/>
  <c r="Q43" i="1" s="1"/>
  <c r="R45" i="1"/>
  <c r="O47" i="1"/>
  <c r="O49" i="1"/>
  <c r="Q49" i="1" s="1"/>
  <c r="R51" i="1"/>
  <c r="R53" i="1"/>
  <c r="O55" i="1"/>
  <c r="O57" i="1"/>
  <c r="Q57" i="1" s="1"/>
  <c r="R59" i="1"/>
  <c r="Q59" i="1" s="1"/>
  <c r="R61" i="1"/>
  <c r="O63" i="1"/>
  <c r="O65" i="1"/>
  <c r="Q65" i="1" s="1"/>
  <c r="R67" i="1"/>
  <c r="Q67" i="1" s="1"/>
  <c r="O70" i="1"/>
  <c r="O72" i="1"/>
  <c r="R74" i="1"/>
  <c r="Q74" i="1" s="1"/>
  <c r="R76" i="1"/>
  <c r="O78" i="1"/>
  <c r="O80" i="1"/>
  <c r="R82" i="1"/>
  <c r="Q82" i="1" s="1"/>
  <c r="O85" i="1"/>
  <c r="Q85" i="1" s="1"/>
  <c r="R86" i="1"/>
  <c r="O88" i="1"/>
  <c r="Q88" i="1" s="1"/>
  <c r="R89" i="1"/>
  <c r="O91" i="1"/>
  <c r="O93" i="1"/>
  <c r="R95" i="1"/>
  <c r="Q95" i="1" s="1"/>
  <c r="R97" i="1"/>
  <c r="O99" i="1"/>
  <c r="O101" i="1"/>
  <c r="R103" i="1"/>
  <c r="Q103" i="1" s="1"/>
  <c r="R105" i="1"/>
  <c r="O107" i="1"/>
  <c r="O109" i="1"/>
  <c r="R111" i="1"/>
  <c r="Q111" i="1" s="1"/>
  <c r="R113" i="1"/>
  <c r="O115" i="1"/>
  <c r="O117" i="1"/>
  <c r="R119" i="1"/>
  <c r="Q119" i="1" s="1"/>
  <c r="R121" i="1"/>
  <c r="O123" i="1"/>
  <c r="O125" i="1"/>
  <c r="R127" i="1"/>
  <c r="Q127" i="1" s="1"/>
  <c r="R129" i="1"/>
  <c r="O131" i="1"/>
  <c r="O133" i="1"/>
  <c r="R135" i="1"/>
  <c r="Q135" i="1" s="1"/>
  <c r="R137" i="1"/>
  <c r="O139" i="1"/>
  <c r="O141" i="1"/>
  <c r="R143" i="1"/>
  <c r="Q143" i="1" s="1"/>
  <c r="R145" i="1"/>
  <c r="O147" i="1"/>
  <c r="Q147" i="1" s="1"/>
  <c r="R148" i="1"/>
  <c r="O150" i="1"/>
  <c r="O152" i="1"/>
  <c r="Q152" i="1" s="1"/>
  <c r="R154" i="1"/>
  <c r="Q154" i="1" s="1"/>
  <c r="R156" i="1"/>
  <c r="O158" i="1"/>
  <c r="O160" i="1"/>
  <c r="Q160" i="1" s="1"/>
  <c r="R162" i="1"/>
  <c r="Q162" i="1" s="1"/>
  <c r="R164" i="1"/>
  <c r="O166" i="1"/>
  <c r="O168" i="1"/>
  <c r="Q168" i="1" s="1"/>
  <c r="R170" i="1"/>
  <c r="Q170" i="1" s="1"/>
  <c r="R172" i="1"/>
  <c r="O174" i="1"/>
  <c r="O176" i="1"/>
  <c r="Q176" i="1" s="1"/>
  <c r="R178" i="1"/>
  <c r="Q178" i="1" s="1"/>
  <c r="R180" i="1"/>
  <c r="O182" i="1"/>
  <c r="O184" i="1"/>
  <c r="Q184" i="1" s="1"/>
  <c r="R186" i="1"/>
  <c r="Q186" i="1" s="1"/>
  <c r="R188" i="1"/>
  <c r="O190" i="1"/>
  <c r="O192" i="1"/>
  <c r="Q192" i="1" s="1"/>
  <c r="S193" i="1"/>
  <c r="Q193" i="1" s="1"/>
  <c r="O196" i="1"/>
  <c r="R199" i="1"/>
  <c r="Q199" i="1" s="1"/>
  <c r="O202" i="1"/>
  <c r="O204" i="1"/>
  <c r="R206" i="1"/>
  <c r="Q206" i="1" s="1"/>
  <c r="R208" i="1"/>
  <c r="O210" i="1"/>
  <c r="O212" i="1"/>
  <c r="R213" i="1"/>
  <c r="O216" i="1"/>
  <c r="O218" i="1"/>
  <c r="Q218" i="1" s="1"/>
  <c r="O221" i="1"/>
  <c r="R222" i="1"/>
  <c r="R224" i="1"/>
  <c r="R226" i="1"/>
  <c r="R228" i="1"/>
  <c r="R230" i="1"/>
  <c r="Q230" i="1" s="1"/>
  <c r="Q232" i="1"/>
  <c r="O233" i="1"/>
  <c r="O235" i="1"/>
  <c r="O237" i="1"/>
  <c r="O239" i="1"/>
  <c r="Q239" i="1" s="1"/>
  <c r="O241" i="1"/>
  <c r="O243" i="1"/>
  <c r="Q243" i="1" s="1"/>
  <c r="R244" i="1"/>
  <c r="R246" i="1"/>
  <c r="Q248" i="1"/>
  <c r="O249" i="1"/>
  <c r="P252" i="1"/>
  <c r="O252" i="1" s="1"/>
  <c r="Q252" i="1" s="1"/>
  <c r="R253" i="1"/>
  <c r="Q256" i="1"/>
  <c r="O257" i="1"/>
  <c r="P260" i="1"/>
  <c r="O260" i="1" s="1"/>
  <c r="Q260" i="1" s="1"/>
  <c r="R261" i="1"/>
  <c r="Q264" i="1"/>
  <c r="O265" i="1"/>
  <c r="O269" i="1"/>
  <c r="Q269" i="1" s="1"/>
  <c r="Q270" i="1"/>
  <c r="O271" i="1"/>
  <c r="P274" i="1"/>
  <c r="O274" i="1" s="1"/>
  <c r="Q274" i="1" s="1"/>
  <c r="R275" i="1"/>
  <c r="Q278" i="1"/>
  <c r="O279" i="1"/>
  <c r="P282" i="1"/>
  <c r="O282" i="1" s="1"/>
  <c r="Q282" i="1" s="1"/>
  <c r="R283" i="1"/>
  <c r="Q286" i="1"/>
  <c r="P287" i="1"/>
  <c r="O287" i="1" s="1"/>
  <c r="Q287" i="1" s="1"/>
  <c r="R288" i="1"/>
  <c r="O292" i="1"/>
  <c r="Q292" i="1" s="1"/>
  <c r="P295" i="1"/>
  <c r="O295" i="1" s="1"/>
  <c r="Q295" i="1" s="1"/>
  <c r="R296" i="1"/>
  <c r="Q299" i="1"/>
  <c r="O300" i="1"/>
  <c r="Q300" i="1" s="1"/>
  <c r="O303" i="1"/>
  <c r="Q303" i="1" s="1"/>
  <c r="Q304" i="1"/>
  <c r="O305" i="1"/>
  <c r="P308" i="1"/>
  <c r="O308" i="1" s="1"/>
  <c r="Q308" i="1" s="1"/>
  <c r="R309" i="1"/>
  <c r="Q313" i="1"/>
  <c r="O314" i="1"/>
  <c r="P318" i="1"/>
  <c r="O318" i="1" s="1"/>
  <c r="Q318" i="1" s="1"/>
  <c r="R319" i="1"/>
  <c r="Q322" i="1"/>
  <c r="O323" i="1"/>
  <c r="P326" i="1"/>
  <c r="O326" i="1" s="1"/>
  <c r="Q326" i="1" s="1"/>
  <c r="R327" i="1"/>
  <c r="Q330" i="1"/>
  <c r="O331" i="1"/>
  <c r="P336" i="1"/>
  <c r="O336" i="1" s="1"/>
  <c r="Q336" i="1" s="1"/>
  <c r="R337" i="1"/>
  <c r="Q340" i="1"/>
  <c r="O341" i="1"/>
  <c r="O344" i="1"/>
  <c r="Q344" i="1" s="1"/>
  <c r="Q345" i="1"/>
  <c r="O346" i="1"/>
  <c r="P349" i="1"/>
  <c r="O349" i="1" s="1"/>
  <c r="Q349" i="1" s="1"/>
  <c r="R350" i="1"/>
  <c r="Q353" i="1"/>
  <c r="O354" i="1"/>
  <c r="Q354" i="1" s="1"/>
  <c r="Q355" i="1"/>
  <c r="O356" i="1"/>
  <c r="Q356" i="1" s="1"/>
  <c r="P365" i="1"/>
  <c r="O365" i="1" s="1"/>
  <c r="Q365" i="1" s="1"/>
  <c r="R366" i="1"/>
  <c r="Q369" i="1"/>
  <c r="O370" i="1"/>
  <c r="Q370" i="1" s="1"/>
  <c r="P373" i="1"/>
  <c r="O373" i="1" s="1"/>
  <c r="Q373" i="1" s="1"/>
  <c r="R374" i="1"/>
  <c r="Q377" i="1"/>
  <c r="O378" i="1"/>
  <c r="Q378" i="1" s="1"/>
  <c r="P381" i="1"/>
  <c r="O381" i="1" s="1"/>
  <c r="Q381" i="1" s="1"/>
  <c r="R382" i="1"/>
  <c r="Q385" i="1"/>
  <c r="O386" i="1"/>
  <c r="Q386" i="1" s="1"/>
  <c r="P389" i="1"/>
  <c r="O389" i="1" s="1"/>
  <c r="Q389" i="1" s="1"/>
  <c r="R390" i="1"/>
  <c r="Q393" i="1"/>
  <c r="O394" i="1"/>
  <c r="Q394" i="1" s="1"/>
  <c r="O397" i="1"/>
  <c r="O399" i="1"/>
  <c r="Q399" i="1" s="1"/>
  <c r="R400" i="1"/>
  <c r="R402" i="1"/>
  <c r="R404" i="1"/>
  <c r="R406" i="1"/>
  <c r="R408" i="1"/>
  <c r="R410" i="1"/>
  <c r="R412" i="1"/>
  <c r="R414" i="1"/>
  <c r="R416" i="1"/>
  <c r="R418" i="1"/>
  <c r="R420" i="1"/>
  <c r="R422" i="1"/>
  <c r="R424" i="1"/>
  <c r="R426" i="1"/>
  <c r="R428" i="1"/>
  <c r="R430" i="1"/>
  <c r="R432" i="1"/>
  <c r="R434" i="1"/>
  <c r="R436" i="1"/>
  <c r="Q438" i="1"/>
  <c r="O439" i="1"/>
  <c r="O441" i="1"/>
  <c r="Q441" i="1" s="1"/>
  <c r="O443" i="1"/>
  <c r="O445" i="1"/>
  <c r="Q445" i="1" s="1"/>
  <c r="O447" i="1"/>
  <c r="Q447" i="1" s="1"/>
  <c r="Q448" i="1"/>
  <c r="O449" i="1"/>
  <c r="O451" i="1"/>
  <c r="O453" i="1"/>
  <c r="Q453" i="1" s="1"/>
  <c r="O455" i="1"/>
  <c r="O457" i="1"/>
  <c r="O459" i="1"/>
  <c r="O461" i="1"/>
  <c r="Q461" i="1" s="1"/>
  <c r="R462" i="1"/>
  <c r="R464" i="1"/>
  <c r="R466" i="1"/>
  <c r="R468" i="1"/>
  <c r="R470" i="1"/>
  <c r="R473" i="1"/>
  <c r="R475" i="1"/>
  <c r="R481" i="1"/>
  <c r="R483" i="1"/>
  <c r="Q488" i="1"/>
  <c r="O489" i="1"/>
  <c r="O491" i="1"/>
  <c r="Q491" i="1" s="1"/>
  <c r="Q492" i="1"/>
  <c r="O493" i="1"/>
  <c r="Q493" i="1" s="1"/>
  <c r="O495" i="1"/>
  <c r="Q495" i="1" s="1"/>
  <c r="O497" i="1"/>
  <c r="Q497" i="1" s="1"/>
  <c r="O499" i="1"/>
  <c r="Q499" i="1" s="1"/>
  <c r="R500" i="1"/>
  <c r="S503" i="1"/>
  <c r="Q503" i="1" s="1"/>
  <c r="S507" i="1"/>
  <c r="Q507" i="1" s="1"/>
  <c r="S511" i="1"/>
  <c r="Q511" i="1" s="1"/>
  <c r="S515" i="1"/>
  <c r="Q515" i="1" s="1"/>
  <c r="S519" i="1"/>
  <c r="Q519" i="1" s="1"/>
  <c r="S523" i="1"/>
  <c r="Q523" i="1" s="1"/>
  <c r="S527" i="1"/>
  <c r="Q527" i="1" s="1"/>
  <c r="S531" i="1"/>
  <c r="Q531" i="1" s="1"/>
  <c r="O535" i="1"/>
  <c r="Q536" i="1"/>
  <c r="O537" i="1"/>
  <c r="Q538" i="1"/>
  <c r="O539" i="1"/>
  <c r="Q540" i="1"/>
  <c r="O541" i="1"/>
  <c r="Q542" i="1"/>
  <c r="O543" i="1"/>
  <c r="Q544" i="1"/>
  <c r="O545" i="1"/>
  <c r="Q546" i="1"/>
  <c r="O547" i="1"/>
  <c r="Q548" i="1"/>
  <c r="O549" i="1"/>
  <c r="Q550" i="1"/>
  <c r="O551" i="1"/>
  <c r="Q552" i="1"/>
  <c r="O553" i="1"/>
  <c r="O555" i="1"/>
  <c r="R556" i="1"/>
  <c r="Q556" i="1" s="1"/>
  <c r="O559" i="1"/>
  <c r="Q559" i="1" s="1"/>
  <c r="O561" i="1"/>
  <c r="Q561" i="1" s="1"/>
  <c r="O563" i="1"/>
  <c r="Q563" i="1" s="1"/>
  <c r="O565" i="1"/>
  <c r="Q565" i="1" s="1"/>
  <c r="O567" i="1"/>
  <c r="Q567" i="1" s="1"/>
  <c r="O569" i="1"/>
  <c r="Q569" i="1" s="1"/>
  <c r="O571" i="1"/>
  <c r="Q571" i="1" s="1"/>
  <c r="O573" i="1"/>
  <c r="Q573" i="1" s="1"/>
  <c r="O575" i="1"/>
  <c r="S577" i="1"/>
  <c r="Q577" i="1" s="1"/>
  <c r="Q582" i="1"/>
  <c r="O583" i="1"/>
  <c r="Q584" i="1"/>
  <c r="O585" i="1"/>
  <c r="Q586" i="1"/>
  <c r="O587" i="1"/>
  <c r="Q587" i="1" s="1"/>
  <c r="Q588" i="1"/>
  <c r="O589" i="1"/>
  <c r="O591" i="1"/>
  <c r="R593" i="1"/>
  <c r="Q603" i="1"/>
  <c r="Q611" i="1"/>
  <c r="Q624" i="1"/>
  <c r="Q645" i="1"/>
  <c r="R761" i="1"/>
  <c r="R788" i="1"/>
  <c r="R792" i="1"/>
  <c r="R796" i="1"/>
  <c r="R800" i="1"/>
  <c r="R804" i="1"/>
  <c r="R808" i="1"/>
  <c r="R812" i="1"/>
  <c r="R820" i="1"/>
  <c r="R824" i="1"/>
  <c r="R828" i="1"/>
  <c r="R832" i="1"/>
  <c r="R841" i="1"/>
  <c r="R845" i="1"/>
  <c r="R849" i="1"/>
  <c r="R853" i="1"/>
  <c r="R858" i="1"/>
  <c r="R864" i="1"/>
  <c r="R875" i="1"/>
  <c r="R889" i="1"/>
  <c r="R893" i="1"/>
  <c r="R897" i="1"/>
  <c r="R901" i="1"/>
  <c r="R905" i="1"/>
  <c r="R913" i="1"/>
  <c r="R919" i="1"/>
  <c r="Q919" i="1" s="1"/>
  <c r="R929" i="1"/>
  <c r="R939" i="1"/>
  <c r="R945" i="1"/>
  <c r="R956" i="1"/>
  <c r="R960" i="1"/>
  <c r="R964" i="1"/>
  <c r="R968" i="1"/>
  <c r="R972" i="1"/>
  <c r="R976" i="1"/>
  <c r="R1075" i="1"/>
  <c r="R1079" i="1"/>
  <c r="R598" i="1"/>
  <c r="R618" i="1"/>
  <c r="Q618" i="1" s="1"/>
  <c r="Q627" i="1"/>
  <c r="Q629" i="1"/>
  <c r="Q631" i="1"/>
  <c r="Q633" i="1"/>
  <c r="Q635" i="1"/>
  <c r="Q637" i="1"/>
  <c r="Q639" i="1"/>
  <c r="Q663" i="1"/>
  <c r="Q665" i="1"/>
  <c r="Q667" i="1"/>
  <c r="Q669" i="1"/>
  <c r="Q671" i="1"/>
  <c r="R673" i="1"/>
  <c r="Q688" i="1"/>
  <c r="Q692" i="1"/>
  <c r="Q694" i="1"/>
  <c r="Q696" i="1"/>
  <c r="Q698" i="1"/>
  <c r="Q700" i="1"/>
  <c r="Q702" i="1"/>
  <c r="R704" i="1"/>
  <c r="Q731" i="1"/>
  <c r="Q733" i="1"/>
  <c r="Q735" i="1"/>
  <c r="Q737" i="1"/>
  <c r="Q739" i="1"/>
  <c r="R741" i="1"/>
  <c r="R743" i="1"/>
  <c r="R745" i="1"/>
  <c r="R747" i="1"/>
  <c r="R749" i="1"/>
  <c r="Q752" i="1"/>
  <c r="Q754" i="1"/>
  <c r="Q758" i="1"/>
  <c r="Q769" i="1"/>
  <c r="R771" i="1"/>
  <c r="Q773" i="1"/>
  <c r="R775" i="1"/>
  <c r="Q777" i="1"/>
  <c r="Q781" i="1"/>
  <c r="Q783" i="1"/>
  <c r="Q785" i="1"/>
  <c r="Q817" i="1"/>
  <c r="Q827" i="1"/>
  <c r="R882" i="1"/>
  <c r="R886" i="1"/>
  <c r="Q888" i="1"/>
  <c r="R915" i="1"/>
  <c r="R917" i="1"/>
  <c r="Q923" i="1"/>
  <c r="R927" i="1"/>
  <c r="R933" i="1"/>
  <c r="R935" i="1"/>
  <c r="R941" i="1"/>
  <c r="Q941" i="1" s="1"/>
  <c r="R943" i="1"/>
  <c r="Q949" i="1"/>
  <c r="Q952" i="1"/>
  <c r="R979" i="1"/>
  <c r="R981" i="1"/>
  <c r="R984" i="1"/>
  <c r="R986" i="1"/>
  <c r="R988" i="1"/>
  <c r="R990" i="1"/>
  <c r="R992" i="1"/>
  <c r="R994" i="1"/>
  <c r="R996" i="1"/>
  <c r="R998" i="1"/>
  <c r="R1000" i="1"/>
  <c r="R1002" i="1"/>
  <c r="R1005" i="1"/>
  <c r="R1007" i="1"/>
  <c r="R1009" i="1"/>
  <c r="R1011" i="1"/>
  <c r="R1013" i="1"/>
  <c r="R1015" i="1"/>
  <c r="R1017" i="1"/>
  <c r="R1019" i="1"/>
  <c r="R1021" i="1"/>
  <c r="R1023" i="1"/>
  <c r="R1025" i="1"/>
  <c r="R1027" i="1"/>
  <c r="R1029" i="1"/>
  <c r="R1031" i="1"/>
  <c r="R1033" i="1"/>
  <c r="R1035" i="1"/>
  <c r="R1037" i="1"/>
  <c r="R1039" i="1"/>
  <c r="R1041" i="1"/>
  <c r="R1043" i="1"/>
  <c r="R1045" i="1"/>
  <c r="R1047" i="1"/>
  <c r="R1049" i="1"/>
  <c r="R1052" i="1"/>
  <c r="R1054" i="1"/>
  <c r="R1056" i="1"/>
  <c r="R1058" i="1"/>
  <c r="R1060" i="1"/>
  <c r="R1062" i="1"/>
  <c r="R1064" i="1"/>
  <c r="R1066" i="1"/>
  <c r="R1068" i="1"/>
  <c r="R1070" i="1"/>
  <c r="R1072" i="1"/>
  <c r="R7" i="1"/>
  <c r="O7" i="1"/>
  <c r="R11" i="1"/>
  <c r="O11" i="1"/>
  <c r="R15" i="1"/>
  <c r="O15" i="1"/>
  <c r="R30" i="1"/>
  <c r="O30" i="1"/>
  <c r="R34" i="1"/>
  <c r="O34" i="1"/>
  <c r="R52" i="1"/>
  <c r="O52" i="1"/>
  <c r="R56" i="1"/>
  <c r="O56" i="1"/>
  <c r="R60" i="1"/>
  <c r="O60" i="1"/>
  <c r="R64" i="1"/>
  <c r="O64" i="1"/>
  <c r="R71" i="1"/>
  <c r="O71" i="1"/>
  <c r="R75" i="1"/>
  <c r="O75" i="1"/>
  <c r="S5" i="1"/>
  <c r="O5" i="1"/>
  <c r="Q5" i="1" s="1"/>
  <c r="R9" i="1"/>
  <c r="O9" i="1"/>
  <c r="R13" i="1"/>
  <c r="O13" i="1"/>
  <c r="R21" i="1"/>
  <c r="O21" i="1"/>
  <c r="R24" i="1"/>
  <c r="O24" i="1"/>
  <c r="R28" i="1"/>
  <c r="O28" i="1"/>
  <c r="R32" i="1"/>
  <c r="O32" i="1"/>
  <c r="R36" i="1"/>
  <c r="O36" i="1"/>
  <c r="R42" i="1"/>
  <c r="O42" i="1"/>
  <c r="R46" i="1"/>
  <c r="O46" i="1"/>
  <c r="R50" i="1"/>
  <c r="O50" i="1"/>
  <c r="R54" i="1"/>
  <c r="O54" i="1"/>
  <c r="R58" i="1"/>
  <c r="O58" i="1"/>
  <c r="R62" i="1"/>
  <c r="O62" i="1"/>
  <c r="R66" i="1"/>
  <c r="O66" i="1"/>
  <c r="R73" i="1"/>
  <c r="O73" i="1"/>
  <c r="R77" i="1"/>
  <c r="O77" i="1"/>
  <c r="R81" i="1"/>
  <c r="O81" i="1"/>
  <c r="R87" i="1"/>
  <c r="O87" i="1"/>
  <c r="R90" i="1"/>
  <c r="O90" i="1"/>
  <c r="R94" i="1"/>
  <c r="O94" i="1"/>
  <c r="R98" i="1"/>
  <c r="O98" i="1"/>
  <c r="R102" i="1"/>
  <c r="O102" i="1"/>
  <c r="R106" i="1"/>
  <c r="O106" i="1"/>
  <c r="R110" i="1"/>
  <c r="O110" i="1"/>
  <c r="R114" i="1"/>
  <c r="O114" i="1"/>
  <c r="R118" i="1"/>
  <c r="O118" i="1"/>
  <c r="R122" i="1"/>
  <c r="O122" i="1"/>
  <c r="R126" i="1"/>
  <c r="O126" i="1"/>
  <c r="R130" i="1"/>
  <c r="O130" i="1"/>
  <c r="R134" i="1"/>
  <c r="O134" i="1"/>
  <c r="R138" i="1"/>
  <c r="O138" i="1"/>
  <c r="R142" i="1"/>
  <c r="O142" i="1"/>
  <c r="R146" i="1"/>
  <c r="O146" i="1"/>
  <c r="R149" i="1"/>
  <c r="O149" i="1"/>
  <c r="R153" i="1"/>
  <c r="O153" i="1"/>
  <c r="R157" i="1"/>
  <c r="O157" i="1"/>
  <c r="R161" i="1"/>
  <c r="O161" i="1"/>
  <c r="R165" i="1"/>
  <c r="O165" i="1"/>
  <c r="R169" i="1"/>
  <c r="O169" i="1"/>
  <c r="R173" i="1"/>
  <c r="O173" i="1"/>
  <c r="R177" i="1"/>
  <c r="O177" i="1"/>
  <c r="R181" i="1"/>
  <c r="O181" i="1"/>
  <c r="R185" i="1"/>
  <c r="O185" i="1"/>
  <c r="R189" i="1"/>
  <c r="O189" i="1"/>
  <c r="R198" i="1"/>
  <c r="O198" i="1"/>
  <c r="R201" i="1"/>
  <c r="O201" i="1"/>
  <c r="R205" i="1"/>
  <c r="O205" i="1"/>
  <c r="R209" i="1"/>
  <c r="O209" i="1"/>
  <c r="R219" i="1"/>
  <c r="O219" i="1"/>
  <c r="R4" i="1"/>
  <c r="Q4" i="1" s="1"/>
  <c r="P4" i="1" s="1"/>
  <c r="P7" i="1"/>
  <c r="Q8" i="1"/>
  <c r="P11" i="1"/>
  <c r="Q12" i="1"/>
  <c r="P15" i="1"/>
  <c r="Q16" i="1"/>
  <c r="S18" i="1"/>
  <c r="Q18" i="1" s="1"/>
  <c r="S20" i="1"/>
  <c r="Q20" i="1" s="1"/>
  <c r="S23" i="1"/>
  <c r="Q23" i="1" s="1"/>
  <c r="P30" i="1"/>
  <c r="Q31" i="1"/>
  <c r="P34" i="1"/>
  <c r="Q38" i="1"/>
  <c r="Q41" i="1"/>
  <c r="Q45" i="1"/>
  <c r="P52" i="1"/>
  <c r="Q53" i="1"/>
  <c r="P56" i="1"/>
  <c r="P60" i="1"/>
  <c r="Q61" i="1"/>
  <c r="P64" i="1"/>
  <c r="Q69" i="1"/>
  <c r="P71" i="1"/>
  <c r="Q72" i="1"/>
  <c r="P75" i="1"/>
  <c r="Q76" i="1"/>
  <c r="Q80" i="1"/>
  <c r="Q84" i="1"/>
  <c r="Q89" i="1"/>
  <c r="Q93" i="1"/>
  <c r="Q97" i="1"/>
  <c r="Q101" i="1"/>
  <c r="Q105" i="1"/>
  <c r="Q109" i="1"/>
  <c r="Q117" i="1"/>
  <c r="Q121" i="1"/>
  <c r="Q125" i="1"/>
  <c r="Q133" i="1"/>
  <c r="Q137" i="1"/>
  <c r="Q141" i="1"/>
  <c r="Q145" i="1"/>
  <c r="Q148" i="1"/>
  <c r="Q156" i="1"/>
  <c r="Q164" i="1"/>
  <c r="Q172" i="1"/>
  <c r="Q180" i="1"/>
  <c r="Q195" i="1"/>
  <c r="S197" i="1"/>
  <c r="Q197" i="1" s="1"/>
  <c r="S200" i="1"/>
  <c r="Q200" i="1" s="1"/>
  <c r="Q204" i="1"/>
  <c r="Q208" i="1"/>
  <c r="Q212" i="1"/>
  <c r="Q221" i="1"/>
  <c r="R26" i="1"/>
  <c r="O26" i="1"/>
  <c r="R40" i="1"/>
  <c r="O40" i="1"/>
  <c r="R44" i="1"/>
  <c r="O44" i="1"/>
  <c r="R48" i="1"/>
  <c r="O48" i="1"/>
  <c r="R68" i="1"/>
  <c r="O68" i="1"/>
  <c r="R79" i="1"/>
  <c r="O79" i="1"/>
  <c r="R83" i="1"/>
  <c r="O83" i="1"/>
  <c r="R92" i="1"/>
  <c r="O92" i="1"/>
  <c r="R96" i="1"/>
  <c r="O96" i="1"/>
  <c r="R100" i="1"/>
  <c r="O100" i="1"/>
  <c r="R104" i="1"/>
  <c r="O104" i="1"/>
  <c r="R108" i="1"/>
  <c r="O108" i="1"/>
  <c r="R112" i="1"/>
  <c r="O112" i="1"/>
  <c r="R116" i="1"/>
  <c r="O116" i="1"/>
  <c r="R120" i="1"/>
  <c r="O120" i="1"/>
  <c r="R124" i="1"/>
  <c r="O124" i="1"/>
  <c r="R128" i="1"/>
  <c r="O128" i="1"/>
  <c r="R132" i="1"/>
  <c r="O132" i="1"/>
  <c r="R136" i="1"/>
  <c r="O136" i="1"/>
  <c r="R140" i="1"/>
  <c r="O140" i="1"/>
  <c r="R144" i="1"/>
  <c r="O144" i="1"/>
  <c r="R151" i="1"/>
  <c r="O151" i="1"/>
  <c r="R155" i="1"/>
  <c r="O155" i="1"/>
  <c r="R159" i="1"/>
  <c r="O159" i="1"/>
  <c r="R163" i="1"/>
  <c r="O163" i="1"/>
  <c r="R167" i="1"/>
  <c r="O167" i="1"/>
  <c r="R171" i="1"/>
  <c r="O171" i="1"/>
  <c r="R175" i="1"/>
  <c r="O175" i="1"/>
  <c r="R179" i="1"/>
  <c r="O179" i="1"/>
  <c r="R183" i="1"/>
  <c r="O183" i="1"/>
  <c r="R187" i="1"/>
  <c r="O187" i="1"/>
  <c r="R191" i="1"/>
  <c r="O191" i="1"/>
  <c r="R194" i="1"/>
  <c r="O194" i="1"/>
  <c r="R203" i="1"/>
  <c r="O203" i="1"/>
  <c r="R207" i="1"/>
  <c r="O207" i="1"/>
  <c r="R211" i="1"/>
  <c r="O211" i="1"/>
  <c r="R214" i="1"/>
  <c r="O214" i="1"/>
  <c r="R217" i="1"/>
  <c r="O217" i="1"/>
  <c r="R581" i="1"/>
  <c r="O581" i="1"/>
  <c r="R596" i="1"/>
  <c r="O596" i="1"/>
  <c r="R617" i="1"/>
  <c r="O617" i="1"/>
  <c r="Q224" i="1"/>
  <c r="P225" i="1"/>
  <c r="Q228" i="1"/>
  <c r="O223" i="1"/>
  <c r="R223" i="1"/>
  <c r="O225" i="1"/>
  <c r="Q225" i="1" s="1"/>
  <c r="O227" i="1"/>
  <c r="R227" i="1"/>
  <c r="O229" i="1"/>
  <c r="R229" i="1"/>
  <c r="O231" i="1"/>
  <c r="R231" i="1"/>
  <c r="O234" i="1"/>
  <c r="R234" i="1"/>
  <c r="O236" i="1"/>
  <c r="R236" i="1"/>
  <c r="O238" i="1"/>
  <c r="R238" i="1"/>
  <c r="O240" i="1"/>
  <c r="R240" i="1"/>
  <c r="O242" i="1"/>
  <c r="R242" i="1"/>
  <c r="O245" i="1"/>
  <c r="R245" i="1"/>
  <c r="O247" i="1"/>
  <c r="R247" i="1"/>
  <c r="P250" i="1"/>
  <c r="O250" i="1" s="1"/>
  <c r="Q250" i="1" s="1"/>
  <c r="O251" i="1"/>
  <c r="R251" i="1"/>
  <c r="P254" i="1"/>
  <c r="O254" i="1" s="1"/>
  <c r="Q254" i="1" s="1"/>
  <c r="O255" i="1"/>
  <c r="R255" i="1"/>
  <c r="P258" i="1"/>
  <c r="O258" i="1" s="1"/>
  <c r="Q258" i="1" s="1"/>
  <c r="O259" i="1"/>
  <c r="R259" i="1"/>
  <c r="P262" i="1"/>
  <c r="O262" i="1" s="1"/>
  <c r="Q262" i="1" s="1"/>
  <c r="O263" i="1"/>
  <c r="R263" i="1"/>
  <c r="O266" i="1"/>
  <c r="Q266" i="1" s="1"/>
  <c r="P267" i="1"/>
  <c r="O267" i="1" s="1"/>
  <c r="Q267" i="1" s="1"/>
  <c r="O268" i="1"/>
  <c r="R268" i="1"/>
  <c r="P272" i="1"/>
  <c r="O272" i="1" s="1"/>
  <c r="Q272" i="1" s="1"/>
  <c r="O273" i="1"/>
  <c r="R273" i="1"/>
  <c r="P276" i="1"/>
  <c r="O276" i="1" s="1"/>
  <c r="Q276" i="1" s="1"/>
  <c r="O277" i="1"/>
  <c r="R277" i="1"/>
  <c r="P280" i="1"/>
  <c r="O280" i="1" s="1"/>
  <c r="Q280" i="1" s="1"/>
  <c r="O281" i="1"/>
  <c r="R281" i="1"/>
  <c r="P284" i="1"/>
  <c r="O284" i="1" s="1"/>
  <c r="Q284" i="1" s="1"/>
  <c r="O285" i="1"/>
  <c r="R285" i="1"/>
  <c r="P289" i="1"/>
  <c r="O289" i="1" s="1"/>
  <c r="Q289" i="1" s="1"/>
  <c r="O290" i="1"/>
  <c r="R290" i="1"/>
  <c r="P293" i="1"/>
  <c r="O293" i="1" s="1"/>
  <c r="Q293" i="1" s="1"/>
  <c r="O294" i="1"/>
  <c r="R294" i="1"/>
  <c r="P297" i="1"/>
  <c r="O297" i="1" s="1"/>
  <c r="Q297" i="1" s="1"/>
  <c r="O298" i="1"/>
  <c r="R298" i="1"/>
  <c r="P301" i="1"/>
  <c r="O301" i="1" s="1"/>
  <c r="Q301" i="1" s="1"/>
  <c r="O302" i="1"/>
  <c r="R302" i="1"/>
  <c r="P306" i="1"/>
  <c r="O306" i="1" s="1"/>
  <c r="Q306" i="1" s="1"/>
  <c r="O307" i="1"/>
  <c r="R307" i="1"/>
  <c r="O310" i="1"/>
  <c r="Q310" i="1" s="1"/>
  <c r="P311" i="1"/>
  <c r="O311" i="1" s="1"/>
  <c r="Q311" i="1" s="1"/>
  <c r="O312" i="1"/>
  <c r="R312" i="1"/>
  <c r="O315" i="1"/>
  <c r="Q315" i="1" s="1"/>
  <c r="P316" i="1"/>
  <c r="O316" i="1" s="1"/>
  <c r="Q316" i="1" s="1"/>
  <c r="O317" i="1"/>
  <c r="R317" i="1"/>
  <c r="P320" i="1"/>
  <c r="O320" i="1" s="1"/>
  <c r="Q320" i="1" s="1"/>
  <c r="O321" i="1"/>
  <c r="R321" i="1"/>
  <c r="P324" i="1"/>
  <c r="O324" i="1" s="1"/>
  <c r="Q324" i="1" s="1"/>
  <c r="O325" i="1"/>
  <c r="R325" i="1"/>
  <c r="P328" i="1"/>
  <c r="O328" i="1" s="1"/>
  <c r="Q328" i="1" s="1"/>
  <c r="O329" i="1"/>
  <c r="R329" i="1"/>
  <c r="O332" i="1"/>
  <c r="Q332" i="1" s="1"/>
  <c r="O333" i="1"/>
  <c r="Q333" i="1" s="1"/>
  <c r="P334" i="1"/>
  <c r="O334" i="1" s="1"/>
  <c r="Q334" i="1" s="1"/>
  <c r="O335" i="1"/>
  <c r="R335" i="1"/>
  <c r="P338" i="1"/>
  <c r="O338" i="1" s="1"/>
  <c r="Q338" i="1" s="1"/>
  <c r="O339" i="1"/>
  <c r="R339" i="1"/>
  <c r="P342" i="1"/>
  <c r="O342" i="1" s="1"/>
  <c r="Q342" i="1" s="1"/>
  <c r="O343" i="1"/>
  <c r="R343" i="1"/>
  <c r="P347" i="1"/>
  <c r="O347" i="1" s="1"/>
  <c r="Q347" i="1" s="1"/>
  <c r="O348" i="1"/>
  <c r="R348" i="1"/>
  <c r="P351" i="1"/>
  <c r="O351" i="1" s="1"/>
  <c r="Q351" i="1" s="1"/>
  <c r="O352" i="1"/>
  <c r="R352" i="1"/>
  <c r="P357" i="1"/>
  <c r="O357" i="1" s="1"/>
  <c r="Q357" i="1" s="1"/>
  <c r="O358" i="1"/>
  <c r="Q358" i="1" s="1"/>
  <c r="O359" i="1"/>
  <c r="Q359" i="1" s="1"/>
  <c r="O360" i="1"/>
  <c r="Q360" i="1" s="1"/>
  <c r="O361" i="1"/>
  <c r="Q361" i="1" s="1"/>
  <c r="O362" i="1"/>
  <c r="Q362" i="1" s="1"/>
  <c r="O363" i="1"/>
  <c r="Q363" i="1" s="1"/>
  <c r="O364" i="1"/>
  <c r="R364" i="1"/>
  <c r="P367" i="1"/>
  <c r="O367" i="1" s="1"/>
  <c r="Q367" i="1" s="1"/>
  <c r="O368" i="1"/>
  <c r="R368" i="1"/>
  <c r="P371" i="1"/>
  <c r="O371" i="1" s="1"/>
  <c r="Q371" i="1" s="1"/>
  <c r="O372" i="1"/>
  <c r="R372" i="1"/>
  <c r="P375" i="1"/>
  <c r="O375" i="1" s="1"/>
  <c r="Q375" i="1" s="1"/>
  <c r="O376" i="1"/>
  <c r="R376" i="1"/>
  <c r="P379" i="1"/>
  <c r="O379" i="1" s="1"/>
  <c r="Q379" i="1" s="1"/>
  <c r="O380" i="1"/>
  <c r="R380" i="1"/>
  <c r="P383" i="1"/>
  <c r="O383" i="1" s="1"/>
  <c r="Q383" i="1" s="1"/>
  <c r="O384" i="1"/>
  <c r="R384" i="1"/>
  <c r="P387" i="1"/>
  <c r="O387" i="1" s="1"/>
  <c r="Q387" i="1" s="1"/>
  <c r="O388" i="1"/>
  <c r="R388" i="1"/>
  <c r="P391" i="1"/>
  <c r="O391" i="1" s="1"/>
  <c r="Q391" i="1" s="1"/>
  <c r="O392" i="1"/>
  <c r="R392" i="1"/>
  <c r="P395" i="1"/>
  <c r="O395" i="1" s="1"/>
  <c r="Q395" i="1" s="1"/>
  <c r="O396" i="1"/>
  <c r="R396" i="1"/>
  <c r="O398" i="1"/>
  <c r="R398" i="1"/>
  <c r="O401" i="1"/>
  <c r="R401" i="1"/>
  <c r="O403" i="1"/>
  <c r="R403" i="1"/>
  <c r="O405" i="1"/>
  <c r="R405" i="1"/>
  <c r="O407" i="1"/>
  <c r="R407" i="1"/>
  <c r="O409" i="1"/>
  <c r="R409" i="1"/>
  <c r="O411" i="1"/>
  <c r="R411" i="1"/>
  <c r="O413" i="1"/>
  <c r="R413" i="1"/>
  <c r="O415" i="1"/>
  <c r="R415" i="1"/>
  <c r="O417" i="1"/>
  <c r="R417" i="1"/>
  <c r="O419" i="1"/>
  <c r="R419" i="1"/>
  <c r="O421" i="1"/>
  <c r="R421" i="1"/>
  <c r="O423" i="1"/>
  <c r="R423" i="1"/>
  <c r="O425" i="1"/>
  <c r="R425" i="1"/>
  <c r="O427" i="1"/>
  <c r="R427" i="1"/>
  <c r="O429" i="1"/>
  <c r="R429" i="1"/>
  <c r="O431" i="1"/>
  <c r="R431" i="1"/>
  <c r="O433" i="1"/>
  <c r="R433" i="1"/>
  <c r="O435" i="1"/>
  <c r="R435" i="1"/>
  <c r="O437" i="1"/>
  <c r="R437" i="1"/>
  <c r="O440" i="1"/>
  <c r="R440" i="1"/>
  <c r="O442" i="1"/>
  <c r="R442" i="1"/>
  <c r="O444" i="1"/>
  <c r="R444" i="1"/>
  <c r="O450" i="1"/>
  <c r="R450" i="1"/>
  <c r="O452" i="1"/>
  <c r="R452" i="1"/>
  <c r="O454" i="1"/>
  <c r="R454" i="1"/>
  <c r="O456" i="1"/>
  <c r="R456" i="1"/>
  <c r="O458" i="1"/>
  <c r="R458" i="1"/>
  <c r="O460" i="1"/>
  <c r="R460" i="1"/>
  <c r="O463" i="1"/>
  <c r="R463" i="1"/>
  <c r="O465" i="1"/>
  <c r="R465" i="1"/>
  <c r="O467" i="1"/>
  <c r="R467" i="1"/>
  <c r="O469" i="1"/>
  <c r="R469" i="1"/>
  <c r="O471" i="1"/>
  <c r="Q471" i="1" s="1"/>
  <c r="O472" i="1"/>
  <c r="R472" i="1"/>
  <c r="O474" i="1"/>
  <c r="R474" i="1"/>
  <c r="O476" i="1"/>
  <c r="Q476" i="1" s="1"/>
  <c r="O477" i="1"/>
  <c r="Q477" i="1" s="1"/>
  <c r="O478" i="1"/>
  <c r="Q478" i="1" s="1"/>
  <c r="O479" i="1"/>
  <c r="Q479" i="1" s="1"/>
  <c r="O480" i="1"/>
  <c r="R480" i="1"/>
  <c r="O482" i="1"/>
  <c r="R482" i="1"/>
  <c r="O484" i="1"/>
  <c r="Q484" i="1" s="1"/>
  <c r="O485" i="1"/>
  <c r="Q485" i="1" s="1"/>
  <c r="O486" i="1"/>
  <c r="Q486" i="1" s="1"/>
  <c r="O487" i="1"/>
  <c r="R487" i="1"/>
  <c r="O490" i="1"/>
  <c r="R490" i="1"/>
  <c r="Q494" i="1"/>
  <c r="Q496" i="1"/>
  <c r="Q498" i="1"/>
  <c r="Q500" i="1"/>
  <c r="S502" i="1"/>
  <c r="Q502" i="1" s="1"/>
  <c r="S504" i="1"/>
  <c r="Q504" i="1" s="1"/>
  <c r="S506" i="1"/>
  <c r="Q506" i="1" s="1"/>
  <c r="S508" i="1"/>
  <c r="Q508" i="1" s="1"/>
  <c r="S510" i="1"/>
  <c r="Q510" i="1" s="1"/>
  <c r="S512" i="1"/>
  <c r="Q512" i="1" s="1"/>
  <c r="S514" i="1"/>
  <c r="Q514" i="1" s="1"/>
  <c r="S516" i="1"/>
  <c r="Q516" i="1" s="1"/>
  <c r="S518" i="1"/>
  <c r="Q518" i="1" s="1"/>
  <c r="S520" i="1"/>
  <c r="Q520" i="1" s="1"/>
  <c r="S522" i="1"/>
  <c r="Q522" i="1" s="1"/>
  <c r="S524" i="1"/>
  <c r="Q524" i="1" s="1"/>
  <c r="S526" i="1"/>
  <c r="Q526" i="1" s="1"/>
  <c r="S528" i="1"/>
  <c r="Q528" i="1" s="1"/>
  <c r="S530" i="1"/>
  <c r="Q530" i="1" s="1"/>
  <c r="S532" i="1"/>
  <c r="Q532" i="1" s="1"/>
  <c r="Q535" i="1"/>
  <c r="Q537" i="1"/>
  <c r="Q539" i="1"/>
  <c r="Q541" i="1"/>
  <c r="Q543" i="1"/>
  <c r="Q545" i="1"/>
  <c r="Q547" i="1"/>
  <c r="Q549" i="1"/>
  <c r="Q551" i="1"/>
  <c r="Q553" i="1"/>
  <c r="Q555" i="1"/>
  <c r="Q558" i="1"/>
  <c r="Q562" i="1"/>
  <c r="Q564" i="1"/>
  <c r="Q566" i="1"/>
  <c r="Q568" i="1"/>
  <c r="Q570" i="1"/>
  <c r="Q572" i="1"/>
  <c r="Q574" i="1"/>
  <c r="S576" i="1"/>
  <c r="Q576" i="1" s="1"/>
  <c r="S578" i="1"/>
  <c r="Q578" i="1" s="1"/>
  <c r="S580" i="1"/>
  <c r="Q580" i="1" s="1"/>
  <c r="Q583" i="1"/>
  <c r="Q585" i="1"/>
  <c r="Q589" i="1"/>
  <c r="Q591" i="1"/>
  <c r="S595" i="1"/>
  <c r="Q595" i="1" s="1"/>
  <c r="Q598" i="1"/>
  <c r="S600" i="1"/>
  <c r="Q600" i="1" s="1"/>
  <c r="S602" i="1"/>
  <c r="Q602" i="1" s="1"/>
  <c r="S604" i="1"/>
  <c r="Q604" i="1" s="1"/>
  <c r="S606" i="1"/>
  <c r="Q606" i="1" s="1"/>
  <c r="S608" i="1"/>
  <c r="Q608" i="1" s="1"/>
  <c r="S610" i="1"/>
  <c r="Q610" i="1" s="1"/>
  <c r="S612" i="1"/>
  <c r="Q612" i="1" s="1"/>
  <c r="S614" i="1"/>
  <c r="Q614" i="1" s="1"/>
  <c r="S616" i="1"/>
  <c r="Q616" i="1" s="1"/>
  <c r="S619" i="1"/>
  <c r="Q619" i="1" s="1"/>
  <c r="S621" i="1"/>
  <c r="Q621" i="1" s="1"/>
  <c r="S623" i="1"/>
  <c r="Q623" i="1" s="1"/>
  <c r="Q626" i="1"/>
  <c r="Q628" i="1"/>
  <c r="Q630" i="1"/>
  <c r="Q634" i="1"/>
  <c r="Q636" i="1"/>
  <c r="Q638" i="1"/>
  <c r="Q642" i="1"/>
  <c r="S644" i="1"/>
  <c r="Q644" i="1" s="1"/>
  <c r="S646" i="1"/>
  <c r="Q646" i="1" s="1"/>
  <c r="Q651" i="1"/>
  <c r="Q653" i="1"/>
  <c r="Q655" i="1"/>
  <c r="Q657" i="1"/>
  <c r="Q659" i="1"/>
  <c r="Q662" i="1"/>
  <c r="Q664" i="1"/>
  <c r="Q668" i="1"/>
  <c r="Q670" i="1"/>
  <c r="Q672" i="1"/>
  <c r="R534" i="1"/>
  <c r="O534" i="1"/>
  <c r="R557" i="1"/>
  <c r="O557" i="1"/>
  <c r="R625" i="1"/>
  <c r="O625" i="1"/>
  <c r="R648" i="1"/>
  <c r="O648" i="1"/>
  <c r="R661" i="1"/>
  <c r="O661" i="1"/>
  <c r="Q222" i="1"/>
  <c r="Q226" i="1"/>
  <c r="Q233" i="1"/>
  <c r="Q235" i="1"/>
  <c r="Q237" i="1"/>
  <c r="Q241" i="1"/>
  <c r="Q244" i="1"/>
  <c r="Q246" i="1"/>
  <c r="Q249" i="1"/>
  <c r="Q253" i="1"/>
  <c r="Q257" i="1"/>
  <c r="Q261" i="1"/>
  <c r="Q265" i="1"/>
  <c r="Q271" i="1"/>
  <c r="Q275" i="1"/>
  <c r="Q279" i="1"/>
  <c r="Q283" i="1"/>
  <c r="Q288" i="1"/>
  <c r="Q296" i="1"/>
  <c r="Q305" i="1"/>
  <c r="Q309" i="1"/>
  <c r="Q314" i="1"/>
  <c r="Q323" i="1"/>
  <c r="Q327" i="1"/>
  <c r="Q331" i="1"/>
  <c r="Q337" i="1"/>
  <c r="Q341" i="1"/>
  <c r="Q346" i="1"/>
  <c r="Q350" i="1"/>
  <c r="Q366" i="1"/>
  <c r="Q382" i="1"/>
  <c r="Q390" i="1"/>
  <c r="Q397" i="1"/>
  <c r="Q400" i="1"/>
  <c r="Q402" i="1"/>
  <c r="Q404" i="1"/>
  <c r="Q406" i="1"/>
  <c r="Q410" i="1"/>
  <c r="Q412" i="1"/>
  <c r="Q414" i="1"/>
  <c r="Q416" i="1"/>
  <c r="Q422" i="1"/>
  <c r="Q424" i="1"/>
  <c r="Q428" i="1"/>
  <c r="Q430" i="1"/>
  <c r="Q432" i="1"/>
  <c r="Q434" i="1"/>
  <c r="Q436" i="1"/>
  <c r="Q439" i="1"/>
  <c r="Q443" i="1"/>
  <c r="Q449" i="1"/>
  <c r="Q451" i="1"/>
  <c r="Q455" i="1"/>
  <c r="Q457" i="1"/>
  <c r="Q459" i="1"/>
  <c r="Q462" i="1"/>
  <c r="Q464" i="1"/>
  <c r="Q466" i="1"/>
  <c r="Q468" i="1"/>
  <c r="Q473" i="1"/>
  <c r="Q475" i="1"/>
  <c r="Q483" i="1"/>
  <c r="Q489" i="1"/>
  <c r="Q709" i="1"/>
  <c r="R914" i="1"/>
  <c r="O914" i="1"/>
  <c r="R918" i="1"/>
  <c r="O918" i="1"/>
  <c r="R922" i="1"/>
  <c r="O922" i="1"/>
  <c r="R928" i="1"/>
  <c r="O928" i="1"/>
  <c r="R932" i="1"/>
  <c r="O932" i="1"/>
  <c r="R936" i="1"/>
  <c r="O936" i="1"/>
  <c r="R940" i="1"/>
  <c r="O940" i="1"/>
  <c r="R944" i="1"/>
  <c r="O944" i="1"/>
  <c r="R948" i="1"/>
  <c r="O948" i="1"/>
  <c r="R951" i="1"/>
  <c r="O951" i="1"/>
  <c r="O674" i="1"/>
  <c r="Q674" i="1" s="1"/>
  <c r="O675" i="1"/>
  <c r="Q675" i="1" s="1"/>
  <c r="O676" i="1"/>
  <c r="Q676" i="1" s="1"/>
  <c r="O677" i="1"/>
  <c r="Q677" i="1" s="1"/>
  <c r="O678" i="1"/>
  <c r="Q678" i="1" s="1"/>
  <c r="O679" i="1"/>
  <c r="Q679" i="1" s="1"/>
  <c r="O680" i="1"/>
  <c r="Q680" i="1" s="1"/>
  <c r="O681" i="1"/>
  <c r="Q681" i="1" s="1"/>
  <c r="O682" i="1"/>
  <c r="Q682" i="1" s="1"/>
  <c r="O683" i="1"/>
  <c r="Q683" i="1" s="1"/>
  <c r="O684" i="1"/>
  <c r="Q684" i="1" s="1"/>
  <c r="O685" i="1"/>
  <c r="Q685" i="1" s="1"/>
  <c r="O686" i="1"/>
  <c r="Q686" i="1" s="1"/>
  <c r="O687" i="1"/>
  <c r="R687" i="1"/>
  <c r="O705" i="1"/>
  <c r="Q705" i="1" s="1"/>
  <c r="O706" i="1"/>
  <c r="Q706" i="1" s="1"/>
  <c r="O707" i="1"/>
  <c r="Q707" i="1" s="1"/>
  <c r="O708" i="1"/>
  <c r="Q708" i="1" s="1"/>
  <c r="O709" i="1"/>
  <c r="O710" i="1"/>
  <c r="Q710" i="1" s="1"/>
  <c r="O711" i="1"/>
  <c r="Q711" i="1" s="1"/>
  <c r="O712" i="1"/>
  <c r="Q712" i="1" s="1"/>
  <c r="O713" i="1"/>
  <c r="Q713" i="1" s="1"/>
  <c r="O714" i="1"/>
  <c r="Q714" i="1" s="1"/>
  <c r="O715" i="1"/>
  <c r="Q715" i="1" s="1"/>
  <c r="O716" i="1"/>
  <c r="Q716" i="1" s="1"/>
  <c r="O717" i="1"/>
  <c r="Q717" i="1" s="1"/>
  <c r="O718" i="1"/>
  <c r="Q718" i="1" s="1"/>
  <c r="O719" i="1"/>
  <c r="Q719" i="1" s="1"/>
  <c r="O720" i="1"/>
  <c r="Q720" i="1" s="1"/>
  <c r="O721" i="1"/>
  <c r="Q721" i="1" s="1"/>
  <c r="O722" i="1"/>
  <c r="Q722" i="1" s="1"/>
  <c r="O723" i="1"/>
  <c r="Q723" i="1" s="1"/>
  <c r="O724" i="1"/>
  <c r="Q724" i="1" s="1"/>
  <c r="O725" i="1"/>
  <c r="Q725" i="1" s="1"/>
  <c r="O726" i="1"/>
  <c r="Q726" i="1" s="1"/>
  <c r="O727" i="1"/>
  <c r="Q727" i="1" s="1"/>
  <c r="O728" i="1"/>
  <c r="Q728" i="1" s="1"/>
  <c r="O729" i="1"/>
  <c r="Q729" i="1" s="1"/>
  <c r="O730" i="1"/>
  <c r="R730" i="1"/>
  <c r="O742" i="1"/>
  <c r="R742" i="1"/>
  <c r="O744" i="1"/>
  <c r="R744" i="1"/>
  <c r="O746" i="1"/>
  <c r="R746" i="1"/>
  <c r="O748" i="1"/>
  <c r="R748" i="1"/>
  <c r="O750" i="1"/>
  <c r="Q750" i="1" s="1"/>
  <c r="O751" i="1"/>
  <c r="R751" i="1"/>
  <c r="O756" i="1"/>
  <c r="R756" i="1"/>
  <c r="O760" i="1"/>
  <c r="R760" i="1"/>
  <c r="O762" i="1"/>
  <c r="R762" i="1"/>
  <c r="O764" i="1"/>
  <c r="Q764" i="1" s="1"/>
  <c r="O765" i="1"/>
  <c r="Q765" i="1" s="1"/>
  <c r="O766" i="1"/>
  <c r="Q766" i="1" s="1"/>
  <c r="O767" i="1"/>
  <c r="R767" i="1"/>
  <c r="O772" i="1"/>
  <c r="R772" i="1"/>
  <c r="O776" i="1"/>
  <c r="R776" i="1"/>
  <c r="O787" i="1"/>
  <c r="R787" i="1"/>
  <c r="O789" i="1"/>
  <c r="R789" i="1"/>
  <c r="O791" i="1"/>
  <c r="R791" i="1"/>
  <c r="O793" i="1"/>
  <c r="R793" i="1"/>
  <c r="O795" i="1"/>
  <c r="R795" i="1"/>
  <c r="O797" i="1"/>
  <c r="R797" i="1"/>
  <c r="O799" i="1"/>
  <c r="R799" i="1"/>
  <c r="O801" i="1"/>
  <c r="R801" i="1"/>
  <c r="O803" i="1"/>
  <c r="R803" i="1"/>
  <c r="O805" i="1"/>
  <c r="R805" i="1"/>
  <c r="O807" i="1"/>
  <c r="R807" i="1"/>
  <c r="O809" i="1"/>
  <c r="R809" i="1"/>
  <c r="O811" i="1"/>
  <c r="R811" i="1"/>
  <c r="O813" i="1"/>
  <c r="R813" i="1"/>
  <c r="O815" i="1"/>
  <c r="R815" i="1"/>
  <c r="O819" i="1"/>
  <c r="R819" i="1"/>
  <c r="O821" i="1"/>
  <c r="R821" i="1"/>
  <c r="O823" i="1"/>
  <c r="R823" i="1"/>
  <c r="O825" i="1"/>
  <c r="R825" i="1"/>
  <c r="O829" i="1"/>
  <c r="R829" i="1"/>
  <c r="O831" i="1"/>
  <c r="R831" i="1"/>
  <c r="O833" i="1"/>
  <c r="R833" i="1"/>
  <c r="O835" i="1"/>
  <c r="R835" i="1"/>
  <c r="O839" i="1"/>
  <c r="Q839" i="1" s="1"/>
  <c r="O840" i="1"/>
  <c r="R840" i="1"/>
  <c r="O842" i="1"/>
  <c r="R842" i="1"/>
  <c r="O844" i="1"/>
  <c r="R844" i="1"/>
  <c r="O846" i="1"/>
  <c r="R846" i="1"/>
  <c r="O848" i="1"/>
  <c r="R848" i="1"/>
  <c r="O850" i="1"/>
  <c r="R850" i="1"/>
  <c r="O852" i="1"/>
  <c r="R852" i="1"/>
  <c r="O854" i="1"/>
  <c r="Q854" i="1" s="1"/>
  <c r="O855" i="1"/>
  <c r="R855" i="1"/>
  <c r="O857" i="1"/>
  <c r="R857" i="1"/>
  <c r="O859" i="1"/>
  <c r="R859" i="1"/>
  <c r="O861" i="1"/>
  <c r="Q861" i="1" s="1"/>
  <c r="O862" i="1"/>
  <c r="Q862" i="1" s="1"/>
  <c r="O863" i="1"/>
  <c r="R863" i="1"/>
  <c r="O865" i="1"/>
  <c r="Q865" i="1" s="1"/>
  <c r="O866" i="1"/>
  <c r="R866" i="1"/>
  <c r="O868" i="1"/>
  <c r="Q868" i="1" s="1"/>
  <c r="O869" i="1"/>
  <c r="Q869" i="1" s="1"/>
  <c r="O870" i="1"/>
  <c r="Q870" i="1" s="1"/>
  <c r="O871" i="1"/>
  <c r="Q871" i="1" s="1"/>
  <c r="O872" i="1"/>
  <c r="Q872" i="1" s="1"/>
  <c r="O873" i="1"/>
  <c r="Q873" i="1" s="1"/>
  <c r="O874" i="1"/>
  <c r="R874" i="1"/>
  <c r="O876" i="1"/>
  <c r="Q876" i="1" s="1"/>
  <c r="O877" i="1"/>
  <c r="Q877" i="1" s="1"/>
  <c r="O878" i="1"/>
  <c r="Q878" i="1" s="1"/>
  <c r="O879" i="1"/>
  <c r="Q879" i="1" s="1"/>
  <c r="O880" i="1"/>
  <c r="R880" i="1"/>
  <c r="O883" i="1"/>
  <c r="Q883" i="1" s="1"/>
  <c r="O884" i="1"/>
  <c r="Q884" i="1" s="1"/>
  <c r="O885" i="1"/>
  <c r="R885" i="1"/>
  <c r="O887" i="1"/>
  <c r="R887" i="1"/>
  <c r="O890" i="1"/>
  <c r="R890" i="1"/>
  <c r="O892" i="1"/>
  <c r="R892" i="1"/>
  <c r="O894" i="1"/>
  <c r="R894" i="1"/>
  <c r="O896" i="1"/>
  <c r="R896" i="1"/>
  <c r="O898" i="1"/>
  <c r="R898" i="1"/>
  <c r="O900" i="1"/>
  <c r="R900" i="1"/>
  <c r="O902" i="1"/>
  <c r="R902" i="1"/>
  <c r="O904" i="1"/>
  <c r="R904" i="1"/>
  <c r="O906" i="1"/>
  <c r="R906" i="1"/>
  <c r="O908" i="1"/>
  <c r="R908" i="1"/>
  <c r="P909" i="1"/>
  <c r="Q910" i="1"/>
  <c r="Q913" i="1"/>
  <c r="Q917" i="1"/>
  <c r="Q924" i="1"/>
  <c r="Q927" i="1"/>
  <c r="Q935" i="1"/>
  <c r="Q939" i="1"/>
  <c r="Q943" i="1"/>
  <c r="Q950" i="1"/>
  <c r="Q953" i="1"/>
  <c r="R912" i="1"/>
  <c r="O912" i="1"/>
  <c r="R916" i="1"/>
  <c r="O916" i="1"/>
  <c r="R920" i="1"/>
  <c r="O920" i="1"/>
  <c r="R926" i="1"/>
  <c r="O926" i="1"/>
  <c r="R930" i="1"/>
  <c r="O930" i="1"/>
  <c r="R934" i="1"/>
  <c r="O934" i="1"/>
  <c r="R938" i="1"/>
  <c r="O938" i="1"/>
  <c r="R942" i="1"/>
  <c r="O942" i="1"/>
  <c r="R946" i="1"/>
  <c r="O946" i="1"/>
  <c r="Q673" i="1"/>
  <c r="Q704" i="1"/>
  <c r="Q743" i="1"/>
  <c r="Q745" i="1"/>
  <c r="Q747" i="1"/>
  <c r="Q749" i="1"/>
  <c r="Q759" i="1"/>
  <c r="Q761" i="1"/>
  <c r="Q771" i="1"/>
  <c r="Q775" i="1"/>
  <c r="Q786" i="1"/>
  <c r="Q788" i="1"/>
  <c r="Q794" i="1"/>
  <c r="Q796" i="1"/>
  <c r="Q802" i="1"/>
  <c r="Q804" i="1"/>
  <c r="Q810" i="1"/>
  <c r="Q812" i="1"/>
  <c r="Q818" i="1"/>
  <c r="Q820" i="1"/>
  <c r="Q828" i="1"/>
  <c r="Q830" i="1"/>
  <c r="Q834" i="1"/>
  <c r="Q841" i="1"/>
  <c r="Q843" i="1"/>
  <c r="Q845" i="1"/>
  <c r="Q849" i="1"/>
  <c r="Q851" i="1"/>
  <c r="Q853" i="1"/>
  <c r="Q858" i="1"/>
  <c r="Q860" i="1"/>
  <c r="Q864" i="1"/>
  <c r="Q875" i="1"/>
  <c r="Q882" i="1"/>
  <c r="Q886" i="1"/>
  <c r="Q889" i="1"/>
  <c r="Q891" i="1"/>
  <c r="Q895" i="1"/>
  <c r="Q897" i="1"/>
  <c r="Q899" i="1"/>
  <c r="Q903" i="1"/>
  <c r="Q905" i="1"/>
  <c r="Q907" i="1"/>
  <c r="O954" i="1"/>
  <c r="Q954" i="1" s="1"/>
  <c r="O955" i="1"/>
  <c r="R955" i="1"/>
  <c r="O957" i="1"/>
  <c r="R957" i="1"/>
  <c r="O959" i="1"/>
  <c r="R959" i="1"/>
  <c r="O961" i="1"/>
  <c r="R961" i="1"/>
  <c r="O963" i="1"/>
  <c r="R963" i="1"/>
  <c r="O965" i="1"/>
  <c r="R965" i="1"/>
  <c r="O967" i="1"/>
  <c r="R967" i="1"/>
  <c r="O969" i="1"/>
  <c r="R969" i="1"/>
  <c r="O971" i="1"/>
  <c r="R971" i="1"/>
  <c r="O973" i="1"/>
  <c r="R973" i="1"/>
  <c r="O975" i="1"/>
  <c r="R975" i="1"/>
  <c r="O977" i="1"/>
  <c r="R977" i="1"/>
  <c r="O980" i="1"/>
  <c r="R980" i="1"/>
  <c r="O982" i="1"/>
  <c r="Q982" i="1" s="1"/>
  <c r="O983" i="1"/>
  <c r="R983" i="1"/>
  <c r="O985" i="1"/>
  <c r="R985" i="1"/>
  <c r="O987" i="1"/>
  <c r="R987" i="1"/>
  <c r="O989" i="1"/>
  <c r="R989" i="1"/>
  <c r="O991" i="1"/>
  <c r="R991" i="1"/>
  <c r="O993" i="1"/>
  <c r="R993" i="1"/>
  <c r="O995" i="1"/>
  <c r="R995" i="1"/>
  <c r="O997" i="1"/>
  <c r="R997" i="1"/>
  <c r="O999" i="1"/>
  <c r="R999" i="1"/>
  <c r="O1001" i="1"/>
  <c r="R1001" i="1"/>
  <c r="O1003" i="1"/>
  <c r="Q1003" i="1" s="1"/>
  <c r="O1004" i="1"/>
  <c r="R1004" i="1"/>
  <c r="O1006" i="1"/>
  <c r="R1006" i="1"/>
  <c r="O1008" i="1"/>
  <c r="R1008" i="1"/>
  <c r="O1010" i="1"/>
  <c r="R1010" i="1"/>
  <c r="O1012" i="1"/>
  <c r="R1012" i="1"/>
  <c r="O1014" i="1"/>
  <c r="R1014" i="1"/>
  <c r="O1016" i="1"/>
  <c r="R1016" i="1"/>
  <c r="O1018" i="1"/>
  <c r="R1018" i="1"/>
  <c r="O1020" i="1"/>
  <c r="R1020" i="1"/>
  <c r="O1022" i="1"/>
  <c r="R1022" i="1"/>
  <c r="O1024" i="1"/>
  <c r="R1024" i="1"/>
  <c r="O1026" i="1"/>
  <c r="R1026" i="1"/>
  <c r="O1028" i="1"/>
  <c r="R1028" i="1"/>
  <c r="O1030" i="1"/>
  <c r="R1030" i="1"/>
  <c r="O1032" i="1"/>
  <c r="R1032" i="1"/>
  <c r="O1034" i="1"/>
  <c r="R1034" i="1"/>
  <c r="O1036" i="1"/>
  <c r="R1036" i="1"/>
  <c r="O1038" i="1"/>
  <c r="R1038" i="1"/>
  <c r="O1040" i="1"/>
  <c r="R1040" i="1"/>
  <c r="O1042" i="1"/>
  <c r="R1042" i="1"/>
  <c r="O1044" i="1"/>
  <c r="R1044" i="1"/>
  <c r="O1046" i="1"/>
  <c r="R1046" i="1"/>
  <c r="O1048" i="1"/>
  <c r="R1048" i="1"/>
  <c r="O1050" i="1"/>
  <c r="Q1050" i="1" s="1"/>
  <c r="O1051" i="1"/>
  <c r="R1051" i="1"/>
  <c r="O1053" i="1"/>
  <c r="R1053" i="1"/>
  <c r="O1055" i="1"/>
  <c r="R1055" i="1"/>
  <c r="O1057" i="1"/>
  <c r="R1057" i="1"/>
  <c r="O1059" i="1"/>
  <c r="R1059" i="1"/>
  <c r="O1061" i="1"/>
  <c r="R1061" i="1"/>
  <c r="O1063" i="1"/>
  <c r="R1063" i="1"/>
  <c r="O1065" i="1"/>
  <c r="R1065" i="1"/>
  <c r="O1067" i="1"/>
  <c r="R1067" i="1"/>
  <c r="O1069" i="1"/>
  <c r="R1069" i="1"/>
  <c r="O1071" i="1"/>
  <c r="R1071" i="1"/>
  <c r="O1073" i="1"/>
  <c r="R1073" i="1"/>
  <c r="O1076" i="1"/>
  <c r="R1076" i="1"/>
  <c r="O1078" i="1"/>
  <c r="R1078" i="1"/>
  <c r="O1080" i="1"/>
  <c r="Q1080" i="1" s="1"/>
  <c r="O1081" i="1"/>
  <c r="Q1081" i="1" s="1"/>
  <c r="O1082" i="1"/>
  <c r="R1082" i="1"/>
  <c r="Q956" i="1"/>
  <c r="Q958" i="1"/>
  <c r="Q962" i="1"/>
  <c r="Q964" i="1"/>
  <c r="Q966" i="1"/>
  <c r="Q970" i="1"/>
  <c r="Q972" i="1"/>
  <c r="Q974" i="1"/>
  <c r="Q979" i="1"/>
  <c r="Q981" i="1"/>
  <c r="Q984" i="1"/>
  <c r="Q988" i="1"/>
  <c r="Q992" i="1"/>
  <c r="Q996" i="1"/>
  <c r="Q998" i="1"/>
  <c r="Q1000" i="1"/>
  <c r="Q1002" i="1"/>
  <c r="Q1005" i="1"/>
  <c r="Q1007" i="1"/>
  <c r="Q1011" i="1"/>
  <c r="Q1013" i="1"/>
  <c r="Q1015" i="1"/>
  <c r="Q1017" i="1"/>
  <c r="Q1019" i="1"/>
  <c r="Q1021" i="1"/>
  <c r="Q1023" i="1"/>
  <c r="Q1025" i="1"/>
  <c r="Q1029" i="1"/>
  <c r="Q1031" i="1"/>
  <c r="Q1033" i="1"/>
  <c r="Q1035" i="1"/>
  <c r="Q1037" i="1"/>
  <c r="Q1039" i="1"/>
  <c r="Q1043" i="1"/>
  <c r="Q1045" i="1"/>
  <c r="Q1047" i="1"/>
  <c r="Q1049" i="1"/>
  <c r="Q1052" i="1"/>
  <c r="Q1054" i="1"/>
  <c r="Q1056" i="1"/>
  <c r="Q1058" i="1"/>
  <c r="Q1060" i="1"/>
  <c r="Q1062" i="1"/>
  <c r="Q1064" i="1"/>
  <c r="Q1066" i="1"/>
  <c r="Q1068" i="1"/>
  <c r="Q1070" i="1"/>
  <c r="Q1072" i="1"/>
  <c r="Q1075" i="1"/>
  <c r="Q1077" i="1"/>
  <c r="Q1079" i="1"/>
  <c r="Q906" i="1" l="1"/>
  <c r="Q902" i="1"/>
  <c r="Q898" i="1"/>
  <c r="Q894" i="1"/>
  <c r="Q890" i="1"/>
  <c r="Q885" i="1"/>
  <c r="Q880" i="1"/>
  <c r="Q852" i="1"/>
  <c r="Q848" i="1"/>
  <c r="Q844" i="1"/>
  <c r="Q840" i="1"/>
  <c r="Q760" i="1"/>
  <c r="Q751" i="1"/>
  <c r="Q948" i="1"/>
  <c r="Q940" i="1"/>
  <c r="Q932" i="1"/>
  <c r="Q922" i="1"/>
  <c r="Q914" i="1"/>
  <c r="Q945" i="1"/>
  <c r="Q213" i="1"/>
  <c r="Q908" i="1"/>
  <c r="Q904" i="1"/>
  <c r="Q900" i="1"/>
  <c r="Q896" i="1"/>
  <c r="Q892" i="1"/>
  <c r="Q887" i="1"/>
  <c r="Q874" i="1"/>
  <c r="Q866" i="1"/>
  <c r="Q850" i="1"/>
  <c r="Q846" i="1"/>
  <c r="Q842" i="1"/>
  <c r="Q762" i="1"/>
  <c r="Q756" i="1"/>
  <c r="Q687" i="1"/>
  <c r="Q951" i="1"/>
  <c r="Q944" i="1"/>
  <c r="Q936" i="1"/>
  <c r="Q928" i="1"/>
  <c r="Q918" i="1"/>
  <c r="Q933" i="1"/>
  <c r="Q915" i="1"/>
  <c r="Q929" i="1"/>
  <c r="Q51" i="1"/>
  <c r="R1085" i="1"/>
  <c r="Q647" i="1"/>
  <c r="Q613" i="1"/>
  <c r="Q594" i="1"/>
  <c r="Q925" i="1"/>
  <c r="Q643" i="1"/>
  <c r="Q609" i="1"/>
  <c r="S1085" i="1"/>
  <c r="Q605" i="1"/>
  <c r="Q622" i="1"/>
  <c r="Q601" i="1"/>
  <c r="Q1048" i="1"/>
  <c r="Q1046" i="1"/>
  <c r="Q1044" i="1"/>
  <c r="Q1042" i="1"/>
  <c r="Q1040" i="1"/>
  <c r="Q1038" i="1"/>
  <c r="Q1036" i="1"/>
  <c r="Q1034" i="1"/>
  <c r="Q1032" i="1"/>
  <c r="Q1030" i="1"/>
  <c r="Q1028" i="1"/>
  <c r="Q1026" i="1"/>
  <c r="Q1024" i="1"/>
  <c r="Q1022" i="1"/>
  <c r="Q1020" i="1"/>
  <c r="Q1018" i="1"/>
  <c r="Q1016" i="1"/>
  <c r="Q1014" i="1"/>
  <c r="Q1012" i="1"/>
  <c r="Q1010" i="1"/>
  <c r="Q1008" i="1"/>
  <c r="Q1006" i="1"/>
  <c r="Q1004" i="1"/>
  <c r="Q980" i="1"/>
  <c r="Q977" i="1"/>
  <c r="Q975" i="1"/>
  <c r="Q973" i="1"/>
  <c r="Q971" i="1"/>
  <c r="Q969" i="1"/>
  <c r="Q967" i="1"/>
  <c r="Q965" i="1"/>
  <c r="Q963" i="1"/>
  <c r="Q961" i="1"/>
  <c r="Q959" i="1"/>
  <c r="Q957" i="1"/>
  <c r="Q955" i="1"/>
  <c r="Q490" i="1"/>
  <c r="Q487" i="1"/>
  <c r="Q469" i="1"/>
  <c r="Q467" i="1"/>
  <c r="Q465" i="1"/>
  <c r="Q463" i="1"/>
  <c r="Q460" i="1"/>
  <c r="Q458" i="1"/>
  <c r="Q456" i="1"/>
  <c r="Q454" i="1"/>
  <c r="Q452" i="1"/>
  <c r="Q450" i="1"/>
  <c r="Q444" i="1"/>
  <c r="Q442" i="1"/>
  <c r="Q440" i="1"/>
  <c r="Q437" i="1"/>
  <c r="Q435" i="1"/>
  <c r="Q433" i="1"/>
  <c r="Q431" i="1"/>
  <c r="Q429" i="1"/>
  <c r="Q427" i="1"/>
  <c r="Q425" i="1"/>
  <c r="Q423" i="1"/>
  <c r="Q421" i="1"/>
  <c r="Q419" i="1"/>
  <c r="Q417" i="1"/>
  <c r="Q415" i="1"/>
  <c r="Q413" i="1"/>
  <c r="Q411" i="1"/>
  <c r="Q409" i="1"/>
  <c r="Q407" i="1"/>
  <c r="Q405" i="1"/>
  <c r="Q403" i="1"/>
  <c r="Q401" i="1"/>
  <c r="Q398" i="1"/>
  <c r="Q396" i="1"/>
  <c r="Q388" i="1"/>
  <c r="Q380" i="1"/>
  <c r="Q372" i="1"/>
  <c r="Q364" i="1"/>
  <c r="Q348" i="1"/>
  <c r="Q339" i="1"/>
  <c r="Q329" i="1"/>
  <c r="Q321" i="1"/>
  <c r="Q302" i="1"/>
  <c r="Q294" i="1"/>
  <c r="Q285" i="1"/>
  <c r="Q277" i="1"/>
  <c r="Q268" i="1"/>
  <c r="Q263" i="1"/>
  <c r="Q255" i="1"/>
  <c r="Q247" i="1"/>
  <c r="Q245" i="1"/>
  <c r="Q242" i="1"/>
  <c r="Q240" i="1"/>
  <c r="Q238" i="1"/>
  <c r="Q236" i="1"/>
  <c r="Q234" i="1"/>
  <c r="Q231" i="1"/>
  <c r="Q229" i="1"/>
  <c r="Q227" i="1"/>
  <c r="Q217" i="1"/>
  <c r="Q214" i="1"/>
  <c r="Q211" i="1"/>
  <c r="Q207" i="1"/>
  <c r="Q203" i="1"/>
  <c r="Q194" i="1"/>
  <c r="Q191" i="1"/>
  <c r="Q187" i="1"/>
  <c r="Q183" i="1"/>
  <c r="Q179" i="1"/>
  <c r="Q175" i="1"/>
  <c r="Q171" i="1"/>
  <c r="Q167" i="1"/>
  <c r="Q163" i="1"/>
  <c r="Q159" i="1"/>
  <c r="Q155" i="1"/>
  <c r="Q151" i="1"/>
  <c r="Q144" i="1"/>
  <c r="Q140" i="1"/>
  <c r="Q136" i="1"/>
  <c r="Q132" i="1"/>
  <c r="Q128" i="1"/>
  <c r="Q124" i="1"/>
  <c r="Q120" i="1"/>
  <c r="Q116" i="1"/>
  <c r="Q112" i="1"/>
  <c r="Q108" i="1"/>
  <c r="Q104" i="1"/>
  <c r="Q100" i="1"/>
  <c r="Q96" i="1"/>
  <c r="Q92" i="1"/>
  <c r="Q83" i="1"/>
  <c r="Q79" i="1"/>
  <c r="Q68" i="1"/>
  <c r="Q48" i="1"/>
  <c r="Q44" i="1"/>
  <c r="Q40" i="1"/>
  <c r="Q26" i="1"/>
  <c r="Q575" i="1"/>
  <c r="O1085" i="1"/>
  <c r="Q216" i="1"/>
  <c r="Q196" i="1"/>
  <c r="Q190" i="1"/>
  <c r="Q182" i="1"/>
  <c r="Q174" i="1"/>
  <c r="Q166" i="1"/>
  <c r="Q158" i="1"/>
  <c r="Q150" i="1"/>
  <c r="Q29" i="1"/>
  <c r="Q10" i="1"/>
  <c r="Q978" i="1"/>
  <c r="Q881" i="1"/>
  <c r="Q826" i="1"/>
  <c r="Q782" i="1"/>
  <c r="Q778" i="1"/>
  <c r="Q774" i="1"/>
  <c r="Q770" i="1"/>
  <c r="Q738" i="1"/>
  <c r="Q734" i="1"/>
  <c r="Q701" i="1"/>
  <c r="Q697" i="1"/>
  <c r="Q693" i="1"/>
  <c r="Q689" i="1"/>
  <c r="Q656" i="1"/>
  <c r="Q652" i="1"/>
  <c r="Q836" i="1"/>
  <c r="Q816" i="1"/>
  <c r="Q784" i="1"/>
  <c r="Q780" i="1"/>
  <c r="Q768" i="1"/>
  <c r="Q757" i="1"/>
  <c r="Q753" i="1"/>
  <c r="Q740" i="1"/>
  <c r="Q736" i="1"/>
  <c r="Q732" i="1"/>
  <c r="Q703" i="1"/>
  <c r="Q699" i="1"/>
  <c r="Q695" i="1"/>
  <c r="Q658" i="1"/>
  <c r="Q654" i="1"/>
  <c r="Q650" i="1"/>
  <c r="Q597" i="1"/>
  <c r="Q210" i="1"/>
  <c r="Q202" i="1"/>
  <c r="Q139" i="1"/>
  <c r="Q131" i="1"/>
  <c r="Q123" i="1"/>
  <c r="Q115" i="1"/>
  <c r="Q107" i="1"/>
  <c r="Q99" i="1"/>
  <c r="Q91" i="1"/>
  <c r="Q78" i="1"/>
  <c r="Q70" i="1"/>
  <c r="Q63" i="1"/>
  <c r="Q55" i="1"/>
  <c r="Q47" i="1"/>
  <c r="Q39" i="1"/>
  <c r="Q22" i="1"/>
  <c r="Q1082" i="1"/>
  <c r="Q1078" i="1"/>
  <c r="Q1076" i="1"/>
  <c r="Q1073" i="1"/>
  <c r="Q1071" i="1"/>
  <c r="Q1069" i="1"/>
  <c r="Q1067" i="1"/>
  <c r="Q1065" i="1"/>
  <c r="Q1063" i="1"/>
  <c r="Q1061" i="1"/>
  <c r="Q1059" i="1"/>
  <c r="Q1057" i="1"/>
  <c r="Q1055" i="1"/>
  <c r="Q1053" i="1"/>
  <c r="Q1051" i="1"/>
  <c r="Q1001" i="1"/>
  <c r="Q999" i="1"/>
  <c r="Q997" i="1"/>
  <c r="Q995" i="1"/>
  <c r="Q993" i="1"/>
  <c r="Q991" i="1"/>
  <c r="Q989" i="1"/>
  <c r="Q987" i="1"/>
  <c r="Q985" i="1"/>
  <c r="Q983" i="1"/>
  <c r="Q946" i="1"/>
  <c r="Q942" i="1"/>
  <c r="Q938" i="1"/>
  <c r="Q934" i="1"/>
  <c r="Q930" i="1"/>
  <c r="Q926" i="1"/>
  <c r="Q920" i="1"/>
  <c r="Q916" i="1"/>
  <c r="Q912" i="1"/>
  <c r="Q863" i="1"/>
  <c r="Q859" i="1"/>
  <c r="Q857" i="1"/>
  <c r="Q855" i="1"/>
  <c r="Q835" i="1"/>
  <c r="Q833" i="1"/>
  <c r="Q831" i="1"/>
  <c r="Q829" i="1"/>
  <c r="Q825" i="1"/>
  <c r="Q823" i="1"/>
  <c r="Q821" i="1"/>
  <c r="Q819" i="1"/>
  <c r="Q815" i="1"/>
  <c r="Q813" i="1"/>
  <c r="Q811" i="1"/>
  <c r="Q809" i="1"/>
  <c r="Q807" i="1"/>
  <c r="Q805" i="1"/>
  <c r="Q803" i="1"/>
  <c r="Q801" i="1"/>
  <c r="Q799" i="1"/>
  <c r="Q797" i="1"/>
  <c r="Q795" i="1"/>
  <c r="Q793" i="1"/>
  <c r="Q791" i="1"/>
  <c r="Q789" i="1"/>
  <c r="Q787" i="1"/>
  <c r="Q776" i="1"/>
  <c r="Q772" i="1"/>
  <c r="Q767" i="1"/>
  <c r="Q748" i="1"/>
  <c r="Q746" i="1"/>
  <c r="Q744" i="1"/>
  <c r="Q742" i="1"/>
  <c r="Q730" i="1"/>
  <c r="Q661" i="1"/>
  <c r="Q648" i="1"/>
  <c r="Q625" i="1"/>
  <c r="Q557" i="1"/>
  <c r="Q534" i="1"/>
  <c r="Q482" i="1"/>
  <c r="Q480" i="1"/>
  <c r="Q474" i="1"/>
  <c r="Q472" i="1"/>
  <c r="Q392" i="1"/>
  <c r="Q384" i="1"/>
  <c r="Q376" i="1"/>
  <c r="Q368" i="1"/>
  <c r="Q352" i="1"/>
  <c r="Q343" i="1"/>
  <c r="Q335" i="1"/>
  <c r="Q325" i="1"/>
  <c r="Q317" i="1"/>
  <c r="Q312" i="1"/>
  <c r="Q307" i="1"/>
  <c r="Q298" i="1"/>
  <c r="Q290" i="1"/>
  <c r="Q281" i="1"/>
  <c r="Q273" i="1"/>
  <c r="Q259" i="1"/>
  <c r="Q251" i="1"/>
  <c r="Q223" i="1"/>
  <c r="Q617" i="1"/>
  <c r="Q596" i="1"/>
  <c r="Q581" i="1"/>
  <c r="Q219" i="1"/>
  <c r="Q209" i="1"/>
  <c r="Q205" i="1"/>
  <c r="Q201" i="1"/>
  <c r="Q198" i="1"/>
  <c r="Q189" i="1"/>
  <c r="Q185" i="1"/>
  <c r="Q181" i="1"/>
  <c r="Q177" i="1"/>
  <c r="Q173" i="1"/>
  <c r="Q169" i="1"/>
  <c r="Q165" i="1"/>
  <c r="Q161" i="1"/>
  <c r="Q157" i="1"/>
  <c r="Q153" i="1"/>
  <c r="Q149" i="1"/>
  <c r="Q146" i="1"/>
  <c r="Q142" i="1"/>
  <c r="Q138" i="1"/>
  <c r="Q134" i="1"/>
  <c r="Q130" i="1"/>
  <c r="Q126" i="1"/>
  <c r="Q122" i="1"/>
  <c r="Q118" i="1"/>
  <c r="Q114" i="1"/>
  <c r="Q110" i="1"/>
  <c r="Q106" i="1"/>
  <c r="Q102" i="1"/>
  <c r="Q98" i="1"/>
  <c r="Q94" i="1"/>
  <c r="Q90" i="1"/>
  <c r="Q87" i="1"/>
  <c r="Q81" i="1"/>
  <c r="Q77" i="1"/>
  <c r="Q73" i="1"/>
  <c r="Q66" i="1"/>
  <c r="Q62" i="1"/>
  <c r="Q58" i="1"/>
  <c r="Q54" i="1"/>
  <c r="Q50" i="1"/>
  <c r="Q46" i="1"/>
  <c r="Q42" i="1"/>
  <c r="Q36" i="1"/>
  <c r="Q32" i="1"/>
  <c r="Q28" i="1"/>
  <c r="Q24" i="1"/>
  <c r="Q21" i="1"/>
  <c r="Q13" i="1"/>
  <c r="Q9" i="1"/>
  <c r="Q75" i="1"/>
  <c r="Q71" i="1"/>
  <c r="Q64" i="1"/>
  <c r="Q60" i="1"/>
  <c r="Q56" i="1"/>
  <c r="Q52" i="1"/>
  <c r="Q34" i="1"/>
  <c r="Q30" i="1"/>
  <c r="Q15" i="1"/>
  <c r="Q11" i="1"/>
  <c r="Q7" i="1"/>
  <c r="Q1085" i="1" s="1"/>
</calcChain>
</file>

<file path=xl/sharedStrings.xml><?xml version="1.0" encoding="utf-8"?>
<sst xmlns="http://schemas.openxmlformats.org/spreadsheetml/2006/main" count="43366" uniqueCount="16626">
  <si>
    <t>ФРЕЗА Ф18Х140Х32 КОНЦ. С КОНИЧ.ХВОСТИКОМ</t>
  </si>
  <si>
    <t>М289336639</t>
  </si>
  <si>
    <t>ЦАНГА 393.14-40 200</t>
  </si>
  <si>
    <t>М289614815</t>
  </si>
  <si>
    <t>ЦАНГА Ф10</t>
  </si>
  <si>
    <t>М289614816</t>
  </si>
  <si>
    <t>ЦАНГА Ф11</t>
  </si>
  <si>
    <t>М289614817</t>
  </si>
  <si>
    <t>ЦАНГА Ф13</t>
  </si>
  <si>
    <t>М289614805</t>
  </si>
  <si>
    <t>ЦАНГА Ф5</t>
  </si>
  <si>
    <t>М289614813</t>
  </si>
  <si>
    <t>ЦАНГА Ф7</t>
  </si>
  <si>
    <t>М289614814</t>
  </si>
  <si>
    <t>ЦАНГА Ф9</t>
  </si>
  <si>
    <t>ЦЕНТР ВРАЩЕНИЯ N4</t>
  </si>
  <si>
    <t>ЦЕНТР ВРАЩЕНИЯ N6</t>
  </si>
  <si>
    <t>М289454104</t>
  </si>
  <si>
    <t>ШТРЕВЕЛЬ</t>
  </si>
  <si>
    <t>М289454101</t>
  </si>
  <si>
    <t>ШТРЕВЕЛЬ 37-13-02</t>
  </si>
  <si>
    <t>М289454102</t>
  </si>
  <si>
    <t>ШТРЕВЕЛЬ 37-13-04</t>
  </si>
  <si>
    <t>М289454105</t>
  </si>
  <si>
    <t>ШТРЕВЕЛЬ 37-П3-16-М12</t>
  </si>
  <si>
    <t>М289454103</t>
  </si>
  <si>
    <t>ШТРЕВЕЛЬ 37-П3-16-М16</t>
  </si>
  <si>
    <t>М289499001</t>
  </si>
  <si>
    <t>ЩЕТКА КРУГ.ЛАТ.Ф140Х40</t>
  </si>
  <si>
    <t>ВИНТ М6.3Х38 САМОРЕЗ</t>
  </si>
  <si>
    <t>кг</t>
  </si>
  <si>
    <t>ВИНТ М6Х16</t>
  </si>
  <si>
    <t>ВИНТ М6Х25</t>
  </si>
  <si>
    <t>ВИНТ М6Х55</t>
  </si>
  <si>
    <t>ВИНТ М8Х16</t>
  </si>
  <si>
    <t>ГОРЛОВИНА Ж/Б КЦО-1</t>
  </si>
  <si>
    <t>ДНИЩЕ КОЛОДЦА Ж/Б</t>
  </si>
  <si>
    <t>ДНИЩЕ КОЛОДЦА КЦД-20</t>
  </si>
  <si>
    <t>КАБЕЛЬ КВББШнг 52Х1.5</t>
  </si>
  <si>
    <t>м</t>
  </si>
  <si>
    <t>КОЛОДЕЙ Ж/Б ТЕЛЕФОННЫЙ МТК-1</t>
  </si>
  <si>
    <t>КОРОБКА ПОД ШТУКАТУРКУ</t>
  </si>
  <si>
    <t>КРЕПЕЖ К ПЛ.ПЛИНТУСУ</t>
  </si>
  <si>
    <t>КРУЖЕВА</t>
  </si>
  <si>
    <t>КРЫШКА ДЛЯ КОЛОДЦА Ж/Б</t>
  </si>
  <si>
    <t>ЛЕНТА КОРСАЖНАЯ</t>
  </si>
  <si>
    <t>ЛОТОК Ж/Б</t>
  </si>
  <si>
    <t>МАРШ ЛЕСТНИЧНЫЙ Ж/Б</t>
  </si>
  <si>
    <t>ПАНЕЛЬ МОНТАЖНАЯ</t>
  </si>
  <si>
    <t>ПЕРЕМЫЧКА Ж/Б БУ 19</t>
  </si>
  <si>
    <t>ПЛАСТИНА ПИ2</t>
  </si>
  <si>
    <t>ПЛИНТУС</t>
  </si>
  <si>
    <t>ПЛИТА КАНАЛЬНАЯ Ж/Б П11Д8</t>
  </si>
  <si>
    <t>ПЛИТКА</t>
  </si>
  <si>
    <t>ПЛОЩАДКА ЛЕСТНИЧНАЯ Ж/Б</t>
  </si>
  <si>
    <t>ПОДУШКА ФУНДАМЕНТНАЯ Ж/Б ФЛ</t>
  </si>
  <si>
    <t>ПРОВОЛОКА Л63 Ф0.25</t>
  </si>
  <si>
    <t>ПРОВОЛОКА Ф0.8 НИЗКОУГЛЕРОДИСТАЯ</t>
  </si>
  <si>
    <t>ПРОВОЛОКА Ф1.4 Б-2 ПРУЖИННАЯ</t>
  </si>
  <si>
    <t>ПРОВОЛОКА Ф4 СВ-07 Х25Н СВАРОЧНАЯ</t>
  </si>
  <si>
    <t>РУКАВ Ф12Х22.5 С МЕТ.ОПЛЕТКОЙ</t>
  </si>
  <si>
    <t>РУЧКА БЕЛАЯ AL 7 (для окон)</t>
  </si>
  <si>
    <t>РУЧКА ОКОННАЯ</t>
  </si>
  <si>
    <t>СТЕКЛО С ОБРАБОТКОЙ 5мм</t>
  </si>
  <si>
    <t>СТЕКЛО СВАРОЧНОЕ N8</t>
  </si>
  <si>
    <t>ТКАНЬ БУМАЗЕЯ</t>
  </si>
  <si>
    <t>ТРУБА АСБОЦЕМЕНТНАЯ Ф100</t>
  </si>
  <si>
    <t>ТРУБКА ТКР2</t>
  </si>
  <si>
    <t>УГОЛ ТОРЦЕВОЙ</t>
  </si>
  <si>
    <t>ФЕРРОМАРГАНЕЦ ВЫСОКОУГЛЕРОДИСТЫЙ</t>
  </si>
  <si>
    <t>ШАЙБА СТОПОРНАЯ Ф13 С ОДНОЙ ЛАПКОЙ</t>
  </si>
  <si>
    <t>ШНУР АСБЕСТОВЫЙ МК1100</t>
  </si>
  <si>
    <t>ШУРУП 3.9Х19</t>
  </si>
  <si>
    <t>ШУРУП 3Х16</t>
  </si>
  <si>
    <t>ранее 2004</t>
  </si>
  <si>
    <t>2009</t>
  </si>
  <si>
    <t>2004, 2005</t>
  </si>
  <si>
    <t>М271486261</t>
  </si>
  <si>
    <t>М271486233</t>
  </si>
  <si>
    <t>М271486217</t>
  </si>
  <si>
    <t>М271486427</t>
  </si>
  <si>
    <t>М271486260</t>
  </si>
  <si>
    <t>М269554303</t>
  </si>
  <si>
    <t>М269554301</t>
  </si>
  <si>
    <t>М269554322</t>
  </si>
  <si>
    <t>М269511700</t>
  </si>
  <si>
    <t>М322210201</t>
  </si>
  <si>
    <t>М252231605</t>
  </si>
  <si>
    <t>М269554300</t>
  </si>
  <si>
    <t>М269529400</t>
  </si>
  <si>
    <t>М269511900</t>
  </si>
  <si>
    <t>М321139507</t>
  </si>
  <si>
    <t>М269544105</t>
  </si>
  <si>
    <t>М321144325</t>
  </si>
  <si>
    <t>М269554701</t>
  </si>
  <si>
    <t>М269314500</t>
  </si>
  <si>
    <t>М269511801</t>
  </si>
  <si>
    <t>М269527000</t>
  </si>
  <si>
    <t>М272424921</t>
  </si>
  <si>
    <t>М271413121</t>
  </si>
  <si>
    <t>М271413111</t>
  </si>
  <si>
    <t>М271421131</t>
  </si>
  <si>
    <t>М289369600</t>
  </si>
  <si>
    <t>М261246001</t>
  </si>
  <si>
    <t>М261731003</t>
  </si>
  <si>
    <t>М171311103</t>
  </si>
  <si>
    <t>М269555101</t>
  </si>
  <si>
    <t>М252131113</t>
  </si>
  <si>
    <t>М252236011</t>
  </si>
  <si>
    <t>М271122300</t>
  </si>
  <si>
    <t>М271488158</t>
  </si>
  <si>
    <t>М269938901</t>
  </si>
  <si>
    <t>М271486120</t>
  </si>
  <si>
    <t>М271486128</t>
  </si>
  <si>
    <t>3208</t>
  </si>
  <si>
    <t>3213</t>
  </si>
  <si>
    <t>АВТОМАТ MS495</t>
  </si>
  <si>
    <t>АВТОМАТ ЗАЩ.ДВИГ. MS 116-2.5</t>
  </si>
  <si>
    <t>АВТОМАТ ЗАЩ.ДВИГ.3.5-5А 3RV1021-1FA10</t>
  </si>
  <si>
    <t>АВТОМАТ КОНТРОЛЯ ПЛАМЕНИ IFW 15-T</t>
  </si>
  <si>
    <t>АГРЕГАТ НАСОС. ШЕСТЕР.АНАЛОГRZM1.41/2.8</t>
  </si>
  <si>
    <t>АГРЕГАТ НАСОС.ШЕСТЕР.АНАЛОГRZM0.5/500</t>
  </si>
  <si>
    <t>АГРЕГАТ НАСОСНЫЙ ШЕСТЕР.АНАЛОГRZM112/1.3</t>
  </si>
  <si>
    <t>АДАПТЕР Device Net NDNA-02</t>
  </si>
  <si>
    <t>АККУМУЛЯТОР SB330-10A1</t>
  </si>
  <si>
    <t>АККУМУЛЯТОР SB35HB-50F1</t>
  </si>
  <si>
    <t>АККУМУЛЯТОР АК80-350-25-0/0/1</t>
  </si>
  <si>
    <t>АМПЕРМЕТР ЭА 07.02 150/5А</t>
  </si>
  <si>
    <t>БАНДАЖ Ч.2758.13.1</t>
  </si>
  <si>
    <t>БАЧОК</t>
  </si>
  <si>
    <t>БЛОК К КМТ-3/4</t>
  </si>
  <si>
    <t>БЛОК КЛАПАННЫЙ B30 02 P5S</t>
  </si>
  <si>
    <t>БЛОК КЛЕММНЫЙ ТС 3003 300А</t>
  </si>
  <si>
    <t>БЛОК ПОЗИЦИОНИРОВАНИЯ СТОПОРА</t>
  </si>
  <si>
    <t>БЛОК ШЕСТЕРЕН 160Х45 Ч.АР-41-03-01</t>
  </si>
  <si>
    <t>БОЛТ ПОДВЕСКИ В КОМПЛЕКТЕ Ф25Х117</t>
  </si>
  <si>
    <t>БОЛТ ПОДВЕСКИ В КОМПЛЕКТЕ Ф35Х107</t>
  </si>
  <si>
    <t>БОЛТ ЦЕПНОГО РОЛИКА В КОМПЛЕКТЕ Ф24Х109</t>
  </si>
  <si>
    <t>БОЛТ ЦЕПНОГО РОЛИКА В КОМПЛЕКТЕ Ф30Х107</t>
  </si>
  <si>
    <t>БОРШТАНГА Ч.86.01.01А</t>
  </si>
  <si>
    <t>БУМАГА ДИАГРАММНАЯ 2219</t>
  </si>
  <si>
    <t>ВАГРАНКА Q3 Т/ЧАС С ПОДЪЕМ-М Г/П 0.5ТН.</t>
  </si>
  <si>
    <t>ВАЛ Ф50Х314 Ч.ПА8744.204.373</t>
  </si>
  <si>
    <t>ВАЛ Ф50Х342 Ч.ПА8744.204.369</t>
  </si>
  <si>
    <t>ВАЛ Ф50Х404 Ч.ПА8744.204.363</t>
  </si>
  <si>
    <t>ВАЛ Ч.1302.0.48</t>
  </si>
  <si>
    <t>ВАЛ Ч.308-29</t>
  </si>
  <si>
    <t>ВАЛ Ч.3-95333</t>
  </si>
  <si>
    <t>ВАЛ Ч.808-37</t>
  </si>
  <si>
    <t>ВАЛ Ч.А674-17</t>
  </si>
  <si>
    <t>ВАЛ ШЛИЦЕВОЙ</t>
  </si>
  <si>
    <t>ВАЛИК Ф60Х268 Ч.ПА8744.212.351</t>
  </si>
  <si>
    <t>ВАЛ-ШЕСТЕРНЯ</t>
  </si>
  <si>
    <t>ВАЛ-ШЕСТЕРНЯ m-4 z-13 Ч.1800-1</t>
  </si>
  <si>
    <t>ВАЛ-ШЕСТЕРНЯ Ч.267-59</t>
  </si>
  <si>
    <t>ВАЛ-ШЕСТЕРНЯ Ч.3-40-3</t>
  </si>
  <si>
    <t>ВАЛ-ШЕСТЕРНЯ Ч.А647-10</t>
  </si>
  <si>
    <t>ВАТТМЕТР Ц42303(Ц3011) 10000/100В 150/5А</t>
  </si>
  <si>
    <t>ВЕНЕЦ ЧЕРВЯЧНОГО КОЛЕСА</t>
  </si>
  <si>
    <t>ВЕНТИЛЯТОР ВР-100-45-8-01 С ЭЛ.ДВИГ.</t>
  </si>
  <si>
    <t>ВЕНТИЛЯТОР РАД. ВР280-46-8Ду</t>
  </si>
  <si>
    <t>ВЕНТИЛЯТОР Ц4-75 N6.3 ПР</t>
  </si>
  <si>
    <t>ВИБРАТОР NOVELIS PAE 1089439501</t>
  </si>
  <si>
    <t>ВИНТ Ф20Х205 Ч.ПА8744.203.373</t>
  </si>
  <si>
    <t>ВКЛАДЫШ РАЗЪЕМНЫЙ БОЛЬ.ПОДШИПНИКА Ч.0860</t>
  </si>
  <si>
    <t>ВКЛАДЫШ Ч.404-31</t>
  </si>
  <si>
    <t>ВОЗДУХОВОД 1000Х400</t>
  </si>
  <si>
    <t>М</t>
  </si>
  <si>
    <t>ВОЛЬТМЕТР М42300 (0-150В)</t>
  </si>
  <si>
    <t>ВОЛЬТМЕТР Ф296 ЦИФР</t>
  </si>
  <si>
    <t>ВСТАВКА ПЛАВКАЯ 500В</t>
  </si>
  <si>
    <t>ВСТАВКА ПЛАВКАЯ 500В 100А</t>
  </si>
  <si>
    <t>ВСТАВКА РВ2 1Х1/2+2Х1/4</t>
  </si>
  <si>
    <t>ВТУЛКА ПЕРЕХОДНАЯ 2/1</t>
  </si>
  <si>
    <t>ВТУЛКА СТАЛЬНАЯ</t>
  </si>
  <si>
    <t>ВТУЛКА Ф120Х50 Ч.ПА8744.207.365</t>
  </si>
  <si>
    <t>ВТУЛКА Ч.1038</t>
  </si>
  <si>
    <t>ВТУЛКА Ч.1723</t>
  </si>
  <si>
    <t>ВТУЛКА Ч.18.159.2</t>
  </si>
  <si>
    <t>ВТУЛКА Ч.3698.11.11</t>
  </si>
  <si>
    <t>ВТУЛКА Ч.3698.11.25</t>
  </si>
  <si>
    <t>ВТУЛКА Ч.5066</t>
  </si>
  <si>
    <t>ВТУЛКА Ч.6733</t>
  </si>
  <si>
    <t>ВТУЛКА Ч.ОМП.12.6.1.3</t>
  </si>
  <si>
    <t>ВЫКЛ.АВТ.1-ПОЛОСНЫЙ 1492-СВ1Н070 7А</t>
  </si>
  <si>
    <t>ВЫКЛ.АВТ.3-Х ПОЛОСНЫЙ 1492-СВ3Н150 15А</t>
  </si>
  <si>
    <t>ВЫКЛ.АВТ.А37-16 20А</t>
  </si>
  <si>
    <t>ВЫКЛ.АВТ.АЕ 2016 2.5А</t>
  </si>
  <si>
    <t>ВЫКЛ.АВТ.АЕ 2043 8А</t>
  </si>
  <si>
    <t>ВЫКЛ.АВТ.АЕ20-43 10А</t>
  </si>
  <si>
    <t>ВЫКЛ.АВТ.АЕ20-43 16А 18А</t>
  </si>
  <si>
    <t>ВЫКЛ.АВТ.АЕ20-46 16А</t>
  </si>
  <si>
    <t>ВЫКЛ.АВТ.АЕ20-46 2А</t>
  </si>
  <si>
    <t>ВЫКЛ.АВТ.ВА21-29 50А</t>
  </si>
  <si>
    <t>ВЫКЛ.АВТ.ВА51-25 0.8А</t>
  </si>
  <si>
    <t>ВЫКЛ.АВТ.ВА51-25 1.6А</t>
  </si>
  <si>
    <t>ВЫКЛ.АВТ.ВА51-25 1А</t>
  </si>
  <si>
    <t>ВЫКЛ.АВТ.ВА51-25 2.5А</t>
  </si>
  <si>
    <t>ВЫКЛ.АВТ.ВА51-25 3.15А</t>
  </si>
  <si>
    <t>ВЫКЛ.АВТ.ВА51-25-34 1.25А</t>
  </si>
  <si>
    <t>ВЫКЛ.АВТ.ВА57-31 25А</t>
  </si>
  <si>
    <t>ГАЙКА М160Х3 Ч.702.8-22</t>
  </si>
  <si>
    <t>ГАЙКА М22 Ч.702.258-04</t>
  </si>
  <si>
    <t>ГАЙКА Ч.036.ПО499.8</t>
  </si>
  <si>
    <t>ГАЙКА Ч.456-1</t>
  </si>
  <si>
    <t>ГАЙКА Ч.П8743В32.358</t>
  </si>
  <si>
    <t>ГИДРОДРОССЕЛЬ КВМК10 LAG-10-31.5-A-Z</t>
  </si>
  <si>
    <t>ГИДРОКЛАПАН ПРЕДОХРАНИТ-ЫЙ МКПВ 10/3Т2Р1</t>
  </si>
  <si>
    <t>ГИДРОМОТОР ДПГ-125</t>
  </si>
  <si>
    <t>ГИДРОНАСОС 25Г12-33М</t>
  </si>
  <si>
    <t>ГИДРОРАСПР.ВЕ10.14</t>
  </si>
  <si>
    <t>ГИДРОРАСПР.Р 503 АЛ1.44 В 220</t>
  </si>
  <si>
    <t>ГИДРОРАСПРЕД. 2Р203-АЛ4-24В10-Г24МУХЛ4</t>
  </si>
  <si>
    <t>ГИДРОРАСПРЕДЕЛИТЕЛЬ 2Р 203 БЕ 4.44 В 220</t>
  </si>
  <si>
    <t>ГИДРОРАСПРЕДЕЛИТЕЛЬ 2Р 323 БЕ 4.44 В 220</t>
  </si>
  <si>
    <t>ГИДРОРАСПРЕДЕЛИТЕЛЬ МРЭ 10 064 24</t>
  </si>
  <si>
    <t>ГОРЕЛКА ГАЗОВАЯ BIC 65RB-0/35-(37)E</t>
  </si>
  <si>
    <t>ГУЖОН ЭСКИЗ 7</t>
  </si>
  <si>
    <t>ДАТЧИК Bi15-CP40-VP4X2/S100</t>
  </si>
  <si>
    <t>ДАТЧИК ДАВЛЕНИЯ</t>
  </si>
  <si>
    <t>ДАТЧИК ДАВЛЕНИЯ ВОЗДУХА 1996-20</t>
  </si>
  <si>
    <t>ДАТЧИК ЗАСОРЕННОСТИ Ф/ЭRC861CZ090HYR24DC</t>
  </si>
  <si>
    <t>ДАТЧИК ИМПУЛЬСОВ ДИ-1000</t>
  </si>
  <si>
    <t>ДАТЧИК ПОЛОЖЕНИЯ 1083702810</t>
  </si>
  <si>
    <t>ДИОД АОТ110А 05-07</t>
  </si>
  <si>
    <t>ДИОД КС515А1 05-06</t>
  </si>
  <si>
    <t>ДИОД КУ 221А</t>
  </si>
  <si>
    <t>ДИОД МТТ2-80-9 89-90</t>
  </si>
  <si>
    <t>ДИОД МТТ4/3-80-10 05-07</t>
  </si>
  <si>
    <t>ДИОД МТТ4/3-80-12 04-07</t>
  </si>
  <si>
    <t>ДИОД МТТ-80-11 92</t>
  </si>
  <si>
    <t>ДИОД Т 142-80-12</t>
  </si>
  <si>
    <t>ДИОД Т 153-800-15</t>
  </si>
  <si>
    <t>ДИОД Т132</t>
  </si>
  <si>
    <t>ДИОД Т142-80-8</t>
  </si>
  <si>
    <t>ЗВЕЗДОЧКА Ч.5697.5.2.5</t>
  </si>
  <si>
    <t>ЗМЕЕВИК 3401.14А.3СБ</t>
  </si>
  <si>
    <t>ЗОНД ИЗМ.ВАКУУМА/ДАВЛЕНИЯ 8018139 ABB</t>
  </si>
  <si>
    <t>КАБЕЛЬ ААШпсУ 3Х35</t>
  </si>
  <si>
    <t>КАБЕЛЬ АВВГ-0.66 4Х2.5</t>
  </si>
  <si>
    <t>КАБЕЛЬ АНРГ3Х120</t>
  </si>
  <si>
    <t>КАБЕЛЬ АСБл 3Х50-6</t>
  </si>
  <si>
    <t>КАБЕЛЬ СОЕДИНИТЕЛЬНЫЙ OD-BHD-KA01</t>
  </si>
  <si>
    <t>КАБЕЛЬ СОЕДИНИТЕЛЬНЫЙ OD-BL-KA01</t>
  </si>
  <si>
    <t>КАБИНА КРАНОВАЯ КК221169</t>
  </si>
  <si>
    <t>КАРКАС Ч.6445.32.1</t>
  </si>
  <si>
    <t>КЛАПАН 649.84.4СБ</t>
  </si>
  <si>
    <t>КЛАПАН ГИДРАВЛИЧЕСКИЙ PRDM2PP21SVG</t>
  </si>
  <si>
    <t>КЛАПАН Ду32 КЗО 0214-032.10-09</t>
  </si>
  <si>
    <t>КЛАПАН Ду40 16ч3р</t>
  </si>
  <si>
    <t>КЛАПАН ПРЕДОХРАНИТ.МКПВ 10/3С2Р3 24 УХЛ4</t>
  </si>
  <si>
    <t>КЛАПАН СОЛЕНОИДНЫЙ</t>
  </si>
  <si>
    <t>КЛАПАН ТЕРМОСТАТИЧЕСКИЙ</t>
  </si>
  <si>
    <t>КЛАПАН ШАРОВЫЙ 3/4 Т"A" CV-2.5</t>
  </si>
  <si>
    <t>КЛАПАН ШАРОВЫЙ 3/4 Т"D" CV-0.8</t>
  </si>
  <si>
    <t>КЛАПАН-ВЕНТИЛЬ Ду15 15кч18п</t>
  </si>
  <si>
    <t>КЛЮЧ HASP-3</t>
  </si>
  <si>
    <t>КЛЮЧ TKY08F</t>
  </si>
  <si>
    <t>КОЖУХ 202Х180Х110 Ч.ПА8744.204.355</t>
  </si>
  <si>
    <t>КОЛЕСО ЗУБЧАТОЕ Ф148Х52 Ч.ДИП500.01</t>
  </si>
  <si>
    <t>КОЛЕСО ЗУБЧАТОЕ Ч.36-01</t>
  </si>
  <si>
    <t>КОЛЕСО ЗУБЧАТОЕ Ч.432.22</t>
  </si>
  <si>
    <t>КОЛЕСО ЗУБЧАТОЕ Ч.АР-41М</t>
  </si>
  <si>
    <t>КОЛЕСО КРАНОВОЕ Ф800</t>
  </si>
  <si>
    <t>КОЛЕСО РАБОЧЕЕ К100-80-160</t>
  </si>
  <si>
    <t>КОЛЕСО Ч.6328.426</t>
  </si>
  <si>
    <t>КОЛЕСО ЧЕРВЯЧНОЕ Ч.656051-3СБ</t>
  </si>
  <si>
    <t>КОЛПАК ЗАЩИТНЫЙ Ч.036.ПО499.3СБ</t>
  </si>
  <si>
    <t>КОЛЬЦО БрАЖ 9-4 173Х155Х9</t>
  </si>
  <si>
    <t>КОЛЬЦО ДЕЛИТЕЛЬНОГО ВАЛА</t>
  </si>
  <si>
    <t>КОЛЬЦО ДЕЛИТЕЛЬНОГО ВАЛА АГРЕГАТА 03.31</t>
  </si>
  <si>
    <t>КОЛЬЦО КОНТРОЛЬНОЕ Р3-88</t>
  </si>
  <si>
    <t>КОЛЬЦО МАСЛОСЪЕМНОЕ ЭК 10-2-03.130</t>
  </si>
  <si>
    <t>КОЛЬЦО НАЖИМНОЕ Ч.435.2.41.5</t>
  </si>
  <si>
    <t>КОЛЬЦО ОПОРНОЕ Ч.2394.1.43</t>
  </si>
  <si>
    <t>КОЛЬЦО ОПОРНОЕ Ч.УС703.15.10</t>
  </si>
  <si>
    <t>КОЛЬЦО ПОЗ 18 0 15250Х1155Х405</t>
  </si>
  <si>
    <t>КГ</t>
  </si>
  <si>
    <t>КОЛЬЦО РАБОЧЕЕ 3-76</t>
  </si>
  <si>
    <t>КОЛЬЦО Ч.2290.1.24</t>
  </si>
  <si>
    <t>КОЛЬЦО Ч.237.1045</t>
  </si>
  <si>
    <t>КОЛЬЦО Ч.5019</t>
  </si>
  <si>
    <t>КОЛЬЦО Ч.6117</t>
  </si>
  <si>
    <t>КОЛЬЦО Ч.6225</t>
  </si>
  <si>
    <t>КОМАНДОАППАРАТ КА-4658-6</t>
  </si>
  <si>
    <t>КОМПЕНСАТОР ЕКО-40RA</t>
  </si>
  <si>
    <t>КОМПЛЕКТ МОНТАЖНЫХ ЧАСТЕЙ М20</t>
  </si>
  <si>
    <t>КОМПЛЕКТ МОНТАЖНЫХ ЧАСТЕЙ Т 1626 005-03</t>
  </si>
  <si>
    <t>КОМПЛЕКТ СОЕДИНИТЕЛЬНЫЙ ML2</t>
  </si>
  <si>
    <t>КОМПЛЕКТ СТАНЦИИ LOGASOL KS0105R</t>
  </si>
  <si>
    <t>КОМПРЕССОР МОД.ВШ2,3/320</t>
  </si>
  <si>
    <t>КОНТАКТ ДОПОЛНИТ.PS-BDH-0100</t>
  </si>
  <si>
    <t>КОНТАКТОР КТ-6054</t>
  </si>
  <si>
    <t>КОНТЕЙНЕРОДЕРЖАТЕЛЬ 2500Х1970Х950</t>
  </si>
  <si>
    <t>КОРОБКА РАСПРЕДЕЛИТЕЛЬНАЯ</t>
  </si>
  <si>
    <t>КОРПУС ГИДРОРАСПР.4-ХКЛАПАН.25/25-25/25</t>
  </si>
  <si>
    <t>КОРПУС РАЗЪЕМА НА 16 ШТЫРЬКОВ</t>
  </si>
  <si>
    <t>КОРПУС РАЗЪЕМА НА 24 ШТЫРЬКА</t>
  </si>
  <si>
    <t>КОРПУС Ч.01559.01</t>
  </si>
  <si>
    <t>КОРПУС Ч.1088</t>
  </si>
  <si>
    <t>КОРПУС Ч.13302.02.02</t>
  </si>
  <si>
    <t>КОРПУС Ч.701.245.1</t>
  </si>
  <si>
    <t>КРАН Ду25 11б1бк</t>
  </si>
  <si>
    <t>КРОНШТЕЙН 215Х100Х45 Ч.ПА8744.212.329</t>
  </si>
  <si>
    <t>КРОНШТЕЙН КРЕПЛЕНИЯ ДАТЧИКА</t>
  </si>
  <si>
    <t>КРОНШТЕЙН Ч.6091.2.5СБ</t>
  </si>
  <si>
    <t>КРОНШТЕЙН Ч.6091.2.6СБ</t>
  </si>
  <si>
    <t>КРОНШТЕЙН Ч.6091.2.7СБ</t>
  </si>
  <si>
    <t>КРОНШТЕЙН Ч.6091.2.8СБ</t>
  </si>
  <si>
    <t>КРОНШТЕЙН Ч.ПА8744.212.326</t>
  </si>
  <si>
    <t>КРЫШКА СВАРНОЙ ВАРИАНТ 36-143-00</t>
  </si>
  <si>
    <t>КРЫШКА Ч.268.5</t>
  </si>
  <si>
    <t>КРЮК 10Б-21.5Т.</t>
  </si>
  <si>
    <t>КРЮК 14А2 ГРУЗОВОЙ</t>
  </si>
  <si>
    <t>КРЮК 19Б</t>
  </si>
  <si>
    <t>КРЮК ОДНОРОГИЙ 14А-1</t>
  </si>
  <si>
    <t>КУЛАК</t>
  </si>
  <si>
    <t>ЛИНЗА ЖЕЛТАЯ ALM-PNL-LT3</t>
  </si>
  <si>
    <t>ЛИНЗА ЗЕЛЕНАЯ ALM-PNL-LT2</t>
  </si>
  <si>
    <t>ЛИНЗА КРАСНАЯ ALM-PNL-LT1</t>
  </si>
  <si>
    <t>МАНЖЕТА М20Х32-2</t>
  </si>
  <si>
    <t>МАНЖЕТА РЕЗИНОВАЯ 1-100Х80-6</t>
  </si>
  <si>
    <t>МАНЖЕТА РЕЗИНОВАЯ 1-180</t>
  </si>
  <si>
    <t>МАНЖЕТА РЕЗИНОВАЯ 1-22Х42</t>
  </si>
  <si>
    <t>МАНЖЕТА РЕЗИНОВАЯ 125Х95-1</t>
  </si>
  <si>
    <t>МАНЖЕТА РЕЗИНОВАЯ 16Х30</t>
  </si>
  <si>
    <t>МАНЖЕТА РЕЗИНОВАЯ 1-80Х105</t>
  </si>
  <si>
    <t>МАНЖЕТА РЕЗИНОВАЯ 2-200</t>
  </si>
  <si>
    <t>МАНЖЕТА РЕЗИНОВАЯ 25Х40</t>
  </si>
  <si>
    <t>МАНЖЕТА РЕЗИНОВАЯ 25Х45</t>
  </si>
  <si>
    <t>МАНЖЕТА РЕЗИНОВАЯ 3-90Х70-6</t>
  </si>
  <si>
    <t>МАНЖЕТА РЕЗИНОВАЯ 503-248 100Х155</t>
  </si>
  <si>
    <t>МАНЖЕТА РЕЗИНОВАЯ 503-254</t>
  </si>
  <si>
    <t>МАНЖЕТА РЕЗИНОВАЯ 70Х90</t>
  </si>
  <si>
    <t>МАНЖЕТА РЕЗИНОВАЯ 90Х60-1</t>
  </si>
  <si>
    <t>МАНОМЕТР ДМ 02-100-2.5</t>
  </si>
  <si>
    <t>МАНОМЕТР ДМ 02-160-6кгс/см2</t>
  </si>
  <si>
    <t>МАНОМЕТР ДМ 2005Х25</t>
  </si>
  <si>
    <t>МАНОМЕТР ДМ 2005Х600</t>
  </si>
  <si>
    <t>МАНОМЕТР ДМ02-063-1-М 600кгс/см2</t>
  </si>
  <si>
    <t>МАНОМЕТР ДМ02-100-1-М 600кгс/см2</t>
  </si>
  <si>
    <t>МАНОМЕТР ДМ02-160-1-М 16кгс/см2</t>
  </si>
  <si>
    <t>МАНОМЕТР К8-10-40 0-10бар</t>
  </si>
  <si>
    <t>МАНОМЕТР МП 4АКСХ16</t>
  </si>
  <si>
    <t>МАНОМЕТР МП 4УХ2-10</t>
  </si>
  <si>
    <t>МАНОМЕТР МП 4ЦХ250</t>
  </si>
  <si>
    <t>МАНОМЕТР МП2 0-1</t>
  </si>
  <si>
    <t>МАНОМЕТР МП2 УУ2Х25 КИС</t>
  </si>
  <si>
    <t>МАНОМЕТР МП2 УУ2Х250 КИС</t>
  </si>
  <si>
    <t>МАНОМЕТР МП2 УУ2Х60А</t>
  </si>
  <si>
    <t>МАНОМЕТР МПТИ 0-10кГс/см2</t>
  </si>
  <si>
    <t>МЕХАНИЗМ ИСПОЛНИТ.GT31-60T3E</t>
  </si>
  <si>
    <t>МИКРОСХЕМА 125НТ1</t>
  </si>
  <si>
    <t>МИКРОСХЕМА К140 УД</t>
  </si>
  <si>
    <t>МОДУЛЬ ФИЛЬТР ЭЛЕКТРОННЫЙ Ф/TEL -220-02</t>
  </si>
  <si>
    <t>МОТОР-РЕДУКТОР МП01-10ВК34</t>
  </si>
  <si>
    <t>МУФТА Ду25 СТАЛЬНАЯ</t>
  </si>
  <si>
    <t>НАКОНЕЧНИК 10 АЛ.</t>
  </si>
  <si>
    <t>НАКОНЕЧНИК 16 АЛ.</t>
  </si>
  <si>
    <t>НАСАДКА Н/Д 101Х108 м41527</t>
  </si>
  <si>
    <t>НАСАДКА Н/Д 42Х50 м41528</t>
  </si>
  <si>
    <t>НАСАДКА Н/Д 50Х50 м41525</t>
  </si>
  <si>
    <t>НАСАДКА Н/Д 50Х60 м41530</t>
  </si>
  <si>
    <t>НАСАДКА Н/Д 55Х50 м41526</t>
  </si>
  <si>
    <t>НАСОС 8Г12-32</t>
  </si>
  <si>
    <t>НАСОС TGL 10868</t>
  </si>
  <si>
    <t>НАСОС АКСИАЛЬНО-ПОРШНЕВОЙ A2FO355/60RVZH</t>
  </si>
  <si>
    <t>НАСОС ПЛАСТИНЧАТЫЙ PV7-2X/20-25RA01MAO</t>
  </si>
  <si>
    <t>НАСОС ПЛАСТИНЧАТЫЙ ДВУХПОТОЧНЫЙ</t>
  </si>
  <si>
    <t>ОБОИ</t>
  </si>
  <si>
    <t>ОГРАЖДЕНИЕ ЗАЩИТНОЕ Ч.6779СБ</t>
  </si>
  <si>
    <t>ОГРАНИЧИТЕЛЬ ПЕРЕНАПРЯЖ. ОПНРТ/10/11.5</t>
  </si>
  <si>
    <t>ОГРАНИЧИТЕЛЬ ПЕРЕНАПРЯЖЕНИЯ ОПНРТ</t>
  </si>
  <si>
    <t>ОГРАНИЧИТЕЛЬ Ч.ПГ650(6)277.13</t>
  </si>
  <si>
    <t>ОЕДИНЕНИЕ ФЛАНЦ.КОЛЬЦ.10 Ч.702.333СБ</t>
  </si>
  <si>
    <t>ОПОРА ДЛЯ ТРАВЛЕНИЯ ТОНКИХ ПЛИТ Ч.7410</t>
  </si>
  <si>
    <t>ОПОРА РЕГУЛИРУЕМАЯ Ч.238.917.2СБ</t>
  </si>
  <si>
    <t>ОПОРА УСТАНОВКА 657.39МЧ</t>
  </si>
  <si>
    <t>ОПОРА Ч.186.14.1СБ</t>
  </si>
  <si>
    <t>ОСЬ 200-36</t>
  </si>
  <si>
    <t>ОСЬ 200-37</t>
  </si>
  <si>
    <t>ОСЬ 200-38</t>
  </si>
  <si>
    <t>ОСЬ 200-49</t>
  </si>
  <si>
    <t>ОСЬ 200-51</t>
  </si>
  <si>
    <t>ОСЬ 200-54</t>
  </si>
  <si>
    <t>ОСЬ 200-75</t>
  </si>
  <si>
    <t>ОСЬ Ф20Х72 Ч.ПА8744.212.354</t>
  </si>
  <si>
    <t>ОСЬ Ф70Х410 Ч.6119 Б</t>
  </si>
  <si>
    <t>ОСЬ Ч.278-31</t>
  </si>
  <si>
    <t>ОСЬ Ч.4119</t>
  </si>
  <si>
    <t>ОСЬ Ч.6807.1.9</t>
  </si>
  <si>
    <t>ОТВЕТНАЯ ЧАСТЬ РАЗЪЕМА АО</t>
  </si>
  <si>
    <t>ОТВОД К СТОЙКЕ Ч.ПВ238(5)967.3СБ</t>
  </si>
  <si>
    <t>ОТВОД Ф630</t>
  </si>
  <si>
    <t>ОТЛИВКА ЧУГУННАЯ ЛИСТ</t>
  </si>
  <si>
    <t>ОТЛИВКА ЧУГУННАЯ ЛОПАСТИ СБ-138</t>
  </si>
  <si>
    <t>ОТЛИВКА ЧУГУННАЯ ПАРАЛЛЕЛЬ Ч.5664-5</t>
  </si>
  <si>
    <t>ПАЛЕЦ Ч.3259.25.1.4</t>
  </si>
  <si>
    <t>ПАЛЕЦ Ч.4121</t>
  </si>
  <si>
    <t>ПАЛЕЦ Ч.6700.14.4.7</t>
  </si>
  <si>
    <t>ПАНЕЛЬ ВЫНОСНАЯ PSTEK</t>
  </si>
  <si>
    <t>ПАТРУБОК 171.207</t>
  </si>
  <si>
    <t>ПЕРЕКЛЮЧАТЕЛЬ ПК16-54</t>
  </si>
  <si>
    <t>ПЕРЕХОДНИК 1 Ч.58.7.25</t>
  </si>
  <si>
    <t>ПЕРЕХОДНИК 1 Ч.58.7.25-01</t>
  </si>
  <si>
    <t>ПЛАНКА 140Х100Х25 Ч.ПА8744.204.368</t>
  </si>
  <si>
    <t>ПЛАНКА 50Х25Х5 Ч.ПА8744.212.355</t>
  </si>
  <si>
    <t>ПЛАНКА КОМП. 300Х150Х50 Ч.ПА8744.204.350</t>
  </si>
  <si>
    <t>ПЛАНКА Л63 1200Х120Х52</t>
  </si>
  <si>
    <t>ПЛАНКА ПРЕДОХРАНИТ. Ч.ПА8744.204.359</t>
  </si>
  <si>
    <t>ПЛАНКА СТОПОРНАЯ Ч.238.917.5</t>
  </si>
  <si>
    <t>ПЛАНКА Ч.32-159-5</t>
  </si>
  <si>
    <t>ПЛАНКА Ч.5023</t>
  </si>
  <si>
    <t>ПЛАНКА Ч.ПА8744.204.357</t>
  </si>
  <si>
    <t>ПЛИТА ПЕРЕХОДНАЯ PRB-B64-25-7-10</t>
  </si>
  <si>
    <t>ПЛИТА ПЕРЕХОДНАЯ PRB-B64-34-7-8</t>
  </si>
  <si>
    <t>ПЛИТКА "КАБАНЧИК"</t>
  </si>
  <si>
    <t>М2</t>
  </si>
  <si>
    <t>ПЛОМБА-ЗАПОР ЛАВР и К СВР</t>
  </si>
  <si>
    <t>ПЛОМБА-ЗАПОР ЛАВР-2000</t>
  </si>
  <si>
    <t>ПЛУНЖЕР (ЗАГОТОВКА) Ч.660.29</t>
  </si>
  <si>
    <t>ПЛУНЖЕР 521-78 "ЭЙМУКА"</t>
  </si>
  <si>
    <t>ПНЕВМОДРОССЕЛЬ 16-2</t>
  </si>
  <si>
    <t>ПНЕВМОРАСПР.EVS7-10-FG-D-3CVO</t>
  </si>
  <si>
    <t>ПНЕВМОРАСПР.EVS7-10-FG-S-3CVO</t>
  </si>
  <si>
    <t>ПНЕВМОРАСПР.EVS7-8-FG-D-3CVO</t>
  </si>
  <si>
    <t>ПНЕВМОРАСПР.EVS7-8-FG-S-3CVO</t>
  </si>
  <si>
    <t>ПНЕВМОРАСПРЕДЕЛИТЕЛЬ В63-25</t>
  </si>
  <si>
    <t>ПОДШИПНИК 1000900</t>
  </si>
  <si>
    <t>ПОДШИПНИК 1000907</t>
  </si>
  <si>
    <t>ПОДШИПНИК 1000918</t>
  </si>
  <si>
    <t>ПОДШИПНИК 108</t>
  </si>
  <si>
    <t>ПОДШИПНИК 108905</t>
  </si>
  <si>
    <t>ПОДШИПНИК 1097992</t>
  </si>
  <si>
    <t>ПОДШИПНИК 11312</t>
  </si>
  <si>
    <t>ПОДШИПНИК 1218</t>
  </si>
  <si>
    <t>ПОДШИПНИК 130</t>
  </si>
  <si>
    <t>ПОДШИПНИК 13528</t>
  </si>
  <si>
    <t>ПОДШИПНИК 140</t>
  </si>
  <si>
    <t>ПОДШИПНИК 156</t>
  </si>
  <si>
    <t>ПОДШИПНИК 1606</t>
  </si>
  <si>
    <t>ПОДШИПНИК 1607</t>
  </si>
  <si>
    <t>ПОДШИПНИК 160703</t>
  </si>
  <si>
    <t>ПОДШИПНИК 1610</t>
  </si>
  <si>
    <t>ПОДШИПНИК 1612</t>
  </si>
  <si>
    <t>ПОДШИПНИК 1613</t>
  </si>
  <si>
    <t>ПОДШИПНИК 17612865</t>
  </si>
  <si>
    <t>ПОДШИПНИК 180105</t>
  </si>
  <si>
    <t>ПОДШИПНИК 180505</t>
  </si>
  <si>
    <t>ПОДШИПНИК 180506</t>
  </si>
  <si>
    <t>ПОДШИПНИК 2007106</t>
  </si>
  <si>
    <t>ПОДШИПНИК 2007114</t>
  </si>
  <si>
    <t>ПОДШИПНИК 2007132</t>
  </si>
  <si>
    <t>ПОДШИПНИК 2007938</t>
  </si>
  <si>
    <t>ПОДШИПНИК 2007952</t>
  </si>
  <si>
    <t>ПОДШИПНИК 2097140</t>
  </si>
  <si>
    <t>ПОДШИПНИК 209779</t>
  </si>
  <si>
    <t>ПОДШИПНИК 2170</t>
  </si>
  <si>
    <t>ПОДШИПНИК 219</t>
  </si>
  <si>
    <t>ПОДШИПНИК 2209</t>
  </si>
  <si>
    <t>ПОДШИПНИК 2213</t>
  </si>
  <si>
    <t>ПОДШИПНИК 2218</t>
  </si>
  <si>
    <t>ПОДШИПНИК 2220 1202</t>
  </si>
  <si>
    <t>ПОДШИПНИК 228</t>
  </si>
  <si>
    <t>ПОДШИПНИК 23</t>
  </si>
  <si>
    <t>ПОДШИПНИК 23038</t>
  </si>
  <si>
    <t>ПОДШИПНИК 2306</t>
  </si>
  <si>
    <t>ПОДШИПНИК 2309</t>
  </si>
  <si>
    <t>ПОДШИПНИК 23092</t>
  </si>
  <si>
    <t>ПОДШИПНИК 2315</t>
  </si>
  <si>
    <t>ПОДШИПНИК 2316</t>
  </si>
  <si>
    <t>ПОДШИПНИК 23192</t>
  </si>
  <si>
    <t>ПОДШИПНИК 236</t>
  </si>
  <si>
    <t>ПОДШИПНИК 24</t>
  </si>
  <si>
    <t>ПОДШИПНИК 270213</t>
  </si>
  <si>
    <t>ПОДШИПНИК 270310</t>
  </si>
  <si>
    <t>ПОДШИПНИК 27310</t>
  </si>
  <si>
    <t>ПОДШИПНИК 27312</t>
  </si>
  <si>
    <t>ПОДШИПНИК 2732</t>
  </si>
  <si>
    <t>ПОДШИПНИК 292206</t>
  </si>
  <si>
    <t>ПОДШИПНИК 292208</t>
  </si>
  <si>
    <t>ПОДШИПНИК 292306</t>
  </si>
  <si>
    <t>ПОДШИПНИК 29903К</t>
  </si>
  <si>
    <t>ПОДШИПНИК 30031/530</t>
  </si>
  <si>
    <t>ПОДШИПНИК 301</t>
  </si>
  <si>
    <t>ПОДШИПНИК 3056205</t>
  </si>
  <si>
    <t>ПОДШИПНИК 3153236</t>
  </si>
  <si>
    <t>ПОДШИПНИК 316 2312</t>
  </si>
  <si>
    <t>ПОДШИПНИК 3182032</t>
  </si>
  <si>
    <t>ПОДШИПНИК 3182110</t>
  </si>
  <si>
    <t>ПОДШИПНИК 3182111</t>
  </si>
  <si>
    <t>ПОДШИПНИК 3182112</t>
  </si>
  <si>
    <t>ПОДШИПНИК 3182113</t>
  </si>
  <si>
    <t>ПОДШИПНИК 3182114</t>
  </si>
  <si>
    <t>ПОДШИПНИК 3182116</t>
  </si>
  <si>
    <t>ПОДШИПНИК 3182118</t>
  </si>
  <si>
    <t>ПОДШИПНИК 3182122</t>
  </si>
  <si>
    <t>ПОДШИПНИК 3182124</t>
  </si>
  <si>
    <t>ПОДШИПНИК 3182130</t>
  </si>
  <si>
    <t>ПОДШИПНИК 3182134</t>
  </si>
  <si>
    <t>ПОДШИПНИК 3182160</t>
  </si>
  <si>
    <t>ПОДШИПНИК 3182192</t>
  </si>
  <si>
    <t>ПОДШИПНИК 32130</t>
  </si>
  <si>
    <t>ПОДШИПНИК 32152</t>
  </si>
  <si>
    <t>ПОДШИПНИК 32209</t>
  </si>
  <si>
    <t>ПОДШИПНИК 32213</t>
  </si>
  <si>
    <t>ПОДШИПНИК 32216</t>
  </si>
  <si>
    <t>ПОДШИПНИК 32221</t>
  </si>
  <si>
    <t>ПОДШИПНИК 32228</t>
  </si>
  <si>
    <t>ПОДШИПНИК 32316</t>
  </si>
  <si>
    <t>ПОДШИПНИК 32617</t>
  </si>
  <si>
    <t>ПОДШИПНИК 3308</t>
  </si>
  <si>
    <t>ПОДШИПНИК 34</t>
  </si>
  <si>
    <t>ПОДШИПНИК 35</t>
  </si>
  <si>
    <t>ПОДШИПНИК 3608</t>
  </si>
  <si>
    <t>ПОДШИПНИК 3610</t>
  </si>
  <si>
    <t>ПОДШИПНИК 3612</t>
  </si>
  <si>
    <t>ПОДШИПНИК 36204</t>
  </si>
  <si>
    <t>ПОДШИПНИК 36218</t>
  </si>
  <si>
    <t>ПОДШИПНИК 3632</t>
  </si>
  <si>
    <t>ПОДШИПНИК 37310</t>
  </si>
  <si>
    <t>ПОДШИПНИК 38205</t>
  </si>
  <si>
    <t>ПОДШИПНИК 3844</t>
  </si>
  <si>
    <t>ПОДШИПНИК 4024103</t>
  </si>
  <si>
    <t>ПОДШИПНИК 4024104</t>
  </si>
  <si>
    <t>ПОДШИПНИК 4024108</t>
  </si>
  <si>
    <t>ПОДШИПНИК 4024112</t>
  </si>
  <si>
    <t>ПОДШИПНИК 402715</t>
  </si>
  <si>
    <t>ПОДШИПНИК 405</t>
  </si>
  <si>
    <t>ПОДШИПНИК 407</t>
  </si>
  <si>
    <t>ПОДШИПНИК 4074106</t>
  </si>
  <si>
    <t>ПОДШИПНИК 4074109</t>
  </si>
  <si>
    <t>ПОДШИПНИК 4074110</t>
  </si>
  <si>
    <t>ПОДШИПНИК 4074111</t>
  </si>
  <si>
    <t>ПОДШИПНИК 4074113</t>
  </si>
  <si>
    <t>ПОДШИПНИК 4074114</t>
  </si>
  <si>
    <t>ПОДШИПНИК 4074116</t>
  </si>
  <si>
    <t>ПОДШИПНИК 4074918</t>
  </si>
  <si>
    <t>ПОДШИПНИК 413</t>
  </si>
  <si>
    <t>ПОДШИПНИК 42234</t>
  </si>
  <si>
    <t>ПОДШИПНИК 42324</t>
  </si>
  <si>
    <t>ПОДШИПНИК 42413</t>
  </si>
  <si>
    <t>ПОДШИПНИК 42613</t>
  </si>
  <si>
    <t>ПОДШИПНИК 42618</t>
  </si>
  <si>
    <t>ПОДШИПНИК 426903</t>
  </si>
  <si>
    <t>ПОДШИПНИК 46114</t>
  </si>
  <si>
    <t>ПОДШИПНИК 46116</t>
  </si>
  <si>
    <t>ПОДШИПНИК 46118</t>
  </si>
  <si>
    <t>ПОДШИПНИК 46130</t>
  </si>
  <si>
    <t>ПОДШИПНИК 46212</t>
  </si>
  <si>
    <t>ПОДШИПНИК 46216</t>
  </si>
  <si>
    <t>ПОДШИПНИК 46416</t>
  </si>
  <si>
    <t>ПОДШИПНИК 46418</t>
  </si>
  <si>
    <t>ПОДШИПНИК 501</t>
  </si>
  <si>
    <t>ПОДШИПНИК 50213</t>
  </si>
  <si>
    <t>ПОДШИПНИК 502308</t>
  </si>
  <si>
    <t>ПОДШИПНИК 50312</t>
  </si>
  <si>
    <t>ПОДШИПНИК 50407</t>
  </si>
  <si>
    <t>ПОДШИПНИК 51220</t>
  </si>
  <si>
    <t>ПОДШИПНИК 5218</t>
  </si>
  <si>
    <t>ПОДШИПНИК 53620</t>
  </si>
  <si>
    <t>ПОДШИПНИК 556054</t>
  </si>
  <si>
    <t>ПОДШИПНИК 556055</t>
  </si>
  <si>
    <t>ПОДШИПНИК 55709</t>
  </si>
  <si>
    <t>ПОДШИПНИК 586420</t>
  </si>
  <si>
    <t>ПОДШИПНИК 60018</t>
  </si>
  <si>
    <t>ПОДШИПНИК 60029</t>
  </si>
  <si>
    <t>ПОДШИПНИК 6003</t>
  </si>
  <si>
    <t>ПОДШИПНИК 6024</t>
  </si>
  <si>
    <t>ПОДШИПНИК 6048</t>
  </si>
  <si>
    <t>ПОДШИПНИК 60722</t>
  </si>
  <si>
    <t>ПОДШИПНИК 6102</t>
  </si>
  <si>
    <t>ПОДШИПНИК 6219</t>
  </si>
  <si>
    <t>ПОДШИПНИК 6-2320</t>
  </si>
  <si>
    <t>ПОДШИПНИК 62613</t>
  </si>
  <si>
    <t>ПОДШИПНИК 6318</t>
  </si>
  <si>
    <t>ПОДШИПНИК 64905</t>
  </si>
  <si>
    <t>ПОДШИПНИК 64906</t>
  </si>
  <si>
    <t>ПОДШИПНИК 6-7520 А</t>
  </si>
  <si>
    <t>ПОДШИПНИК 67728</t>
  </si>
  <si>
    <t>ПОДШИПНИК 697920</t>
  </si>
  <si>
    <t>ПОДШИПНИК 7000112</t>
  </si>
  <si>
    <t>ПОДШИПНИК 7000910</t>
  </si>
  <si>
    <t>ПОДШИПНИК 7032605</t>
  </si>
  <si>
    <t>ПОДШИПНИК 705</t>
  </si>
  <si>
    <t>ПОДШИПНИК 7132</t>
  </si>
  <si>
    <t>ПОДШИПНИК 7202</t>
  </si>
  <si>
    <t>ПОДШИПНИК 7209</t>
  </si>
  <si>
    <t>ПОДШИПНИК 7211</t>
  </si>
  <si>
    <t>ПОДШИПНИК 7215</t>
  </si>
  <si>
    <t>ПОДШИПНИК 7217</t>
  </si>
  <si>
    <t>ПОДШИПНИК 7219</t>
  </si>
  <si>
    <t>ПОДШИПНИК 7230</t>
  </si>
  <si>
    <t>ПОДШИПНИК 7304</t>
  </si>
  <si>
    <t>ПОДШИПНИК 73727</t>
  </si>
  <si>
    <t>ПОДШИПНИК 7407</t>
  </si>
  <si>
    <t>ПОДШИПНИК 750</t>
  </si>
  <si>
    <t>ПОДШИПНИК 7506</t>
  </si>
  <si>
    <t>ПОДШИПНИК 7508</t>
  </si>
  <si>
    <t>ПОДШИПНИК 7509</t>
  </si>
  <si>
    <t>ПОДШИПНИК 7512</t>
  </si>
  <si>
    <t>ПОДШИПНИК 7514</t>
  </si>
  <si>
    <t>ПОДШИПНИК 7516</t>
  </si>
  <si>
    <t>ПОДШИПНИК 7605</t>
  </si>
  <si>
    <t>ПОДШИПНИК 762726</t>
  </si>
  <si>
    <t>ПОДШИПНИК 7634</t>
  </si>
  <si>
    <t>ПОДШИПНИК 77/520</t>
  </si>
  <si>
    <t>ПОДШИПНИК 7706</t>
  </si>
  <si>
    <t>ПОДШИПНИК 7707</t>
  </si>
  <si>
    <t>ПОДШИПНИК 771/500</t>
  </si>
  <si>
    <t>ПОДШИПНИК 7712</t>
  </si>
  <si>
    <t>ПОДШИПНИК 7714</t>
  </si>
  <si>
    <t>ПОДШИПНИК 776801</t>
  </si>
  <si>
    <t>ПОДШИПНИК 7-7707</t>
  </si>
  <si>
    <t>ПОДШИПНИК 778706</t>
  </si>
  <si>
    <t>ПОДШИПНИК 778707</t>
  </si>
  <si>
    <t>ПОДШИПНИК 7807</t>
  </si>
  <si>
    <t>ПОДШИПНИК 7913</t>
  </si>
  <si>
    <t>ПОДШИПНИК 7941</t>
  </si>
  <si>
    <t>ПОДШИПНИК 80027</t>
  </si>
  <si>
    <t>ПОДШИПНИК 80029</t>
  </si>
  <si>
    <t>ПОДШИПНИК 80101</t>
  </si>
  <si>
    <t>ПОДШИПНИК 80106</t>
  </si>
  <si>
    <t>ПОДШИПНИК 80108</t>
  </si>
  <si>
    <t>ПОДШИПНИК 80315</t>
  </si>
  <si>
    <t>ПОДШИПНИК 807728</t>
  </si>
  <si>
    <t>ПОДШИПНИК 808107</t>
  </si>
  <si>
    <t>ПОДШИПНИК 808211</t>
  </si>
  <si>
    <t>ПОДШИПНИК 8106</t>
  </si>
  <si>
    <t>ПОДШИПНИК 8111</t>
  </si>
  <si>
    <t>ПОДШИПНИК 8113</t>
  </si>
  <si>
    <t>ПОДШИПНИК 81276</t>
  </si>
  <si>
    <t>ПОДШИПНИК 8140</t>
  </si>
  <si>
    <t>ПОДШИПНИК 8164</t>
  </si>
  <si>
    <t>ПОДШИПНИК 8217</t>
  </si>
  <si>
    <t>ПОДШИПНИК 8224</t>
  </si>
  <si>
    <t>ПОДШИПНИК 8228</t>
  </si>
  <si>
    <t>ПОДШИПНИК 8240</t>
  </si>
  <si>
    <t>ПОДШИПНИК 8260</t>
  </si>
  <si>
    <t>ПОДШИПНИК 8268</t>
  </si>
  <si>
    <t>ПОДШИПНИК 8272</t>
  </si>
  <si>
    <t>ПОДШИПНИК 8306</t>
  </si>
  <si>
    <t>ПОДШИПНИК 8311</t>
  </si>
  <si>
    <t>ПОДШИПНИК 8313</t>
  </si>
  <si>
    <t>ПОДШИПНИК 8314</t>
  </si>
  <si>
    <t>ПОДШИПНИК 8320</t>
  </si>
  <si>
    <t>ПОДШИПНИК 8324</t>
  </si>
  <si>
    <t>ПОДШИПНИК 8330</t>
  </si>
  <si>
    <t>ПОДШИПНИК 8336</t>
  </si>
  <si>
    <t>ПОДШИПНИК 836906</t>
  </si>
  <si>
    <t>ПОДШИПНИК 845904</t>
  </si>
  <si>
    <t>ПОДШИПНИК 852903</t>
  </si>
  <si>
    <t>ПОДШИПНИК 864904</t>
  </si>
  <si>
    <t>ПОДШИПНИК 87518</t>
  </si>
  <si>
    <t>ПОДШИПНИК 8791</t>
  </si>
  <si>
    <t>ПОДШИПНИК 9019436</t>
  </si>
  <si>
    <t>ПОДШИПНИК 902</t>
  </si>
  <si>
    <t>ПОДШИПНИК 9110</t>
  </si>
  <si>
    <t>ПОДШИПНИК 92220</t>
  </si>
  <si>
    <t>ПОДШИПНИК 92412</t>
  </si>
  <si>
    <t>ПОДШИПНИК 941/12</t>
  </si>
  <si>
    <t>ПОДШИПНИК 941/6</t>
  </si>
  <si>
    <t>ПОДШИПНИК 942/8</t>
  </si>
  <si>
    <t>ПОДШИПНИК 943/10</t>
  </si>
  <si>
    <t>ПОДШИПНИК 943/30</t>
  </si>
  <si>
    <t>ПОДШИПНИК 94908</t>
  </si>
  <si>
    <t>ПОДШИПНИК 954708</t>
  </si>
  <si>
    <t>ПОДШИПНИК 97168</t>
  </si>
  <si>
    <t>ПОДШИПНИК 97218</t>
  </si>
  <si>
    <t>ПОДШИПНИК 97508</t>
  </si>
  <si>
    <t>ПОДШИПНИК 97511</t>
  </si>
  <si>
    <t>ПОДШИПНИК 97736</t>
  </si>
  <si>
    <t>ПОДШИПНИК 977618</t>
  </si>
  <si>
    <t>ПОДШИПНИК 97768</t>
  </si>
  <si>
    <t>ПОДШИПНИК 97772</t>
  </si>
  <si>
    <t>ПОДШИПНИК 977908</t>
  </si>
  <si>
    <t>ПОДШИПНИК 977909</t>
  </si>
  <si>
    <t>ПОДШИПНИК 97812</t>
  </si>
  <si>
    <t>ПОДШИПНИК 97841</t>
  </si>
  <si>
    <t>ПОДШИПНИК 97852</t>
  </si>
  <si>
    <t>ПОДШИПНИК 97860</t>
  </si>
  <si>
    <t>ПОДШИПНИК 984905</t>
  </si>
  <si>
    <t>ПОДШИПНИК RNA6904</t>
  </si>
  <si>
    <t>ПОДШИПНИК SKF NA 4912</t>
  </si>
  <si>
    <t>ПОДШИПНИК ЦКБ-802</t>
  </si>
  <si>
    <t>ПОЛЗУН</t>
  </si>
  <si>
    <t>ПОЛОТНО МАШИН. 400</t>
  </si>
  <si>
    <t>ПОЛУМУФТА Ф100Х75 Ч.ПА8744.204.365</t>
  </si>
  <si>
    <t>ПОЛУМУФТА Ф150Х75 Ч.ПА8744.204.378</t>
  </si>
  <si>
    <t>ПОЛУМУФТА Ч.05.0535</t>
  </si>
  <si>
    <t>ПОЛУМУФТА Ч.2202</t>
  </si>
  <si>
    <t>ПОЛУМУФТА Ч.4-303</t>
  </si>
  <si>
    <t>ПОЛУМУФТА ЭЛ.ДВИГАТ.ДРЕН.НАСОСА Ч.1884</t>
  </si>
  <si>
    <t>ПОРШЕНЬ Ф75Х50 Ч.ПА8744.203.101</t>
  </si>
  <si>
    <t>ПРЕДОХРАНИТЕЛЬ DO1/16A</t>
  </si>
  <si>
    <t>ПРЕДОХРАНИТЕЛЬ ПЛАВКИЙ ППНИ 125А</t>
  </si>
  <si>
    <t>ПРЕДОХРАНИТЕЛЬ ПРС-10 1А</t>
  </si>
  <si>
    <t>ПРЕДОХРАНИТЕЛЬ ПРС-10 6.3А</t>
  </si>
  <si>
    <t>ПРЕДОХРАНИТЕЛЬ ПРС-10 С ПВД 4А</t>
  </si>
  <si>
    <t>ПРИЖИМ Ч.185.75</t>
  </si>
  <si>
    <t>ПРОВОЛОКА Ф1.6</t>
  </si>
  <si>
    <t>ПРОВОЛОКА Ф2 20Х13</t>
  </si>
  <si>
    <t>ПРОВОЛОКА Ф2.5 ОСВ</t>
  </si>
  <si>
    <t>ПРОФИЛЬ ДИСТАНЦИОННЫЙ 15.5мм</t>
  </si>
  <si>
    <t>ПРУТОК БЕРИЛ Ф6-40ШТХ2.5М</t>
  </si>
  <si>
    <t>ПРУТОК БЕРИЛ Ф8-42ШТХ2.5М</t>
  </si>
  <si>
    <t>РАЗДЕЛИТЕЛЬ ПИТАНИЯ 51001054 PN221N-A1</t>
  </si>
  <si>
    <t>РАЗЪЕДИНИТЕЛЬ РВ-10/1000</t>
  </si>
  <si>
    <t>РАЗЪЕДИНИТЕЛЬ РВР-310/4000</t>
  </si>
  <si>
    <t>РАЗЪЕМ 16А 16 ШТЫРЬКОВ</t>
  </si>
  <si>
    <t>РАЗЪЕМ 16А 24 ШТЫРЬКА</t>
  </si>
  <si>
    <t>РАЗЪЕМ BKS-S 32M-C-00</t>
  </si>
  <si>
    <t>РАЗЪЕМ БЫСТРОСЪЕМНЫЙ ВОЗДУХ 2174003</t>
  </si>
  <si>
    <t>РАЗЪЕМ РРМ78/3</t>
  </si>
  <si>
    <t>РАМКА Ч.01968.3</t>
  </si>
  <si>
    <t>РАСХОДОМЕР 195744-00</t>
  </si>
  <si>
    <t>РАСХОДОМЕР ВИХР.ПОЛНОПРОХ.PhD-92S-DN300</t>
  </si>
  <si>
    <t>РАСХОДОМЕР ОСНОВНОГО ГАЗА 195745-00</t>
  </si>
  <si>
    <t>РАСХОДОМЕР ХЛОРА 10А6130</t>
  </si>
  <si>
    <t>РАСХОДОМЕР ЭРСВ-410</t>
  </si>
  <si>
    <t>РЕГУЛЯТОР РАСХОДА МПГ55-32</t>
  </si>
  <si>
    <t>РЕГУЛЯТОР ТЕМП.ПРЯМ.ДЕЙСТВИЯ</t>
  </si>
  <si>
    <t>РЕДУКТОР Ц2-500МР3-31.5-21</t>
  </si>
  <si>
    <t>РЕЗИСТОР CF-0.25</t>
  </si>
  <si>
    <t>РЕЗИСТОР MF-0.25</t>
  </si>
  <si>
    <t>РЕЙКА ВЕРТИКАЛЬНАЯ 1800мм</t>
  </si>
  <si>
    <t>РЕЙКА ПОПЕРЕЧНАЯ 800мм</t>
  </si>
  <si>
    <t>К-Т</t>
  </si>
  <si>
    <t>РЕЙКА Ч.432б.21</t>
  </si>
  <si>
    <t>РЕЛЕ 1РДП</t>
  </si>
  <si>
    <t>РЕЛЕ DZR52-SL+B5+V4</t>
  </si>
  <si>
    <t>РЕЛЕ ВЫДЕРЖКИ ВРЕМЕНИ RTE-P1AF20</t>
  </si>
  <si>
    <t>РЕЛЕ ДАВЛЕНИЯ ВГ62-21Н</t>
  </si>
  <si>
    <t>РЕЛЕ ДАВЛЕНИЯ ГПГ62-11</t>
  </si>
  <si>
    <t>РЕЛЕ МКУ 110В</t>
  </si>
  <si>
    <t>РЕЛЕ МКУ 127В</t>
  </si>
  <si>
    <t>РЕЛЕ МРДР-6.3</t>
  </si>
  <si>
    <t>РЕЛЕ РП-21-003</t>
  </si>
  <si>
    <t>РЕЛЕ РТЛ 1004 0.4-0.65А</t>
  </si>
  <si>
    <t>РЕЛЕ РТЛ 1006 1.0-1.6А</t>
  </si>
  <si>
    <t>РЕЛЕ РТЛ-1007</t>
  </si>
  <si>
    <t>РЕЛЕ РТЛ-1008</t>
  </si>
  <si>
    <t>РЕЛЕ РЭП34-22-10УХЛ4 220В</t>
  </si>
  <si>
    <t>РЕЛЕ ТВЕРДОДЕЛЬНОЕ</t>
  </si>
  <si>
    <t>РЕМЕНЬ В-1180</t>
  </si>
  <si>
    <t>РЕМЕНЬ ВЕНТИЛЯТОРНЫЙ 12.5Х9-1120</t>
  </si>
  <si>
    <t>РЕМЕНЬ О-1800</t>
  </si>
  <si>
    <t>РЕШ ЗАЩИТНАЯ Ч.036.Т0019</t>
  </si>
  <si>
    <t>РОЛИК</t>
  </si>
  <si>
    <t>РОЛИК ЗАЖИМНОЙ 200-59</t>
  </si>
  <si>
    <t>РОЛИК ОПОРНЫЙ А621-11</t>
  </si>
  <si>
    <t>РОЛИК ОПОРНЫЙ А621-32</t>
  </si>
  <si>
    <t>РОЛИК ОТЖИМНОЙ 200-58</t>
  </si>
  <si>
    <t>РОЛИК Ф160Х124 Ч.ПА8744.204.370</t>
  </si>
  <si>
    <t>РОЛИК Ф160Х25 Ч.ПА8744.212.353</t>
  </si>
  <si>
    <t>РОЛИК Ф160Х80 Ч.ПА8744.204.371</t>
  </si>
  <si>
    <t>РОТАМЕТР РМ-02-0.4</t>
  </si>
  <si>
    <t>РУБИЛЬНИК XLp-000-6CC 1</t>
  </si>
  <si>
    <t>РУЛЕТКА 1М</t>
  </si>
  <si>
    <t>РЫЧАГЧ.6738</t>
  </si>
  <si>
    <t>РЫЧАГЧ.6740А</t>
  </si>
  <si>
    <t>САЛЬНИК АСК 12Х28</t>
  </si>
  <si>
    <t>САЛЬНИК АСК 15Х30</t>
  </si>
  <si>
    <t>САЛЬНИК АСК 16Х30</t>
  </si>
  <si>
    <t>САЛЬНИК АСК 200Х240</t>
  </si>
  <si>
    <t>Разница между ценами</t>
  </si>
  <si>
    <t>САЛЬНИК АСК 90Х115</t>
  </si>
  <si>
    <t>САЛЬНИК АСК 90Х120</t>
  </si>
  <si>
    <t>СВЕРЛО Ф0.4</t>
  </si>
  <si>
    <t>СВЕРЛО Ф0.9</t>
  </si>
  <si>
    <t>СВЕТОДИОД 99.01.0.230.59 FINDER</t>
  </si>
  <si>
    <t>СЕГМЕНТ К ПИЛАМ 1430Х6</t>
  </si>
  <si>
    <t>СЕНСОР ПОЗИЦИОН.RH-M-2300M TO1-1S1 G11</t>
  </si>
  <si>
    <t>СЕРЬГА Ч.6857.18.5.19</t>
  </si>
  <si>
    <t>СИГНАЛИЗАЦИЯ ЗВУКОВАЯ 15320Х230В</t>
  </si>
  <si>
    <t>СИДЕНИЕ</t>
  </si>
  <si>
    <t>СТАКАН СТ30Х13</t>
  </si>
  <si>
    <t>СТАКАН Ф190Х260 Ч.6МП 386.Н001.2</t>
  </si>
  <si>
    <t>СТАКАН Ч.036.ПО499.1СБ</t>
  </si>
  <si>
    <t>СТАКАН Ч.5054А</t>
  </si>
  <si>
    <t>СТАКАН Ч.6113</t>
  </si>
  <si>
    <t>СТАКАН Ч.М41-713.4</t>
  </si>
  <si>
    <t>СТАНОК НОЖОВОЧНЫЙ С ПОЛОТНОМ</t>
  </si>
  <si>
    <t>СТЕКЛО Т</t>
  </si>
  <si>
    <t>СТОЙКА Ч.701-218-01-00</t>
  </si>
  <si>
    <t>СТОЙКА Ч.ПВ238(5)967.1СБ</t>
  </si>
  <si>
    <t>СТУПИЦА ЗУБЧАТАЯ Ч.803.39</t>
  </si>
  <si>
    <t>СТУПИЦА Ч.3089-2</t>
  </si>
  <si>
    <t>СУХАРЬ ЗАДНИЙ Ч.ПД185(1)76</t>
  </si>
  <si>
    <t>СЧЕТЧИК СА4-И672М</t>
  </si>
  <si>
    <t>ТРАВЕРСА ЗАДНЯЯ 3000Х2500Х1200</t>
  </si>
  <si>
    <t>ТРАВЕРСА ПЕРЕДНЯЯ 3000Х2500Х1425</t>
  </si>
  <si>
    <t>ТРАВЕРСА ПРЕССУЮЩАЯ 2300Х1100Х700</t>
  </si>
  <si>
    <t>ТРАНЗИСТОР IGFET BSP 296</t>
  </si>
  <si>
    <t>ТРАНСФОРМАТОР ОСМ-0.25 12-12</t>
  </si>
  <si>
    <t>ТРАНСФОРМАТОР Т-0.66 200/5</t>
  </si>
  <si>
    <t>ТРАНСФОРМАТОР Т-0.66 75/5А</t>
  </si>
  <si>
    <t>ТРУБА АСБОЦЕМЕНТНАЯ Ф279</t>
  </si>
  <si>
    <t>ТРУБА Ч.655023-2</t>
  </si>
  <si>
    <t>ТРУБКА ТВ-40 Ф4</t>
  </si>
  <si>
    <t>УКАЗАТЕЛЬ ДАВЛЕНИЯ ДИФФЕРЕНЦ.ЭЛЕКТРОВИЗ</t>
  </si>
  <si>
    <t>УКАЗАТЕЛЬ УРОВНЯ Ч.1846.6СБ</t>
  </si>
  <si>
    <t>УПОР 80Х164Х190 Ч.7-159-3</t>
  </si>
  <si>
    <t>УПОР Ф50Х120 Ч.ПА8744.203.364</t>
  </si>
  <si>
    <t>УПОР Ч.5053</t>
  </si>
  <si>
    <t>УСТАНОВКА ШИБЕРА Ч.3361.8СБ</t>
  </si>
  <si>
    <t>УСТРОЙСТВО ДЛЯ ЦЕНТРИРОВАНИЯ КОЛЕСА 22</t>
  </si>
  <si>
    <t>УСТРОЙСТВО ЗАЩИТН.ОТКЛЮЧ.УЗО ДЭК-4 16А</t>
  </si>
  <si>
    <t>УСТРОЙСТВО УПВУ-30УНИВ.ПЕРЕД.ВОЗДУХОВЫТ.</t>
  </si>
  <si>
    <t>УСТРОЙСТВО ЦИФРОВОЙ ИНДИКАЦИИ Ф5246</t>
  </si>
  <si>
    <t>ФИЛЬТР 1ФГМ</t>
  </si>
  <si>
    <t>ФИЛЬТР НАПОРНЫЙ  UH219CC16++04HBR</t>
  </si>
  <si>
    <t>ФИЛЬТР НАПОРНЫЙ  UR319CC40++08HBR</t>
  </si>
  <si>
    <t>ФИЛЬТР НАПОРНЫЙ HH4011C12++SWR</t>
  </si>
  <si>
    <t>ФИЛЬТРОЭЛЕМЕНТ UE219AS04H</t>
  </si>
  <si>
    <t>ФИЛЬТРОЭЛЕМЕНТ UE319AT08H</t>
  </si>
  <si>
    <t>ФИЛЬТРОЭЛЕМЕНТ К ФИЛЬТРУ RELD</t>
  </si>
  <si>
    <t>ФИТИНГРЕЗЬБ.SWAGELOK 1/2" NPT СТАЛЬ</t>
  </si>
  <si>
    <t>ФЛАНЕЦ 100Х63</t>
  </si>
  <si>
    <t>ФЛАНЕЦ 80Х16 пл.1</t>
  </si>
  <si>
    <t>ФЛАНЕЦ Ф122Х26 Ч.ПА8744.204.374</t>
  </si>
  <si>
    <t>ФЛАНЕЦ Ф125Х60 Ч.ПА8744.203.354</t>
  </si>
  <si>
    <t>ФЛАНЕЦ Ч.УТ702.449.1</t>
  </si>
  <si>
    <t>ФОНАРЬ 208.351.2.2</t>
  </si>
  <si>
    <t>ФРЕЗА КОЛЬЦЕВАЯ Ф14.0</t>
  </si>
  <si>
    <t>ФРЕЗА КОЛЬЦЕВАЯ Ф29.0</t>
  </si>
  <si>
    <t>ФРЕЗА КОЛЬЦЕВАЯ Ф46.0</t>
  </si>
  <si>
    <t>ФРЕЗА КОЛЬЦЕВАЯ Ф49.0</t>
  </si>
  <si>
    <t>ФРЕЗА КОЛЬЦЕВАЯ Ф61.0</t>
  </si>
  <si>
    <t>ФРЕЗА КОЛЬЦЕВАЯ Ф78.0</t>
  </si>
  <si>
    <t>ФРЕЗА КОНЦЕВАЯ Ф5</t>
  </si>
  <si>
    <t>ФРЕЗА ОТРЕЗНАЯ 160Х1.6</t>
  </si>
  <si>
    <t>ФРЕЗА ОТРЕЗНАЯ 160Х3.0</t>
  </si>
  <si>
    <t>ФРЕЗА ОТРЕЗНАЯ 63Х0.8</t>
  </si>
  <si>
    <t>ФРЕЗА ОТРЕЗНАЯ 63Х1</t>
  </si>
  <si>
    <t>ФРЕЗА ОТРЕЗНАЯ 63Х1.6</t>
  </si>
  <si>
    <t>ФРЕЗА ОТРЕЗНАЯ 63Х2.5</t>
  </si>
  <si>
    <t>ФРЕЗА ОТРЕЗНАЯ 80Х1</t>
  </si>
  <si>
    <t>ФРЕЗА ОТРЕЗНАЯ 80Х1.6</t>
  </si>
  <si>
    <t>ФРЕЗА ОТРЕЗНАЯ 80Х2</t>
  </si>
  <si>
    <t>ХОБОТ ДЛЯ БАРАБАНА</t>
  </si>
  <si>
    <t>ХОБОТ ДЛЯ ГРЕБКОВ</t>
  </si>
  <si>
    <t>ЦАНГА SANDVIK Ф20-393.01-OZ3469-200</t>
  </si>
  <si>
    <t>ЦАНГА SANDVIK Ф30-393.01-OZ3469-300</t>
  </si>
  <si>
    <t>ЦАНГА SANDVIK Ф32-393.01-OZ3469-320</t>
  </si>
  <si>
    <t>ЦАНГА Ф8</t>
  </si>
  <si>
    <t>ЦАНГА Ч.ИШ.7852</t>
  </si>
  <si>
    <t>ЦАНГИ С215.25ER-10 10-9</t>
  </si>
  <si>
    <t>ЦАНГИ С250.В.25.10</t>
  </si>
  <si>
    <t>ЦАНГИ С250.В.25.12</t>
  </si>
  <si>
    <t>ЦАНГИ С250.В.25.14</t>
  </si>
  <si>
    <t>ЦАНГИ С250.В.25.16</t>
  </si>
  <si>
    <t>ЦАНГИ С250.В.25.20</t>
  </si>
  <si>
    <t>ЦАНГИ С250.В.25.6</t>
  </si>
  <si>
    <t>ЦАНГИ С250.В.25.8</t>
  </si>
  <si>
    <t>ЦИЛИНДР ЧN4633.10.02</t>
  </si>
  <si>
    <t>ЦОКОЛЬ 800Х600Х100</t>
  </si>
  <si>
    <t>ЧЕРВЯК НИЖНИЙ Ч.А31-159-35</t>
  </si>
  <si>
    <t>ЧЕРВЯК Ф130Х405 Ч.6114</t>
  </si>
  <si>
    <t>ЧЕРВЯК Ч.1272.3</t>
  </si>
  <si>
    <t>ШАЙБА СТОПОРНАЯ Ч.704.21-07</t>
  </si>
  <si>
    <t>ШАЙБА Ч.3698.11.10</t>
  </si>
  <si>
    <t>ШАЙБА Ч.3698.11.15</t>
  </si>
  <si>
    <t>ШАЙБА Ч.3698.11.24</t>
  </si>
  <si>
    <t>ШАЙБА Ч.ШТ-9078</t>
  </si>
  <si>
    <t>ШАТУН Ч.518.118</t>
  </si>
  <si>
    <t>ШЕРСТЬ СТАЛЬНАЯ ГРУБАЯ</t>
  </si>
  <si>
    <t>ШЕСТЕРНЯ 200-65</t>
  </si>
  <si>
    <t>ШЕСТЕРНЯ Ф112Х80 Ч.36-6МП716-1</t>
  </si>
  <si>
    <t>ШЕСТЕРНЯ Ф260Х60 Ч.6118</t>
  </si>
  <si>
    <t>ШЕСТЕРНЯ Ч.1272.1</t>
  </si>
  <si>
    <t>ШЕСТЕРНЯ Ч.1272.2</t>
  </si>
  <si>
    <t>ШЕСТЕРНЯ Ч.165.02.7.А</t>
  </si>
  <si>
    <t>ШЕСТЕРНЯ Ч.1П.365.50.84-1</t>
  </si>
  <si>
    <t>ШЕСТЕРНЯ Ч.1П365.5088-1</t>
  </si>
  <si>
    <t>ШЕСТЕРНЯ Ч.4136</t>
  </si>
  <si>
    <t>ШЕСТЕРНЯ Ч.ДИП-500-01-01</t>
  </si>
  <si>
    <t>ШЕСТЕРНЯ ЧЕРВЯЧНАЯ Ч.258-07-37-1</t>
  </si>
  <si>
    <t>ШИНА ТШП 1500-5</t>
  </si>
  <si>
    <t>ШКАФ УПРАВЛЕНИЯ ACS800-07-0210-3</t>
  </si>
  <si>
    <t>ШКАФ УПРАВЛЕНИЯ ШУ-КХ</t>
  </si>
  <si>
    <t>ШКИВ ТОРМОЗНОЙ Ч.3-80859</t>
  </si>
  <si>
    <t>ШКИВ ТОРМОЗНОЙ Ч.3-84687</t>
  </si>
  <si>
    <t>ШКИВ ТОРМОЗНОЙ Ч.Н3-18-9</t>
  </si>
  <si>
    <t>ШКИВ Ч.36-151-03</t>
  </si>
  <si>
    <t>ШЛАНГГИБКИЙ НЕРЖ.ES 100F500 Ду100</t>
  </si>
  <si>
    <t>ШЛАНГГИБКИЙ НЕРЖ.ES 150F500 Ду150</t>
  </si>
  <si>
    <t>ШПИЛЬКА Ч.003.П0537.25</t>
  </si>
  <si>
    <t>ШТИФТ 16Х40</t>
  </si>
  <si>
    <t>ШТУЦЕР Ч.702-97-01</t>
  </si>
  <si>
    <t>ЩЕТКА МГ16Х32Х50</t>
  </si>
  <si>
    <t>ЩЕТКА ЭЛ.ГРАФИТОВАЯ ЭГ-2УМК</t>
  </si>
  <si>
    <t>ЭЛЕКТРОДВИГ. 4ПФММ250SУХЛ 55КВТ 1500ОБ</t>
  </si>
  <si>
    <t>ЭЛЕКТРОМАГНИТ МИСС-6100 380В</t>
  </si>
  <si>
    <t>ЭЛЕКТРОМАГНИТ ПРИВОДА NOVELIS 275200502</t>
  </si>
  <si>
    <t>ЭЛЕКТРОУТЮГ</t>
  </si>
  <si>
    <t>ЭЛЕМЕНТ ФИЛЬТРУЮЩИЙ ФК-125</t>
  </si>
  <si>
    <t>ЭЛЕМЕНТ ФИЛЬТРУЮЩИЙ ФК-250</t>
  </si>
  <si>
    <t>ЯЩИК ПРОТЯЖН.К654У2</t>
  </si>
  <si>
    <t>M315014103</t>
  </si>
  <si>
    <t>3212</t>
  </si>
  <si>
    <t>M315014108</t>
  </si>
  <si>
    <t>M312030735</t>
  </si>
  <si>
    <t>M331310971</t>
  </si>
  <si>
    <t>M291631105</t>
  </si>
  <si>
    <t>M291631103</t>
  </si>
  <si>
    <t>M291631104</t>
  </si>
  <si>
    <t>M321135291</t>
  </si>
  <si>
    <t>M314119167</t>
  </si>
  <si>
    <t>M314119166</t>
  </si>
  <si>
    <t>M314119168</t>
  </si>
  <si>
    <t>M331243167</t>
  </si>
  <si>
    <t>M292283372</t>
  </si>
  <si>
    <t>M269153200</t>
  </si>
  <si>
    <t>M319029001</t>
  </si>
  <si>
    <t>M291625905</t>
  </si>
  <si>
    <t>M321135605</t>
  </si>
  <si>
    <t>M292380711</t>
  </si>
  <si>
    <t>M291745802</t>
  </si>
  <si>
    <t>M291526804</t>
  </si>
  <si>
    <t>M291526806</t>
  </si>
  <si>
    <t>M291526803</t>
  </si>
  <si>
    <t>M291526805</t>
  </si>
  <si>
    <t>M292283992</t>
  </si>
  <si>
    <t>3209</t>
  </si>
  <si>
    <t>M210914706</t>
  </si>
  <si>
    <t>M291410202</t>
  </si>
  <si>
    <t>M291744270</t>
  </si>
  <si>
    <t>M291744269</t>
  </si>
  <si>
    <t>M291744271</t>
  </si>
  <si>
    <t>M291744169</t>
  </si>
  <si>
    <t>M291744136</t>
  </si>
  <si>
    <t>M291744119</t>
  </si>
  <si>
    <t>M291744128</t>
  </si>
  <si>
    <t>M291745124</t>
  </si>
  <si>
    <t>M291738201</t>
  </si>
  <si>
    <t>M291744272</t>
  </si>
  <si>
    <t>M291710394</t>
  </si>
  <si>
    <t>M291745161</t>
  </si>
  <si>
    <t>M291745117</t>
  </si>
  <si>
    <t>M291745116</t>
  </si>
  <si>
    <t>M291745121</t>
  </si>
  <si>
    <t>M331246403</t>
  </si>
  <si>
    <t>M291750101</t>
  </si>
  <si>
    <t>M291955405</t>
  </si>
  <si>
    <t>M291955406</t>
  </si>
  <si>
    <t>M291934100</t>
  </si>
  <si>
    <t>M294713113</t>
  </si>
  <si>
    <t>M271486565</t>
  </si>
  <si>
    <t>M291731115</t>
  </si>
  <si>
    <t>M291731147</t>
  </si>
  <si>
    <t>M291952601</t>
  </si>
  <si>
    <t>M331243222</t>
  </si>
  <si>
    <t>M331211400</t>
  </si>
  <si>
    <t>M321139400</t>
  </si>
  <si>
    <t>M321139401</t>
  </si>
  <si>
    <t>M292285003</t>
  </si>
  <si>
    <t>M289365000</t>
  </si>
  <si>
    <t>M2896990023</t>
  </si>
  <si>
    <t>M291730008</t>
  </si>
  <si>
    <t>M291730315</t>
  </si>
  <si>
    <t>M291730023</t>
  </si>
  <si>
    <t>M291730209</t>
  </si>
  <si>
    <t>M291730285</t>
  </si>
  <si>
    <t>M291730289</t>
  </si>
  <si>
    <t>M291730226</t>
  </si>
  <si>
    <t>M291730139</t>
  </si>
  <si>
    <t>M291730200</t>
  </si>
  <si>
    <t>M312030003</t>
  </si>
  <si>
    <t>M312030215</t>
  </si>
  <si>
    <t>M312030108</t>
  </si>
  <si>
    <t>M312059905</t>
  </si>
  <si>
    <t>M312059903</t>
  </si>
  <si>
    <t>M312015701</t>
  </si>
  <si>
    <t>M312013202</t>
  </si>
  <si>
    <t>M312030118</t>
  </si>
  <si>
    <t>M312030138</t>
  </si>
  <si>
    <t>M312030420</t>
  </si>
  <si>
    <t>M312030160</t>
  </si>
  <si>
    <t>M312018500</t>
  </si>
  <si>
    <t>M312030166</t>
  </si>
  <si>
    <t>M312012502</t>
  </si>
  <si>
    <t>M312030114</t>
  </si>
  <si>
    <t>M312030180</t>
  </si>
  <si>
    <t>M312030154</t>
  </si>
  <si>
    <t>M271485437</t>
  </si>
  <si>
    <t>M271485271</t>
  </si>
  <si>
    <t>M271485419</t>
  </si>
  <si>
    <t>M271485089</t>
  </si>
  <si>
    <t>M271485130</t>
  </si>
  <si>
    <t>M291642118</t>
  </si>
  <si>
    <t>M291624180</t>
  </si>
  <si>
    <t>M291617101</t>
  </si>
  <si>
    <t>M291610612</t>
  </si>
  <si>
    <t>M291626126</t>
  </si>
  <si>
    <t>M291626184</t>
  </si>
  <si>
    <t>M291626195</t>
  </si>
  <si>
    <t>M291626176</t>
  </si>
  <si>
    <t>M291626174</t>
  </si>
  <si>
    <t>M291626144</t>
  </si>
  <si>
    <t>M292327304</t>
  </si>
  <si>
    <t>M292282881</t>
  </si>
  <si>
    <t>M312017710</t>
  </si>
  <si>
    <t>M331311901</t>
  </si>
  <si>
    <t>M331311955</t>
  </si>
  <si>
    <t>M331312908</t>
  </si>
  <si>
    <t>M331330200</t>
  </si>
  <si>
    <t>M331237335</t>
  </si>
  <si>
    <t>M321132249</t>
  </si>
  <si>
    <t>M321132248</t>
  </si>
  <si>
    <t>M321132148</t>
  </si>
  <si>
    <t>M321132506</t>
  </si>
  <si>
    <t>M321132507</t>
  </si>
  <si>
    <t>M321132508</t>
  </si>
  <si>
    <t>M321132505</t>
  </si>
  <si>
    <t>M321132613</t>
  </si>
  <si>
    <t>M321132614</t>
  </si>
  <si>
    <t>M321132501</t>
  </si>
  <si>
    <t>M321132611</t>
  </si>
  <si>
    <t>M292369703</t>
  </si>
  <si>
    <t>M291714540</t>
  </si>
  <si>
    <t>M292380007</t>
  </si>
  <si>
    <t>M331311994</t>
  </si>
  <si>
    <t>M313124203</t>
  </si>
  <si>
    <t>M313124500</t>
  </si>
  <si>
    <t>M313115300</t>
  </si>
  <si>
    <t>M313124304</t>
  </si>
  <si>
    <t>M313210122</t>
  </si>
  <si>
    <t>M313210124</t>
  </si>
  <si>
    <t>M291513210</t>
  </si>
  <si>
    <t>M281183202</t>
  </si>
  <si>
    <t>M291220300</t>
  </si>
  <si>
    <t>M291624195</t>
  </si>
  <si>
    <t>M291232313</t>
  </si>
  <si>
    <t>M291214000</t>
  </si>
  <si>
    <t>M291624179</t>
  </si>
  <si>
    <t>M292380130</t>
  </si>
  <si>
    <t>M291624160</t>
  </si>
  <si>
    <t>M291233174</t>
  </si>
  <si>
    <t>M291233175</t>
  </si>
  <si>
    <t>M291247000</t>
  </si>
  <si>
    <t>M321212405</t>
  </si>
  <si>
    <t>M289314507</t>
  </si>
  <si>
    <t>M292282828</t>
  </si>
  <si>
    <t>M291727116</t>
  </si>
  <si>
    <t>M291727130</t>
  </si>
  <si>
    <t>M291727123</t>
  </si>
  <si>
    <t>M291727137</t>
  </si>
  <si>
    <t>M291538200</t>
  </si>
  <si>
    <t>M291223166</t>
  </si>
  <si>
    <t>M291728102</t>
  </si>
  <si>
    <t>M291729167</t>
  </si>
  <si>
    <t>M292387572</t>
  </si>
  <si>
    <t>M292282045</t>
  </si>
  <si>
    <t>M2896990025</t>
  </si>
  <si>
    <t>M292283981</t>
  </si>
  <si>
    <t>M331227163</t>
  </si>
  <si>
    <t>M291214190</t>
  </si>
  <si>
    <t>M292282691</t>
  </si>
  <si>
    <t>M292283258</t>
  </si>
  <si>
    <t>M292282697</t>
  </si>
  <si>
    <t>M272376801</t>
  </si>
  <si>
    <t>M331227104</t>
  </si>
  <si>
    <t>M292282631</t>
  </si>
  <si>
    <t>M292283218</t>
  </si>
  <si>
    <t>M292387484</t>
  </si>
  <si>
    <t>M292284141</t>
  </si>
  <si>
    <t>M292305442</t>
  </si>
  <si>
    <t>M292236500</t>
  </si>
  <si>
    <t>M291248905</t>
  </si>
  <si>
    <t>M331312913</t>
  </si>
  <si>
    <t>M331312916</t>
  </si>
  <si>
    <t>M289318407</t>
  </si>
  <si>
    <t>M331316850</t>
  </si>
  <si>
    <t>M291223600</t>
  </si>
  <si>
    <t>M319060102</t>
  </si>
  <si>
    <t>M312036114</t>
  </si>
  <si>
    <t>M281176911</t>
  </si>
  <si>
    <t>M315020100</t>
  </si>
  <si>
    <t>M292283999</t>
  </si>
  <si>
    <t>M321144106</t>
  </si>
  <si>
    <t>M321144105</t>
  </si>
  <si>
    <t>M291212620</t>
  </si>
  <si>
    <t>M292284036</t>
  </si>
  <si>
    <t>M291212608</t>
  </si>
  <si>
    <t>M291212617</t>
  </si>
  <si>
    <t>M291231305</t>
  </si>
  <si>
    <t>M292282932</t>
  </si>
  <si>
    <t>M331316901</t>
  </si>
  <si>
    <t>M292283836</t>
  </si>
  <si>
    <t>M292283837</t>
  </si>
  <si>
    <t>M292283838</t>
  </si>
  <si>
    <t>M292283839</t>
  </si>
  <si>
    <t>M292282933</t>
  </si>
  <si>
    <t>M291735146</t>
  </si>
  <si>
    <t>M291735106</t>
  </si>
  <si>
    <t>M292899100</t>
  </si>
  <si>
    <t>M292817311</t>
  </si>
  <si>
    <t>M292817317</t>
  </si>
  <si>
    <t>M292817331</t>
  </si>
  <si>
    <t>M292283977</t>
  </si>
  <si>
    <t>M261913407</t>
  </si>
  <si>
    <t>M261913406</t>
  </si>
  <si>
    <t>M261913405</t>
  </si>
  <si>
    <t>M292283192</t>
  </si>
  <si>
    <t>M251941220</t>
  </si>
  <si>
    <t>M251953502</t>
  </si>
  <si>
    <t>M251953328</t>
  </si>
  <si>
    <t>M251941237</t>
  </si>
  <si>
    <t>M251926100</t>
  </si>
  <si>
    <t>M251953331</t>
  </si>
  <si>
    <t>M251999308</t>
  </si>
  <si>
    <t>M251923001</t>
  </si>
  <si>
    <t>M251923000</t>
  </si>
  <si>
    <t>M251953611</t>
  </si>
  <si>
    <t>M251950100</t>
  </si>
  <si>
    <t>M251997703</t>
  </si>
  <si>
    <t>M251932000</t>
  </si>
  <si>
    <t>M251941221</t>
  </si>
  <si>
    <t>M331311365</t>
  </si>
  <si>
    <t>M331311391</t>
  </si>
  <si>
    <t>M331227201</t>
  </si>
  <si>
    <t>M331227601</t>
  </si>
  <si>
    <t>M331311379</t>
  </si>
  <si>
    <t>M331311378</t>
  </si>
  <si>
    <t>M331311377</t>
  </si>
  <si>
    <t>M331311177</t>
  </si>
  <si>
    <t>M331311242</t>
  </si>
  <si>
    <t>M331311243</t>
  </si>
  <si>
    <t>M331339000</t>
  </si>
  <si>
    <t>M331311235</t>
  </si>
  <si>
    <t>M331311240</t>
  </si>
  <si>
    <t>M331311241</t>
  </si>
  <si>
    <t>M331311286</t>
  </si>
  <si>
    <t>M331311355</t>
  </si>
  <si>
    <t>M331316506</t>
  </si>
  <si>
    <t>M321213442</t>
  </si>
  <si>
    <t>M321247801</t>
  </si>
  <si>
    <t>M312010126</t>
  </si>
  <si>
    <t>M291715101</t>
  </si>
  <si>
    <t>M289720202</t>
  </si>
  <si>
    <t>M294321719</t>
  </si>
  <si>
    <t>M294321720</t>
  </si>
  <si>
    <t>M291235901</t>
  </si>
  <si>
    <t>M291235900</t>
  </si>
  <si>
    <t>M291235903</t>
  </si>
  <si>
    <t>M291235902</t>
  </si>
  <si>
    <t>M291235904</t>
  </si>
  <si>
    <t>M291623601</t>
  </si>
  <si>
    <t>M291611002</t>
  </si>
  <si>
    <t>M291613105</t>
  </si>
  <si>
    <t>M291611113</t>
  </si>
  <si>
    <t>M291215307</t>
  </si>
  <si>
    <t>M210928101</t>
  </si>
  <si>
    <t>M281182801</t>
  </si>
  <si>
    <t>M312026109</t>
  </si>
  <si>
    <t>M312026104</t>
  </si>
  <si>
    <t>M292283093</t>
  </si>
  <si>
    <t>M291734831</t>
  </si>
  <si>
    <t>M292284424</t>
  </si>
  <si>
    <t>M292284425</t>
  </si>
  <si>
    <t>M292205561</t>
  </si>
  <si>
    <t>M289636765</t>
  </si>
  <si>
    <t>M291747108</t>
  </si>
  <si>
    <t>M291747109</t>
  </si>
  <si>
    <t>M291747110</t>
  </si>
  <si>
    <t>M291747111</t>
  </si>
  <si>
    <t>M291747112</t>
  </si>
  <si>
    <t>M291747113</t>
  </si>
  <si>
    <t>M291747114</t>
  </si>
  <si>
    <t>M291747187</t>
  </si>
  <si>
    <t>M291747102</t>
  </si>
  <si>
    <t>M291747106</t>
  </si>
  <si>
    <t>M291747105</t>
  </si>
  <si>
    <t>M291747154</t>
  </si>
  <si>
    <t>M291645241</t>
  </si>
  <si>
    <t>M271662226</t>
  </si>
  <si>
    <t>M271662154</t>
  </si>
  <si>
    <t>M273111039</t>
  </si>
  <si>
    <t>M273111023</t>
  </si>
  <si>
    <t>M273111010</t>
  </si>
  <si>
    <t>M292283727</t>
  </si>
  <si>
    <t>M292283691</t>
  </si>
  <si>
    <t>M292280954</t>
  </si>
  <si>
    <t>M321139555</t>
  </si>
  <si>
    <t>M251978106</t>
  </si>
  <si>
    <t>M315024707</t>
  </si>
  <si>
    <t>M271665220</t>
  </si>
  <si>
    <t>M271665219</t>
  </si>
  <si>
    <t>M292281866</t>
  </si>
  <si>
    <t>M292281867</t>
  </si>
  <si>
    <t>M292281865</t>
  </si>
  <si>
    <t>M292281806</t>
  </si>
  <si>
    <t>M292387336</t>
  </si>
  <si>
    <t>M292387335</t>
  </si>
  <si>
    <t>M292387311</t>
  </si>
  <si>
    <t>M292282503</t>
  </si>
  <si>
    <t>M292387337</t>
  </si>
  <si>
    <t>M291627407</t>
  </si>
  <si>
    <t>M291627408</t>
  </si>
  <si>
    <t>M269314600</t>
  </si>
  <si>
    <t>M289318703</t>
  </si>
  <si>
    <t>M289318702</t>
  </si>
  <si>
    <t>M291214024</t>
  </si>
  <si>
    <t>M289351200</t>
  </si>
  <si>
    <t>M291642102</t>
  </si>
  <si>
    <t>M291640134</t>
  </si>
  <si>
    <t>M291640136</t>
  </si>
  <si>
    <t>M291640133</t>
  </si>
  <si>
    <t>M291640135</t>
  </si>
  <si>
    <t>M291640111</t>
  </si>
  <si>
    <t>M291308009</t>
  </si>
  <si>
    <t>M291311607</t>
  </si>
  <si>
    <t>M291313701</t>
  </si>
  <si>
    <t>M291318001</t>
  </si>
  <si>
    <t>M291308507</t>
  </si>
  <si>
    <t>M291322101</t>
  </si>
  <si>
    <t>M291308702</t>
  </si>
  <si>
    <t>M291310501</t>
  </si>
  <si>
    <t>M291326100</t>
  </si>
  <si>
    <t>M291318702</t>
  </si>
  <si>
    <t>M291328001</t>
  </si>
  <si>
    <t>M291329000</t>
  </si>
  <si>
    <t>M291326003</t>
  </si>
  <si>
    <t>M291326303</t>
  </si>
  <si>
    <t>M291319701</t>
  </si>
  <si>
    <t>M291350201</t>
  </si>
  <si>
    <t>M291350400</t>
  </si>
  <si>
    <t>M291330200</t>
  </si>
  <si>
    <t>M291301300</t>
  </si>
  <si>
    <t>M291323901</t>
  </si>
  <si>
    <t>M291632500</t>
  </si>
  <si>
    <t>M291339904</t>
  </si>
  <si>
    <t>M291325009</t>
  </si>
  <si>
    <t>M291327503</t>
  </si>
  <si>
    <t>M291333007</t>
  </si>
  <si>
    <t>M291339200</t>
  </si>
  <si>
    <t>M291340509</t>
  </si>
  <si>
    <t>M291342002</t>
  </si>
  <si>
    <t>M291347103</t>
  </si>
  <si>
    <t>M291330516</t>
  </si>
  <si>
    <t>M291312800</t>
  </si>
  <si>
    <t>M291321703</t>
  </si>
  <si>
    <t>M291304003</t>
  </si>
  <si>
    <t>M291307503</t>
  </si>
  <si>
    <t>M291310000</t>
  </si>
  <si>
    <t>M291318101</t>
  </si>
  <si>
    <t>M291309600</t>
  </si>
  <si>
    <t>M291326703</t>
  </si>
  <si>
    <t>M291312000</t>
  </si>
  <si>
    <t>M291313600</t>
  </si>
  <si>
    <t>M291328000</t>
  </si>
  <si>
    <t>M291317103</t>
  </si>
  <si>
    <t>M291317200</t>
  </si>
  <si>
    <t>M291328300</t>
  </si>
  <si>
    <t>M291352000</t>
  </si>
  <si>
    <t>M291309700</t>
  </si>
  <si>
    <t>M291303510</t>
  </si>
  <si>
    <t>M291304006</t>
  </si>
  <si>
    <t>M291333503</t>
  </si>
  <si>
    <t>M291334702</t>
  </si>
  <si>
    <t>M291324600</t>
  </si>
  <si>
    <t>M291305505</t>
  </si>
  <si>
    <t>M291306100</t>
  </si>
  <si>
    <t>M291307006</t>
  </si>
  <si>
    <t>M291338504</t>
  </si>
  <si>
    <t>M291338000</t>
  </si>
  <si>
    <t>M291355100</t>
  </si>
  <si>
    <t>M291358502</t>
  </si>
  <si>
    <t>M291362005</t>
  </si>
  <si>
    <t>M291312900</t>
  </si>
  <si>
    <t>M291320903</t>
  </si>
  <si>
    <t>M291364200</t>
  </si>
  <si>
    <t>M291365100</t>
  </si>
  <si>
    <t>M291365101</t>
  </si>
  <si>
    <t>M291367103</t>
  </si>
  <si>
    <t>M291368002</t>
  </si>
  <si>
    <t>M291370003</t>
  </si>
  <si>
    <t>M291371500</t>
  </si>
  <si>
    <t>M291321101</t>
  </si>
  <si>
    <t>M291376506</t>
  </si>
  <si>
    <t>M291379800</t>
  </si>
  <si>
    <t>M291381600</t>
  </si>
  <si>
    <t>M291320902</t>
  </si>
  <si>
    <t>M291389001</t>
  </si>
  <si>
    <t>M291303401</t>
  </si>
  <si>
    <t>M291304004</t>
  </si>
  <si>
    <t>M291392501</t>
  </si>
  <si>
    <t>M291310006</t>
  </si>
  <si>
    <t>M291311509</t>
  </si>
  <si>
    <t>M291313504</t>
  </si>
  <si>
    <t>M291315506</t>
  </si>
  <si>
    <t>M291321502</t>
  </si>
  <si>
    <t>M291331301</t>
  </si>
  <si>
    <t>M291396202</t>
  </si>
  <si>
    <t>M291313500</t>
  </si>
  <si>
    <t>M291313900</t>
  </si>
  <si>
    <t>M291311602</t>
  </si>
  <si>
    <t>M291312802</t>
  </si>
  <si>
    <t>M291314001</t>
  </si>
  <si>
    <t>M291336002</t>
  </si>
  <si>
    <t>M291343604</t>
  </si>
  <si>
    <t>M291321901</t>
  </si>
  <si>
    <t>M291346104</t>
  </si>
  <si>
    <t>M291347506</t>
  </si>
  <si>
    <t>M291325500</t>
  </si>
  <si>
    <t>M291300501</t>
  </si>
  <si>
    <t>M291301008</t>
  </si>
  <si>
    <t>M291302102</t>
  </si>
  <si>
    <t>M291325300</t>
  </si>
  <si>
    <t>M291313506</t>
  </si>
  <si>
    <t>M291379600</t>
  </si>
  <si>
    <t>M291380000</t>
  </si>
  <si>
    <t>M291313507</t>
  </si>
  <si>
    <t>M291315005</t>
  </si>
  <si>
    <t>M291315511</t>
  </si>
  <si>
    <t>M291316110</t>
  </si>
  <si>
    <t>M291317015</t>
  </si>
  <si>
    <t>M291317512</t>
  </si>
  <si>
    <t>M291318013</t>
  </si>
  <si>
    <t>M291320007</t>
  </si>
  <si>
    <t>M291383700</t>
  </si>
  <si>
    <t>M291309005</t>
  </si>
  <si>
    <t>M291311005</t>
  </si>
  <si>
    <t>M291315507</t>
  </si>
  <si>
    <t>M291324903</t>
  </si>
  <si>
    <t>M291324902</t>
  </si>
  <si>
    <t>M291315402</t>
  </si>
  <si>
    <t>M291325004</t>
  </si>
  <si>
    <t>M291326005</t>
  </si>
  <si>
    <t>M291327003</t>
  </si>
  <si>
    <t>M291329507</t>
  </si>
  <si>
    <t>M291337510</t>
  </si>
  <si>
    <t>M291339004</t>
  </si>
  <si>
    <t>M291351601</t>
  </si>
  <si>
    <t>M291352003</t>
  </si>
  <si>
    <t>M291385500</t>
  </si>
  <si>
    <t>M291308505</t>
  </si>
  <si>
    <t>M291316507</t>
  </si>
  <si>
    <t>M291317508</t>
  </si>
  <si>
    <t>M291319009</t>
  </si>
  <si>
    <t>M291315901</t>
  </si>
  <si>
    <t>M291327502</t>
  </si>
  <si>
    <t>M291318102</t>
  </si>
  <si>
    <t>M291317605</t>
  </si>
  <si>
    <t>M291317705</t>
  </si>
  <si>
    <t>M291325005</t>
  </si>
  <si>
    <t>M291318010</t>
  </si>
  <si>
    <t>M291328201</t>
  </si>
  <si>
    <t>M291330009</t>
  </si>
  <si>
    <t>M291331602</t>
  </si>
  <si>
    <t>M291346610</t>
  </si>
  <si>
    <t>M291335900</t>
  </si>
  <si>
    <t>M291349501</t>
  </si>
  <si>
    <t>M291338200</t>
  </si>
  <si>
    <t>M291341507</t>
  </si>
  <si>
    <t>M291319100</t>
  </si>
  <si>
    <t>M291351000</t>
  </si>
  <si>
    <t>M291386706</t>
  </si>
  <si>
    <t>M291354501</t>
  </si>
  <si>
    <t>M291355003</t>
  </si>
  <si>
    <t>M291319114</t>
  </si>
  <si>
    <t>M291362004</t>
  </si>
  <si>
    <t>M291323802</t>
  </si>
  <si>
    <t>M291332002</t>
  </si>
  <si>
    <t>M291333604</t>
  </si>
  <si>
    <t>M291334003</t>
  </si>
  <si>
    <t>M291348200</t>
  </si>
  <si>
    <t>M291320100</t>
  </si>
  <si>
    <t>M291311109</t>
  </si>
  <si>
    <t>M291312004</t>
  </si>
  <si>
    <t>M291313302</t>
  </si>
  <si>
    <t>M291317400</t>
  </si>
  <si>
    <t>M291319200</t>
  </si>
  <si>
    <t>M291312805</t>
  </si>
  <si>
    <t>M291321013</t>
  </si>
  <si>
    <t>M291322701</t>
  </si>
  <si>
    <t>M291363102</t>
  </si>
  <si>
    <t>M291336100</t>
  </si>
  <si>
    <t>M291307512</t>
  </si>
  <si>
    <t>M291336505</t>
  </si>
  <si>
    <t>M291338503</t>
  </si>
  <si>
    <t>M291339501</t>
  </si>
  <si>
    <t>M291342901</t>
  </si>
  <si>
    <t>M291344601</t>
  </si>
  <si>
    <t>M291346801</t>
  </si>
  <si>
    <t>M291361001</t>
  </si>
  <si>
    <t>M291326121</t>
  </si>
  <si>
    <t>M291368108</t>
  </si>
  <si>
    <t>M291330015</t>
  </si>
  <si>
    <t>M291376601</t>
  </si>
  <si>
    <t>M291330102</t>
  </si>
  <si>
    <t>M291336500</t>
  </si>
  <si>
    <t>M291379501</t>
  </si>
  <si>
    <t>M291380001</t>
  </si>
  <si>
    <t>M291327605</t>
  </si>
  <si>
    <t>M291319108</t>
  </si>
  <si>
    <t>M291328506</t>
  </si>
  <si>
    <t>M291328005</t>
  </si>
  <si>
    <t>M291386100</t>
  </si>
  <si>
    <t>M291393501</t>
  </si>
  <si>
    <t>M291393500</t>
  </si>
  <si>
    <t>M291368001</t>
  </si>
  <si>
    <t>M291368107</t>
  </si>
  <si>
    <t>M291368301</t>
  </si>
  <si>
    <t>M291369004</t>
  </si>
  <si>
    <t>M291369500</t>
  </si>
  <si>
    <t>M291380701</t>
  </si>
  <si>
    <t>M291334301</t>
  </si>
  <si>
    <t>M291335507</t>
  </si>
  <si>
    <t>M291337007</t>
  </si>
  <si>
    <t>M291305503</t>
  </si>
  <si>
    <t>M291342000</t>
  </si>
  <si>
    <t>M291308301</t>
  </si>
  <si>
    <t>M291380900</t>
  </si>
  <si>
    <t>M291317011</t>
  </si>
  <si>
    <t>M291362107</t>
  </si>
  <si>
    <t>M291328003</t>
  </si>
  <si>
    <t>M291330004</t>
  </si>
  <si>
    <t>M291331000</t>
  </si>
  <si>
    <t>M291328200</t>
  </si>
  <si>
    <t>M291334504</t>
  </si>
  <si>
    <t>M291335005</t>
  </si>
  <si>
    <t>M291335503</t>
  </si>
  <si>
    <t>M291337700</t>
  </si>
  <si>
    <t>M291340001</t>
  </si>
  <si>
    <t>M291341100</t>
  </si>
  <si>
    <t>M291341502</t>
  </si>
  <si>
    <t>M291343503</t>
  </si>
  <si>
    <t>M291344503</t>
  </si>
  <si>
    <t>M291345505</t>
  </si>
  <si>
    <t>M291327401</t>
  </si>
  <si>
    <t>M291339006</t>
  </si>
  <si>
    <t>M291340508</t>
  </si>
  <si>
    <t>M291341002</t>
  </si>
  <si>
    <t>M291341504</t>
  </si>
  <si>
    <t>M291320901</t>
  </si>
  <si>
    <t>M291347701</t>
  </si>
  <si>
    <t>M291335000</t>
  </si>
  <si>
    <t>M291389500</t>
  </si>
  <si>
    <t>M291350003</t>
  </si>
  <si>
    <t>M291301006</t>
  </si>
  <si>
    <t>M291303508</t>
  </si>
  <si>
    <t>M291301506</t>
  </si>
  <si>
    <t>M291300502</t>
  </si>
  <si>
    <t>M291310015</t>
  </si>
  <si>
    <t>M291315006</t>
  </si>
  <si>
    <t>M291316508</t>
  </si>
  <si>
    <t>M291303701</t>
  </si>
  <si>
    <t>M291345508</t>
  </si>
  <si>
    <t>M291306500</t>
  </si>
  <si>
    <t>M291308101</t>
  </si>
  <si>
    <t>M291308506</t>
  </si>
  <si>
    <t>M291309301</t>
  </si>
  <si>
    <t>M291319010</t>
  </si>
  <si>
    <t>M291349200</t>
  </si>
  <si>
    <t>M291321700</t>
  </si>
  <si>
    <t>M291322702</t>
  </si>
  <si>
    <t>M291350006</t>
  </si>
  <si>
    <t>M291350508</t>
  </si>
  <si>
    <t>M291323505</t>
  </si>
  <si>
    <t>M291324506</t>
  </si>
  <si>
    <t>M291325104</t>
  </si>
  <si>
    <t>M291326000</t>
  </si>
  <si>
    <t>M291351503</t>
  </si>
  <si>
    <t>M291374607</t>
  </si>
  <si>
    <t>M291374627</t>
  </si>
  <si>
    <t>M291335010</t>
  </si>
  <si>
    <t>M2896990104</t>
  </si>
  <si>
    <t>M271602100</t>
  </si>
  <si>
    <t>M291719224</t>
  </si>
  <si>
    <t>M291719225</t>
  </si>
  <si>
    <t>M291719146</t>
  </si>
  <si>
    <t>M291719189</t>
  </si>
  <si>
    <t>M291719159</t>
  </si>
  <si>
    <t>M291719153</t>
  </si>
  <si>
    <t>M292285361</t>
  </si>
  <si>
    <t>M315015363</t>
  </si>
  <si>
    <t>M312034107</t>
  </si>
  <si>
    <t>M315015338</t>
  </si>
  <si>
    <t>M315015313</t>
  </si>
  <si>
    <t>M315015339</t>
  </si>
  <si>
    <t>M292283187</t>
  </si>
  <si>
    <t>M271410402</t>
  </si>
  <si>
    <t>M271413600</t>
  </si>
  <si>
    <t>M271421116</t>
  </si>
  <si>
    <t>M272312825</t>
  </si>
  <si>
    <t>M272412200</t>
  </si>
  <si>
    <t>M272412100</t>
  </si>
  <si>
    <t>M312011173</t>
  </si>
  <si>
    <t>M312011139</t>
  </si>
  <si>
    <t>M312011118</t>
  </si>
  <si>
    <t>M321142458</t>
  </si>
  <si>
    <t>M321142457</t>
  </si>
  <si>
    <t>M321142449</t>
  </si>
  <si>
    <t>M271665304</t>
  </si>
  <si>
    <t>M321142132</t>
  </si>
  <si>
    <t>M292363321</t>
  </si>
  <si>
    <t>M331312614</t>
  </si>
  <si>
    <t>M331312702</t>
  </si>
  <si>
    <t>M331312615</t>
  </si>
  <si>
    <t>M331312607</t>
  </si>
  <si>
    <t>M331312405</t>
  </si>
  <si>
    <t>M291627101</t>
  </si>
  <si>
    <t>M331310210</t>
  </si>
  <si>
    <t>M291710605</t>
  </si>
  <si>
    <t>M321118841</t>
  </si>
  <si>
    <t>M321118802</t>
  </si>
  <si>
    <t>M321139633</t>
  </si>
  <si>
    <t>M321139632</t>
  </si>
  <si>
    <t>M292284243</t>
  </si>
  <si>
    <t>M291627501</t>
  </si>
  <si>
    <t>M291642720</t>
  </si>
  <si>
    <t>M312035321</t>
  </si>
  <si>
    <t>M291642710</t>
  </si>
  <si>
    <t>M291627514</t>
  </si>
  <si>
    <t>M291617401</t>
  </si>
  <si>
    <t>M291617402</t>
  </si>
  <si>
    <t>M291627515</t>
  </si>
  <si>
    <t>M312015210</t>
  </si>
  <si>
    <t>M312035499</t>
  </si>
  <si>
    <t>M312035500</t>
  </si>
  <si>
    <t>M312035419</t>
  </si>
  <si>
    <t>M312035400</t>
  </si>
  <si>
    <t>M312035205</t>
  </si>
  <si>
    <t>M291642702</t>
  </si>
  <si>
    <t>M251983146</t>
  </si>
  <si>
    <t>M251984102</t>
  </si>
  <si>
    <t>M251983168</t>
  </si>
  <si>
    <t>M281182823</t>
  </si>
  <si>
    <t>M292283913</t>
  </si>
  <si>
    <t>M292283616</t>
  </si>
  <si>
    <t>M292283607</t>
  </si>
  <si>
    <t>M292283604</t>
  </si>
  <si>
    <t>M292283615</t>
  </si>
  <si>
    <t>M292282953</t>
  </si>
  <si>
    <t>M292282955</t>
  </si>
  <si>
    <t>M292282954</t>
  </si>
  <si>
    <t>M331310004</t>
  </si>
  <si>
    <t>M312034542</t>
  </si>
  <si>
    <t>M331232304</t>
  </si>
  <si>
    <t>M292205190</t>
  </si>
  <si>
    <t>M292205191</t>
  </si>
  <si>
    <t>M251981000</t>
  </si>
  <si>
    <t>M251981700</t>
  </si>
  <si>
    <t>M251981800</t>
  </si>
  <si>
    <t>M251991100</t>
  </si>
  <si>
    <t>M251988003</t>
  </si>
  <si>
    <t>M251988000</t>
  </si>
  <si>
    <t>M289415000</t>
  </si>
  <si>
    <t>M289410426</t>
  </si>
  <si>
    <t>M321132914</t>
  </si>
  <si>
    <t>M289428006</t>
  </si>
  <si>
    <t>M331310815</t>
  </si>
  <si>
    <t>M291517162</t>
  </si>
  <si>
    <t>M331926103</t>
  </si>
  <si>
    <t>M289757100</t>
  </si>
  <si>
    <t>M292284944</t>
  </si>
  <si>
    <t>M292284020</t>
  </si>
  <si>
    <t>M292387534</t>
  </si>
  <si>
    <t>M292284019</t>
  </si>
  <si>
    <t>M292284017</t>
  </si>
  <si>
    <t>M292284008</t>
  </si>
  <si>
    <t>M292202600</t>
  </si>
  <si>
    <t>M261360100</t>
  </si>
  <si>
    <t>M292387700</t>
  </si>
  <si>
    <t>M292283588</t>
  </si>
  <si>
    <t>M292387748</t>
  </si>
  <si>
    <t>M292387749</t>
  </si>
  <si>
    <t>M292283046</t>
  </si>
  <si>
    <t>M331248104</t>
  </si>
  <si>
    <t>M291531317</t>
  </si>
  <si>
    <t>M291531316</t>
  </si>
  <si>
    <t>M291531318</t>
  </si>
  <si>
    <t>M321133492</t>
  </si>
  <si>
    <t>M312013203</t>
  </si>
  <si>
    <t>M311526705</t>
  </si>
  <si>
    <t>M311526707</t>
  </si>
  <si>
    <t>M269554000</t>
  </si>
  <si>
    <t>M292335206</t>
  </si>
  <si>
    <t>M252132035</t>
  </si>
  <si>
    <t>M331311971</t>
  </si>
  <si>
    <t>M291235251</t>
  </si>
  <si>
    <t>M292284282</t>
  </si>
  <si>
    <t>M292282184</t>
  </si>
  <si>
    <t>M292284283</t>
  </si>
  <si>
    <t>M292305582</t>
  </si>
  <si>
    <t>M2896988022</t>
  </si>
  <si>
    <t>M312045606</t>
  </si>
  <si>
    <t>M291951501</t>
  </si>
  <si>
    <t>M331241500</t>
  </si>
  <si>
    <t>M291633104</t>
  </si>
  <si>
    <t>M281318403</t>
  </si>
  <si>
    <t>M281318404</t>
  </si>
  <si>
    <t>M281318405</t>
  </si>
  <si>
    <t>M291633611</t>
  </si>
  <si>
    <t>M291633612</t>
  </si>
  <si>
    <t>M291633613</t>
  </si>
  <si>
    <t>M271661519</t>
  </si>
  <si>
    <t>M289678402</t>
  </si>
  <si>
    <t>M291734145</t>
  </si>
  <si>
    <t>M291734353</t>
  </si>
  <si>
    <t>M291734352</t>
  </si>
  <si>
    <t>M291734373</t>
  </si>
  <si>
    <t>M321139209</t>
  </si>
  <si>
    <t>M289442103</t>
  </si>
  <si>
    <t>M289442104</t>
  </si>
  <si>
    <t>M289442106</t>
  </si>
  <si>
    <t>M289442107</t>
  </si>
  <si>
    <t>M289442108</t>
  </si>
  <si>
    <t>M289442110</t>
  </si>
  <si>
    <t>M289458404</t>
  </si>
  <si>
    <t>M289444602</t>
  </si>
  <si>
    <t>M289412402</t>
  </si>
  <si>
    <t>M289400305</t>
  </si>
  <si>
    <t>M289400303</t>
  </si>
  <si>
    <t>M289400304</t>
  </si>
  <si>
    <t>M289400302</t>
  </si>
  <si>
    <t>M289444615</t>
  </si>
  <si>
    <t>M289403201</t>
  </si>
  <si>
    <t>M289403301</t>
  </si>
  <si>
    <t>M292387801</t>
  </si>
  <si>
    <t>M292387800</t>
  </si>
  <si>
    <t>M289614821</t>
  </si>
  <si>
    <t>M289614822</t>
  </si>
  <si>
    <t>M289614823</t>
  </si>
  <si>
    <t>M289614807</t>
  </si>
  <si>
    <t>M289336669</t>
  </si>
  <si>
    <t>M289336627</t>
  </si>
  <si>
    <t>M289336630</t>
  </si>
  <si>
    <t>M289336631</t>
  </si>
  <si>
    <t>M289336632</t>
  </si>
  <si>
    <t>M289336633</t>
  </si>
  <si>
    <t>M289336634</t>
  </si>
  <si>
    <t>M289336628</t>
  </si>
  <si>
    <t>M289336629</t>
  </si>
  <si>
    <t>M289627904</t>
  </si>
  <si>
    <t>M312038803</t>
  </si>
  <si>
    <t>M291729512</t>
  </si>
  <si>
    <t>M291729505</t>
  </si>
  <si>
    <t>M291729503</t>
  </si>
  <si>
    <t>M271488190</t>
  </si>
  <si>
    <t>M271488419</t>
  </si>
  <si>
    <t>M271488421</t>
  </si>
  <si>
    <t>M271488424</t>
  </si>
  <si>
    <t>M271488290</t>
  </si>
  <si>
    <t>M292284722</t>
  </si>
  <si>
    <t>M269911523</t>
  </si>
  <si>
    <t>M291746110</t>
  </si>
  <si>
    <t>M291746117</t>
  </si>
  <si>
    <t>M291746123</t>
  </si>
  <si>
    <t>M291746129</t>
  </si>
  <si>
    <t>M291746130</t>
  </si>
  <si>
    <t>M291746143</t>
  </si>
  <si>
    <t>M291746266</t>
  </si>
  <si>
    <t>M291746265</t>
  </si>
  <si>
    <t>M291746105</t>
  </si>
  <si>
    <t>M291746126</t>
  </si>
  <si>
    <t>M291746147</t>
  </si>
  <si>
    <t>M312011194</t>
  </si>
  <si>
    <t>M312044310</t>
  </si>
  <si>
    <t>M312044386</t>
  </si>
  <si>
    <t>M291736114</t>
  </si>
  <si>
    <t>M291736115</t>
  </si>
  <si>
    <t>M292336201</t>
  </si>
  <si>
    <t>M291736154</t>
  </si>
  <si>
    <t>M251974310</t>
  </si>
  <si>
    <t>M251974311</t>
  </si>
  <si>
    <t>M271489749</t>
  </si>
  <si>
    <t>M271487121</t>
  </si>
  <si>
    <t>M271664305</t>
  </si>
  <si>
    <t>M319048414</t>
  </si>
  <si>
    <t>M319048406</t>
  </si>
  <si>
    <t>M311321003</t>
  </si>
  <si>
    <t>M319021032</t>
  </si>
  <si>
    <t>M319021015</t>
  </si>
  <si>
    <t>M293021101</t>
  </si>
  <si>
    <t>M291633751</t>
  </si>
  <si>
    <t>M291633691</t>
  </si>
  <si>
    <t>M312048117</t>
  </si>
  <si>
    <t>31.12.2011</t>
  </si>
  <si>
    <t>31.07.2014</t>
  </si>
  <si>
    <t>11.07.2013</t>
  </si>
  <si>
    <t>30.09.2013</t>
  </si>
  <si>
    <t>22.09.2014</t>
  </si>
  <si>
    <t>31.08.2013</t>
  </si>
  <si>
    <t>28.02.2013</t>
  </si>
  <si>
    <t>23.10.2012</t>
  </si>
  <si>
    <t>02.03.2012</t>
  </si>
  <si>
    <t>27.01.2014</t>
  </si>
  <si>
    <t>23.06.2014</t>
  </si>
  <si>
    <t>31.03.2012</t>
  </si>
  <si>
    <t>07.06.2013</t>
  </si>
  <si>
    <t>28.12.2012</t>
  </si>
  <si>
    <t>30.11.2016</t>
  </si>
  <si>
    <t>Рыночная цена за ед. изм. без ндс (руб).</t>
  </si>
  <si>
    <t>Список неликвидов для реализации.</t>
  </si>
  <si>
    <t>Головина И.Ф.</t>
  </si>
  <si>
    <t>Плешечкова А.А.</t>
  </si>
  <si>
    <t>Новикова Н.В.</t>
  </si>
  <si>
    <t>Вахлова Е.П.</t>
  </si>
  <si>
    <t>Архипов Н.В.</t>
  </si>
  <si>
    <t>Журавская И.А.</t>
  </si>
  <si>
    <t>Щеклеина А. А.</t>
  </si>
  <si>
    <t>Каширина Т. В.</t>
  </si>
  <si>
    <t xml:space="preserve">Состояние ТМЦ на складе </t>
  </si>
  <si>
    <t>Ф.И.О Менеджера</t>
  </si>
  <si>
    <t>удовлетворительное</t>
  </si>
  <si>
    <t>ржавое</t>
  </si>
  <si>
    <t>в ящике</t>
  </si>
  <si>
    <t>гнилые,ржавые</t>
  </si>
  <si>
    <t>хорошее</t>
  </si>
  <si>
    <t>ужасное сост.оплетки</t>
  </si>
  <si>
    <t>брак</t>
  </si>
  <si>
    <t>бу на улице</t>
  </si>
  <si>
    <t>поковка</t>
  </si>
  <si>
    <t>в пыли и мазуте</t>
  </si>
  <si>
    <t>в старых ящиках</t>
  </si>
  <si>
    <t>бу ржавое</t>
  </si>
  <si>
    <t>ломаные дверки</t>
  </si>
  <si>
    <t>в упаковке</t>
  </si>
  <si>
    <t>дерево удовл.</t>
  </si>
  <si>
    <t>удовлетворит.</t>
  </si>
  <si>
    <t>192 шт. карт.коробки</t>
  </si>
  <si>
    <t>не оговорено</t>
  </si>
  <si>
    <t>хорошее,металл</t>
  </si>
  <si>
    <t>хор.б/у</t>
  </si>
  <si>
    <t>хорошее,в упак</t>
  </si>
  <si>
    <t>хорошее,керамика</t>
  </si>
  <si>
    <t>хорошее, в коробке</t>
  </si>
  <si>
    <t>ржавая</t>
  </si>
  <si>
    <t>хорошее, в упак</t>
  </si>
  <si>
    <t>хорошее в упак.</t>
  </si>
  <si>
    <t>хорошее,автомоб.</t>
  </si>
  <si>
    <t>плохое дерев,,металл</t>
  </si>
  <si>
    <t>шпатель норм, металл</t>
  </si>
  <si>
    <t>хорошее,пластм.</t>
  </si>
  <si>
    <t>ржавый</t>
  </si>
  <si>
    <t>хорошее, в короб</t>
  </si>
  <si>
    <t>хорошее,резин.</t>
  </si>
  <si>
    <t>хорошее, в короб.</t>
  </si>
  <si>
    <t>хорошее,разные, бумажн.</t>
  </si>
  <si>
    <t>ржавые</t>
  </si>
  <si>
    <t>хорошее,металл,керам.</t>
  </si>
  <si>
    <t>хорошее, пвх</t>
  </si>
  <si>
    <t>к плинтусу в упак, метал., пласт.</t>
  </si>
  <si>
    <t>хорошее,асбест.</t>
  </si>
  <si>
    <t>хорошее,б/у</t>
  </si>
  <si>
    <t>Цена реализации за ед. изм. (руб) без ндс.</t>
  </si>
  <si>
    <t xml:space="preserve">в  мешке </t>
  </si>
  <si>
    <t>ПМ</t>
  </si>
  <si>
    <t>удовлетворит. есть сколы</t>
  </si>
  <si>
    <t>в упаковке состояние хорошое</t>
  </si>
  <si>
    <t>б/упаковки  б/у</t>
  </si>
  <si>
    <t xml:space="preserve">б/упаковки  </t>
  </si>
  <si>
    <t xml:space="preserve">б/упак,состояние хорошее  </t>
  </si>
  <si>
    <t xml:space="preserve"> б/упак, состояние хорошее</t>
  </si>
  <si>
    <t>закрытых ящиках</t>
  </si>
  <si>
    <t>упак, состояние хорошее</t>
  </si>
  <si>
    <t xml:space="preserve"> б/упак, есть коррозия</t>
  </si>
  <si>
    <t>новый с 27,03,2019г</t>
  </si>
  <si>
    <t>упак,и б/упак. состояние хорошее</t>
  </si>
  <si>
    <t>б/упак, состояние хорошее</t>
  </si>
  <si>
    <t xml:space="preserve"> упак, состояние хорошее</t>
  </si>
  <si>
    <t>в упак, и б/упак и есть с корозией</t>
  </si>
  <si>
    <t>упак,и в ящиках</t>
  </si>
  <si>
    <t>новые,упак, состояние хорошее</t>
  </si>
  <si>
    <t>упак, есть коррозия</t>
  </si>
  <si>
    <t>часть в упак,хорош.часть б/упак.есть коррозия</t>
  </si>
  <si>
    <t>часть в упак,.часть б/упак состояние хорошие</t>
  </si>
  <si>
    <t>часть в упак,часть б/упак. состояние хорошее</t>
  </si>
  <si>
    <t>2 шт. упак, состояние хорошее и 2шт.есть коррозия</t>
  </si>
  <si>
    <t xml:space="preserve"> состояние хорошее</t>
  </si>
  <si>
    <t>новая в коробке</t>
  </si>
  <si>
    <t>б/упак, еть  коррозия</t>
  </si>
  <si>
    <t>Полунина И.В.</t>
  </si>
  <si>
    <t>№ п/п</t>
  </si>
  <si>
    <t>Год поступления</t>
  </si>
  <si>
    <t>Наименование ТМЦ</t>
  </si>
  <si>
    <t>Ед.изм.</t>
  </si>
  <si>
    <t>Кол-во</t>
  </si>
  <si>
    <t>М291954951</t>
  </si>
  <si>
    <t>АВТОМАТ ПРОМЫВА Z 74 A-A</t>
  </si>
  <si>
    <t>до 2004г</t>
  </si>
  <si>
    <t>М293061901</t>
  </si>
  <si>
    <t>АГРЕГАТ ПАРОВОЙ</t>
  </si>
  <si>
    <t>М331243128</t>
  </si>
  <si>
    <t>АМПЕРМЕТР М 265Х50МКА</t>
  </si>
  <si>
    <t>М331243129</t>
  </si>
  <si>
    <t>АМПЕРМЕТР М 286Х100МКА</t>
  </si>
  <si>
    <t>М331213602</t>
  </si>
  <si>
    <t>АМПЕРМЕТР М 381Х200-0-200А</t>
  </si>
  <si>
    <t>М312035609</t>
  </si>
  <si>
    <t>БЛОК КЛАПАННЫЙ БКНЗ</t>
  </si>
  <si>
    <t>М312035627</t>
  </si>
  <si>
    <t>БЛОК КЛАПАННЫЙ КБ</t>
  </si>
  <si>
    <t>М312044113</t>
  </si>
  <si>
    <t>2007</t>
  </si>
  <si>
    <t>БЛОК ПОДКЛЮЧЕНИЯ АККУМУЛ.SAF32E12Y1T070A</t>
  </si>
  <si>
    <t>М2896991059</t>
  </si>
  <si>
    <t>2008</t>
  </si>
  <si>
    <t>ВАЛ</t>
  </si>
  <si>
    <t>М291744157</t>
  </si>
  <si>
    <t>2006</t>
  </si>
  <si>
    <t>ВАЛ НАСТРОЙКИ ЭКСЦЕНТРИКОВЫЙ</t>
  </si>
  <si>
    <t>М291744127</t>
  </si>
  <si>
    <t>ВАЛ ХОЛОСТОГО ХОДА Ч.М79А-1</t>
  </si>
  <si>
    <t>М292284204</t>
  </si>
  <si>
    <t>ВАЛ Ч.3259.25.1.1</t>
  </si>
  <si>
    <t>М292284203</t>
  </si>
  <si>
    <t>ВАЛ Ч.3259.25.2.5</t>
  </si>
  <si>
    <t>М291744113</t>
  </si>
  <si>
    <t>ВАЛ Ч.4319-1</t>
  </si>
  <si>
    <t>М291744130</t>
  </si>
  <si>
    <t>ВАЛ Ч.472-81</t>
  </si>
  <si>
    <t>М291744151</t>
  </si>
  <si>
    <t>ВАЛИК Ч.1273</t>
  </si>
  <si>
    <t>М291745109</t>
  </si>
  <si>
    <t>ВАЛ-ШЕСТЕРНЯ Ч.8-271 4000-4</t>
  </si>
  <si>
    <t>ВЕНТИЛЯТОР ВР80-75-6.3 D=0.9ХDn сх1ЭЛ/Д</t>
  </si>
  <si>
    <t>М292283821</t>
  </si>
  <si>
    <t>ВИНТ НАЖИМНОЙ Ч.405-450</t>
  </si>
  <si>
    <t>М331243205</t>
  </si>
  <si>
    <t>ВОЛЬТМЕТР Э 365Х250В</t>
  </si>
  <si>
    <t>М311314700</t>
  </si>
  <si>
    <t>ВОЛЬТМЕТР Э 8021Х7.5КВ</t>
  </si>
  <si>
    <t>М291730264</t>
  </si>
  <si>
    <t>ВТУЛКА ЗУБЧАТАЯ Ч.КРМ-022-08</t>
  </si>
  <si>
    <t>М289319228</t>
  </si>
  <si>
    <t>ВТУЛКА ПЕРЕХОДНАЯ В210.2.40.050.01</t>
  </si>
  <si>
    <t>М289319206</t>
  </si>
  <si>
    <t>ВТУЛКА ПЕРЕХОДНАЯ В210.4.40.050.02</t>
  </si>
  <si>
    <t>М289319218</t>
  </si>
  <si>
    <t>ВТУЛКА ПЕРЕХОДНАЯ В210.4.40.070.03</t>
  </si>
  <si>
    <t>М291730129</t>
  </si>
  <si>
    <t>ВТУЛКА Ч.036.ПО302.11</t>
  </si>
  <si>
    <t>М291730162</t>
  </si>
  <si>
    <t>ВТУЛКА Ч.5634.16</t>
  </si>
  <si>
    <t>М291730136</t>
  </si>
  <si>
    <t>ВТУЛКА Ч.6223</t>
  </si>
  <si>
    <t>М271485019</t>
  </si>
  <si>
    <t>ГАЙКА М42Х3ХФ86</t>
  </si>
  <si>
    <t>М271485021</t>
  </si>
  <si>
    <t>ГАЙКА СПЕЦ.ЧЕРТ.232-88</t>
  </si>
  <si>
    <t>М291700203</t>
  </si>
  <si>
    <t>ГАЙКА Ф740Х390</t>
  </si>
  <si>
    <t>М271485132</t>
  </si>
  <si>
    <t>ГАЙКА Ч.0057.13</t>
  </si>
  <si>
    <t>М291625100</t>
  </si>
  <si>
    <t>ГИДРОКЛАПАН ОБРАТНЫЙ КОЛ-203</t>
  </si>
  <si>
    <t>М289612110</t>
  </si>
  <si>
    <t>ГОЛОВКА КЛЕЩЕВАЯ Ч.644.50РСБ</t>
  </si>
  <si>
    <t>М331418712</t>
  </si>
  <si>
    <t>ДАТЧИК ДСТ/Р-2.0</t>
  </si>
  <si>
    <t>М331312106</t>
  </si>
  <si>
    <t>ДАТЧИК РАСХОДА ДРЖИ-50</t>
  </si>
  <si>
    <t>М331312108</t>
  </si>
  <si>
    <t>ДАТЧИК ЭРИС.ВТ-100</t>
  </si>
  <si>
    <t>М2896991010</t>
  </si>
  <si>
    <t>ДЕРЖАВКА</t>
  </si>
  <si>
    <t>М291726558</t>
  </si>
  <si>
    <t>ДИСК ЗУБЧАТЫЙ Ч.184.8</t>
  </si>
  <si>
    <t>М291726568</t>
  </si>
  <si>
    <t>ДИСК Ч.036.ПО302.8</t>
  </si>
  <si>
    <t>М292387603</t>
  </si>
  <si>
    <t>ДИСК Ч.Р94-14-30</t>
  </si>
  <si>
    <t>М292387602</t>
  </si>
  <si>
    <t>ДИСК Ч.Р94-14-31</t>
  </si>
  <si>
    <t>ЗАСЛОНКА ДРОССЕЛЬНАЯ КРУГBVC 50L05</t>
  </si>
  <si>
    <t>М343045000</t>
  </si>
  <si>
    <t>ЗЕРКАЛО</t>
  </si>
  <si>
    <t>М292363311</t>
  </si>
  <si>
    <t>КАМЕРА ПРИЛЕТОЧНАЯ Ч.01968.2СБ</t>
  </si>
  <si>
    <t>М291232206</t>
  </si>
  <si>
    <t>КЛАПАН Ду25 St6.3 25ч945п</t>
  </si>
  <si>
    <t>М291252202</t>
  </si>
  <si>
    <t>КЛАПАН ИГОЛЬЧАТЫЙ 1/4SS-BF4 AEZ-3</t>
  </si>
  <si>
    <t>М291624119</t>
  </si>
  <si>
    <t>КЛАПАН ЛЕПЕСТКОВЫЙ</t>
  </si>
  <si>
    <t>КЛАПАН МКПВ-10/3С2Р       ///1 или 2, 3</t>
  </si>
  <si>
    <t>М291625114</t>
  </si>
  <si>
    <t>КЛАПАН ОБРАТНЫЙ 402V</t>
  </si>
  <si>
    <t>М291625112</t>
  </si>
  <si>
    <t>КЛАПАН ОБРАТНЫЙ SS-6C-1</t>
  </si>
  <si>
    <t>М291625113</t>
  </si>
  <si>
    <t>КЛАПАН ОБРАТНЫЙ SS-8C-1</t>
  </si>
  <si>
    <t>М292284265</t>
  </si>
  <si>
    <t>КЛИН Ч.680-16-03</t>
  </si>
  <si>
    <t>М292284266</t>
  </si>
  <si>
    <t>КЛИН Ч.680-16-05</t>
  </si>
  <si>
    <t>М292824000</t>
  </si>
  <si>
    <t>КОЛЕСО РАБОЧЕЕ К90/55</t>
  </si>
  <si>
    <t>М292284138</t>
  </si>
  <si>
    <t>КОЛЬЦО СТАЛЬНОЕ Ч.6135.3</t>
  </si>
  <si>
    <t>М312040413</t>
  </si>
  <si>
    <t>КОМПЛЕКТ ВАК.ВЫКЛ.BB/TEL10-20/1600-2.3.2</t>
  </si>
  <si>
    <t>М312040822</t>
  </si>
  <si>
    <t>КОМПЛЕКТ МОНТАЖНЫЙ 3ADT693318P0004 DOUBL</t>
  </si>
  <si>
    <t>М289318404</t>
  </si>
  <si>
    <t>КОМПЛЕКТ МОНТАЖНЫЙ К-BVA(BVG)</t>
  </si>
  <si>
    <t>М292283311</t>
  </si>
  <si>
    <t>КОМПЛЕКТ ПРИЖИМНОЙ ТК-105</t>
  </si>
  <si>
    <t>М312040841</t>
  </si>
  <si>
    <t>КОМПЛЕКТ УДЛИНИТЕЛ.ДЛЯ ПАНЕЛИ УПРАВЛЕНИЯ</t>
  </si>
  <si>
    <t>М291535800</t>
  </si>
  <si>
    <t>КОНВЕЙЕР РОЛИКОВ.Е60/80/75 С ЭЛ.ПРИВОДОМ</t>
  </si>
  <si>
    <t>М291535801</t>
  </si>
  <si>
    <t>КОНВЕЙЕР РОЛИКОВ.Е60/80/75БЕЗ ЭЛ.ПРИВОДА</t>
  </si>
  <si>
    <t>М331311143</t>
  </si>
  <si>
    <t>МАНОМЕТР 1009 0-200 КРА</t>
  </si>
  <si>
    <t>М331311144</t>
  </si>
  <si>
    <t>МАНОМЕТР 1009 0-30 КРА</t>
  </si>
  <si>
    <t>М331311145</t>
  </si>
  <si>
    <t>МАНОМЕТР 1009 0-60 КРА</t>
  </si>
  <si>
    <t>М331311171</t>
  </si>
  <si>
    <t>МАНОМЕТР 212.20-F-B516 Ду160 G1/2</t>
  </si>
  <si>
    <t>М331311172</t>
  </si>
  <si>
    <t>МАНОМЕТР 212.20-F-B516Ду160G1/2 к.812.21</t>
  </si>
  <si>
    <t>М331311133</t>
  </si>
  <si>
    <t>МАНОМЕТР 25-410-100</t>
  </si>
  <si>
    <t>М331311136</t>
  </si>
  <si>
    <t>МАНОМЕТР 25-410-30 0-210КРА</t>
  </si>
  <si>
    <t>М331311289</t>
  </si>
  <si>
    <t>МАНОМЕТР ДА2010 V-1.0..0..1,5</t>
  </si>
  <si>
    <t>М331311362</t>
  </si>
  <si>
    <t>МАНОМЕТР ДМ 02-063-16</t>
  </si>
  <si>
    <t>М331311508</t>
  </si>
  <si>
    <t>МАНОМЕТР ДМ 2005Х4</t>
  </si>
  <si>
    <t>М331311521</t>
  </si>
  <si>
    <t>МАНОМЕТР ДМ-2</t>
  </si>
  <si>
    <t>М331221101</t>
  </si>
  <si>
    <t>МАНОМЕТР МП 4УХ2.5</t>
  </si>
  <si>
    <t>М331311324</t>
  </si>
  <si>
    <t>МАНОМЕТР МП3-УУ2Х60кгс/кв.см.</t>
  </si>
  <si>
    <t>М331211603</t>
  </si>
  <si>
    <t>МАНОМЕТР МТП 100Х1МРА</t>
  </si>
  <si>
    <t>М331316600</t>
  </si>
  <si>
    <t>МАНОМЕТР МТП 100Х400</t>
  </si>
  <si>
    <t>М331311132</t>
  </si>
  <si>
    <t>МАНОМЕТР ПОДАЧИ 25-410-200</t>
  </si>
  <si>
    <t>МОТОР-РЕДУКТОР 4МЦ2С 80-315</t>
  </si>
  <si>
    <t>МУФТА ЗУБЧАТАЯ Ч.003.Т0001.2.6СБ</t>
  </si>
  <si>
    <t>М291214181</t>
  </si>
  <si>
    <t>НАБОР СЕРВИСНЫЙ 3000ЧАСОВ</t>
  </si>
  <si>
    <t>М321140293</t>
  </si>
  <si>
    <t>НАЖИМ ПРОВЕРКИ ЖЕЛТОЙ ЛАМПЫ 800T-0T10A</t>
  </si>
  <si>
    <t>М321140292</t>
  </si>
  <si>
    <t>НАЖИМ ПРОВЕРКИ ЗЕЛЕНОЙ ЛАМПЫ 800T-0T10G</t>
  </si>
  <si>
    <t>М321140991</t>
  </si>
  <si>
    <t>НАЖИМ ПРОВЕРКИ КРАСНОЙ ЛАМПЫ 800T-0T10R</t>
  </si>
  <si>
    <t>НАСОС 12БГ12-32</t>
  </si>
  <si>
    <t>М291210804</t>
  </si>
  <si>
    <t>НАСОС 720 ДХ 8000</t>
  </si>
  <si>
    <t>М291210805</t>
  </si>
  <si>
    <t>НАСОС 725 BZ 8000</t>
  </si>
  <si>
    <t>НАСОС TF/95 RDG</t>
  </si>
  <si>
    <t>НАСОС Д500-656   ////   1Д500-63б 90кВт</t>
  </si>
  <si>
    <t>НАСОС РАДИАЛЬНО-ПОРШНЕВОЙ НПР-250А20</t>
  </si>
  <si>
    <t>НАСОС ШЕСТ.PZI-63</t>
  </si>
  <si>
    <t>М291716533</t>
  </si>
  <si>
    <t>ОБОЙМА ЗУБЧАТАЯ Ч.00.421</t>
  </si>
  <si>
    <t>ОПРАВКА ДЛЯ ТЕРМОМЕТРА ТЖСТ</t>
  </si>
  <si>
    <t>М291747107</t>
  </si>
  <si>
    <t>ОСЬ 200-35</t>
  </si>
  <si>
    <t>М291747165</t>
  </si>
  <si>
    <t>ОСЬ Ч.036.ПО302.9</t>
  </si>
  <si>
    <t>М273111004</t>
  </si>
  <si>
    <t>ОТЛИВКА ЧУГУННАЯ ГРУЗ 67.64.2.25</t>
  </si>
  <si>
    <t>М292283179</t>
  </si>
  <si>
    <t>ПАЛЕЦ ЭСКИЗ1</t>
  </si>
  <si>
    <t>М251978420</t>
  </si>
  <si>
    <t>ПАТРУБОК ПЕРЕХОДНОЙ 2109874</t>
  </si>
  <si>
    <t>М271665221</t>
  </si>
  <si>
    <t>ПЕРЕХОДНИК 2 Ч.8.7.27</t>
  </si>
  <si>
    <t>М292282526</t>
  </si>
  <si>
    <t>ПЛАНКА ПРИЖИМНАЯ Н25</t>
  </si>
  <si>
    <t>М292282525</t>
  </si>
  <si>
    <t>ПЛАНКА УПОРНАЯ Н24</t>
  </si>
  <si>
    <t>М321139565</t>
  </si>
  <si>
    <t>ПЛИТА G534/01</t>
  </si>
  <si>
    <t>М289699954</t>
  </si>
  <si>
    <t>ПРИСПОСОБ.ДЛЯ ФРЕЗЕРНОЙ ОБРОБ. КОЛЕС АМК</t>
  </si>
  <si>
    <t>М331312411</t>
  </si>
  <si>
    <t>РАСХОДОМЕР ЧАСТОТ.Ду20 0.3-8.0м3ч</t>
  </si>
  <si>
    <t>М292380300</t>
  </si>
  <si>
    <t>РЕБРО Ч.6814.7.1.п.1</t>
  </si>
  <si>
    <t>М251910612</t>
  </si>
  <si>
    <t>2010</t>
  </si>
  <si>
    <t>РЕМЕНЬ ГЕНЕРАТОРА</t>
  </si>
  <si>
    <t>М291786500</t>
  </si>
  <si>
    <t>РОЛИКО-ОПОРА ВЕРХНЯЯ</t>
  </si>
  <si>
    <t>М331310003</t>
  </si>
  <si>
    <t>РОТАМЕТР РМ-2-1.6ГУЗ</t>
  </si>
  <si>
    <t>М369744002</t>
  </si>
  <si>
    <t>РУЧКА ДЛЯ ВАЛИКА</t>
  </si>
  <si>
    <t>М331311800</t>
  </si>
  <si>
    <t>САПФИР 22-ДИ-2170-01(+1+50)-0.25-16.00</t>
  </si>
  <si>
    <t>М322248102</t>
  </si>
  <si>
    <t>СОЕДИНИТЕЛИ</t>
  </si>
  <si>
    <t>М292314300</t>
  </si>
  <si>
    <t>СТОЛ ЛИТЕЙНЫЙ</t>
  </si>
  <si>
    <t>М291985006</t>
  </si>
  <si>
    <t>ТАРЕЛКА БАРАБАНА</t>
  </si>
  <si>
    <t>М331310109</t>
  </si>
  <si>
    <t>ТЕРМОМЕТР ТПТ-15</t>
  </si>
  <si>
    <t>М331564213</t>
  </si>
  <si>
    <t>ТЕРМОМЕТР ТТП2</t>
  </si>
  <si>
    <t>М311518219</t>
  </si>
  <si>
    <t>ТРАНСФОРМАТОР ОСМ1-0.063 220/36</t>
  </si>
  <si>
    <t>ТРАНСФОРМАТОР ТОКА ТПЛ-10 300/5</t>
  </si>
  <si>
    <t>ТРАНСФОРМАТОР ТОКА ТПОЛ-10 УЗ</t>
  </si>
  <si>
    <t>М311521203</t>
  </si>
  <si>
    <t>ТРАНСФОРМАТОР ТПОЛ-10-0.5/600А</t>
  </si>
  <si>
    <t>М292305506</t>
  </si>
  <si>
    <t>УСТАНОВКА ИЗМЕРИТЕЛЯ ДЛИНЫ Ч.6814.11.1</t>
  </si>
  <si>
    <t>М292297603</t>
  </si>
  <si>
    <t>ФИЛЬТР FTX-030</t>
  </si>
  <si>
    <t>М269961414</t>
  </si>
  <si>
    <t>ФИЛЬТР ГАЗОВЫЙ GFK20R10-4</t>
  </si>
  <si>
    <t>М291947105</t>
  </si>
  <si>
    <t>ФИЛЬТР ЕПМ-7-3У-02</t>
  </si>
  <si>
    <t>М293061102</t>
  </si>
  <si>
    <t>ФИЛЬТР ХР-1</t>
  </si>
  <si>
    <t>М291734155</t>
  </si>
  <si>
    <t>ФЛАНЕЦ Ч.01792</t>
  </si>
  <si>
    <t>М291734266</t>
  </si>
  <si>
    <t>ФЛАНЕЦ Ч.2391.6.5</t>
  </si>
  <si>
    <t>М291537603</t>
  </si>
  <si>
    <t>ЦАПФА ЗАКЛАДНАЯ Ч.6355.5.4</t>
  </si>
  <si>
    <t>М291537604</t>
  </si>
  <si>
    <t>ЦАПФА ЗАКЛАДНАЯ Ч.6355.7.5</t>
  </si>
  <si>
    <t>М289473023</t>
  </si>
  <si>
    <t>ЦЕНТР L95</t>
  </si>
  <si>
    <t>М291526901</t>
  </si>
  <si>
    <t>ЦЕПНОЙ РОЛИК 46.6Х46.6Х34/18-ОТВЕРСТ.</t>
  </si>
  <si>
    <t>М291526905</t>
  </si>
  <si>
    <t>ЦЕПНОЙ РОЛИК 79Х56/30-ОТВЕРСТИЕ</t>
  </si>
  <si>
    <t>М271488141</t>
  </si>
  <si>
    <t>ШАЙБА Ч.4629.12.07</t>
  </si>
  <si>
    <t>М271488140</t>
  </si>
  <si>
    <t>ШАЙБА Ч.4629.12.08</t>
  </si>
  <si>
    <t>М292284724</t>
  </si>
  <si>
    <t>ШАТУН Ч.036.ПО307.1</t>
  </si>
  <si>
    <t>М271225265</t>
  </si>
  <si>
    <t>ШВЕЛЛЕР Ч.036.ПО302.7</t>
  </si>
  <si>
    <t>М291746101</t>
  </si>
  <si>
    <t>ШЕСТЕРНЯ КОНИЧЕСКАЯ 45.49.073</t>
  </si>
  <si>
    <t>М291746102</t>
  </si>
  <si>
    <t>ШЕСТЕРНЯ КОНИЧЕСКАЯ Ч.45.490077</t>
  </si>
  <si>
    <t>М291746114</t>
  </si>
  <si>
    <t>ШЕСТЕРНЯ Ч.163.02.183А</t>
  </si>
  <si>
    <t>М291746111</t>
  </si>
  <si>
    <t>ШЕСТЕРНЯ Ч.914</t>
  </si>
  <si>
    <t>М291736127</t>
  </si>
  <si>
    <t>ШКИВ Ч.750</t>
  </si>
  <si>
    <t>М271489414</t>
  </si>
  <si>
    <t>ШПИЛЬКА М72Х6 ЭСКИЗ 6-8</t>
  </si>
  <si>
    <t>М331929904</t>
  </si>
  <si>
    <t>ЭЛЕКТРОИНИЦИАТОР УДП-2 С УПЛОТН.КОЛЬЦОМ</t>
  </si>
  <si>
    <t>М312047602</t>
  </si>
  <si>
    <t>ЯЧЕЙКА ЩО-70</t>
  </si>
  <si>
    <t>М289518500</t>
  </si>
  <si>
    <t>2004</t>
  </si>
  <si>
    <t>АЛМАЗОЗАМЕНИТЕЛЬ АСМ 19.5 КАРАТ</t>
  </si>
  <si>
    <t>ШТ</t>
  </si>
  <si>
    <t>М289340103</t>
  </si>
  <si>
    <t>ГОЛОВКА 15</t>
  </si>
  <si>
    <t>М289314694</t>
  </si>
  <si>
    <t>до 2004</t>
  </si>
  <si>
    <t>ГОЛОВКА СМЕННАЯ 34</t>
  </si>
  <si>
    <t>М289424206</t>
  </si>
  <si>
    <t>ГРЕБЕНКА 3.175</t>
  </si>
  <si>
    <t>М289451215</t>
  </si>
  <si>
    <t>ДЕРЖАВКА GHGL 25-630</t>
  </si>
  <si>
    <t>М289411700</t>
  </si>
  <si>
    <t>ДОЛБЯК 6047-93</t>
  </si>
  <si>
    <t>М291537617</t>
  </si>
  <si>
    <t>ЗАХВАТ 2НК10-0.3</t>
  </si>
  <si>
    <t>М289499100</t>
  </si>
  <si>
    <t>КАРДОЩЕТКА</t>
  </si>
  <si>
    <t>М294760201</t>
  </si>
  <si>
    <t>КЕЛЬМА КШ</t>
  </si>
  <si>
    <t>КЛЕЙМА БУКВЕННЫЕ N8</t>
  </si>
  <si>
    <t>М289332105</t>
  </si>
  <si>
    <t>КЛЕЙМА БУКВЕННЫЕ N8 ТВ</t>
  </si>
  <si>
    <t>М289313603</t>
  </si>
  <si>
    <t>КЛЕЩИ 180</t>
  </si>
  <si>
    <t>М289315073</t>
  </si>
  <si>
    <t>КЛЮЧ ГАЕЧНЫЙ 5.5Х7</t>
  </si>
  <si>
    <t>М289314410</t>
  </si>
  <si>
    <t>КЛЮЧ ТОРЦОВЫЙ 19 БАЛЛОННЫЙ</t>
  </si>
  <si>
    <t>М331227161</t>
  </si>
  <si>
    <t>КОЛЬЦО КОНТРОЛЬНОЕ Р3-76</t>
  </si>
  <si>
    <t>М331227162</t>
  </si>
  <si>
    <t>КОЛЬЦО РАБОЧЕЕ Р3-88</t>
  </si>
  <si>
    <t>М289514508</t>
  </si>
  <si>
    <t>КОРОНКА СВЕРЛИЛЬНАЯ D102</t>
  </si>
  <si>
    <t>М289514509</t>
  </si>
  <si>
    <t>КОРОНКА СВЕРЛИЛЬНАЯ D112</t>
  </si>
  <si>
    <t>М289514510</t>
  </si>
  <si>
    <t>КОРОНКА СВЕРЛИЛЬНАЯ D122</t>
  </si>
  <si>
    <t>М289514511</t>
  </si>
  <si>
    <t>КОРОНКА СВЕРЛИЛЬНАЯ D132</t>
  </si>
  <si>
    <t>М289514512</t>
  </si>
  <si>
    <t>КОРОНКА СВЕРЛИЛЬНАЯ D142</t>
  </si>
  <si>
    <t>М289514513</t>
  </si>
  <si>
    <t>КОРОНКА СВЕРЛИЛЬНАЯ D152</t>
  </si>
  <si>
    <t>М289514507</t>
  </si>
  <si>
    <t>КОРОНКА СВЕРЛИЛЬНАЯ D92</t>
  </si>
  <si>
    <t>М2896905665</t>
  </si>
  <si>
    <t>ЛИНЕЙКА АЛ.</t>
  </si>
  <si>
    <t>М289614704</t>
  </si>
  <si>
    <t>ЛИТЬЕВАЯ ФОРМА С 4-МЯ СМЕН.ФОРМООБРАЗ.</t>
  </si>
  <si>
    <t>М289424984</t>
  </si>
  <si>
    <t>МЕТЧИК (К-Т) 16Х1</t>
  </si>
  <si>
    <t>М289424985</t>
  </si>
  <si>
    <t>МЕТЧИК (К-Т) 18Х1</t>
  </si>
  <si>
    <t>М289424981</t>
  </si>
  <si>
    <t>МЕТЧИК (К-Т) 2.2Х0.45</t>
  </si>
  <si>
    <t>М289424989</t>
  </si>
  <si>
    <t>МЕТЧИК (К-Т) 24Х1</t>
  </si>
  <si>
    <t>М289424983</t>
  </si>
  <si>
    <t>МЕТЧИК (К-Т) 6Х0.75</t>
  </si>
  <si>
    <t>М289421240</t>
  </si>
  <si>
    <t>МЕТЧИК (К-Т) 7/8 ТР</t>
  </si>
  <si>
    <t>М331220800</t>
  </si>
  <si>
    <t>МОСТ СЪЕМНЫЙ N75-60002</t>
  </si>
  <si>
    <t>М289457211</t>
  </si>
  <si>
    <t>ПИЛА ДИСКОВАЯ 350-84-32</t>
  </si>
  <si>
    <t>М289457221</t>
  </si>
  <si>
    <t>2003</t>
  </si>
  <si>
    <t>ПИЛА ДИСКОВАЯ 630Х3.0Х50 КОСОЙ ЗУБ</t>
  </si>
  <si>
    <t>М289457233</t>
  </si>
  <si>
    <t>2005</t>
  </si>
  <si>
    <t>ПИЛА ДИСКОВАЯ ТВС Ф350</t>
  </si>
  <si>
    <t>М289438500</t>
  </si>
  <si>
    <t>ПИЛА КРУГ.ПО ДЕР.160 КОСОЙ ЗУБ</t>
  </si>
  <si>
    <t>М289440300</t>
  </si>
  <si>
    <t>ПИЛА КРУГ.ПО ДЕР.315 ПРЯМОЙ ЗУБ</t>
  </si>
  <si>
    <t>М289444101</t>
  </si>
  <si>
    <t>ПИЛА КРУГ.ПО ДЕР.500 КОСОЙ ЗУБ</t>
  </si>
  <si>
    <t>М289444500</t>
  </si>
  <si>
    <t>ПИЛА КРУГ.ПО ДЕР.560 КОСОЙ ЗУБ</t>
  </si>
  <si>
    <t>М289337260</t>
  </si>
  <si>
    <t>ПИЛА ЛЕНТ 8400Х25Х0.9Х13</t>
  </si>
  <si>
    <t>М289435005</t>
  </si>
  <si>
    <t>ПЛАШКА 14Х2.0</t>
  </si>
  <si>
    <t>М289458006</t>
  </si>
  <si>
    <t>ПЛАШКА 22Х2.5</t>
  </si>
  <si>
    <t>М289426112</t>
  </si>
  <si>
    <t>ПЛАШКА КРУГЛАЯ МЕТРИЧЕСКАЯ М3Х0.5</t>
  </si>
  <si>
    <t>М331227135</t>
  </si>
  <si>
    <t>ПРОБКА КОНТРОЛЬНАЯ Р3-76</t>
  </si>
  <si>
    <t>М331227137</t>
  </si>
  <si>
    <t>ПРОБКА КОНТРОЛЬНАЯ Р3-88</t>
  </si>
  <si>
    <t>М331227102</t>
  </si>
  <si>
    <t>ПРОБКА РАБОЧАЯ 3-76</t>
  </si>
  <si>
    <t>М331227136</t>
  </si>
  <si>
    <t>ПРОБКА РАБОЧАЯ Р3-88</t>
  </si>
  <si>
    <t>РАЗВЕРТКА Ф11.0</t>
  </si>
  <si>
    <t>М289444300</t>
  </si>
  <si>
    <t>РАЗВЕРТКА Ф16.0</t>
  </si>
  <si>
    <t>РАЗВЕРТКА Ф17.0</t>
  </si>
  <si>
    <t>РАЗВЕРТКА Ф19.0</t>
  </si>
  <si>
    <t>РАЗВЕРТКА Ф20.0</t>
  </si>
  <si>
    <t>РАЗВЕРТКА Ф22.0</t>
  </si>
  <si>
    <t>РАЗВЕРТКА Ф24.0</t>
  </si>
  <si>
    <t>РАЗВЕРТКА Ф28.0</t>
  </si>
  <si>
    <t>РАЗВЕРТКА Ф3.0</t>
  </si>
  <si>
    <t>РАЗВЕРТКА Ф3.5</t>
  </si>
  <si>
    <t>РАЗВЕРТКА Ф4.0</t>
  </si>
  <si>
    <t>РАЗВЕРТКА Ф4.5</t>
  </si>
  <si>
    <t>РАЗВЕРТКА Ф4.8</t>
  </si>
  <si>
    <t>РАЗВЕРТКА Ф42.0</t>
  </si>
  <si>
    <t>РАЗВЕРТКА Ф47.0</t>
  </si>
  <si>
    <t>РАЗВЕРТКА Ф5.0</t>
  </si>
  <si>
    <t>РАЗВЕРТКА Ф9.0</t>
  </si>
  <si>
    <t>М289450719</t>
  </si>
  <si>
    <t>РЕЗЕЦ GHGL25-630</t>
  </si>
  <si>
    <t>М289450720</t>
  </si>
  <si>
    <t>РЕЗЕЦ GHIFL 40С-8А-8</t>
  </si>
  <si>
    <t>М289450717</t>
  </si>
  <si>
    <t>РЕЗЕЦ GHIL-25-4</t>
  </si>
  <si>
    <t>М289450732</t>
  </si>
  <si>
    <t>РЕЗЕЦ GHIUL 40C-15A-6</t>
  </si>
  <si>
    <t>М289450725</t>
  </si>
  <si>
    <t>РЕЗЕЦ ISCAR-GHGR25-630</t>
  </si>
  <si>
    <t>М289451220</t>
  </si>
  <si>
    <t>РЕЗЕЦ SRDCN 2525M-12</t>
  </si>
  <si>
    <t>М289450710</t>
  </si>
  <si>
    <t>РЕЗЕЦ SVVCL 2525M-16</t>
  </si>
  <si>
    <t>М289450709</t>
  </si>
  <si>
    <t>РЕЗЕЦ SVVCR 2525M-16</t>
  </si>
  <si>
    <t>М289450714</t>
  </si>
  <si>
    <t>РЕЗЕЦ SVXCL 2525M-16</t>
  </si>
  <si>
    <t>М289414400</t>
  </si>
  <si>
    <t>СВЕРЛО ПЕРОВОЕ Ф8.0</t>
  </si>
  <si>
    <t>М289412000</t>
  </si>
  <si>
    <t>СВЕРЛО Ф0.25</t>
  </si>
  <si>
    <t>М289413000</t>
  </si>
  <si>
    <t>СВЕРЛО Ф0.3</t>
  </si>
  <si>
    <t>М289414000</t>
  </si>
  <si>
    <t>СВЕРЛО Ф0.35</t>
  </si>
  <si>
    <t>М289416000</t>
  </si>
  <si>
    <t>СВЕРЛО Ф0.45</t>
  </si>
  <si>
    <t>СВЕРЛО Ф11.8 ЦИЛИН/ХВОСТ</t>
  </si>
  <si>
    <t>СВЕРЛО Ф13.5 КОНИЧ/ХВОСТ</t>
  </si>
  <si>
    <t>СВЕРЛО Ф23.25</t>
  </si>
  <si>
    <t>СВЕРЛО Ф26.75</t>
  </si>
  <si>
    <t>М289497000</t>
  </si>
  <si>
    <t>СВЕРЛО Ф5.3</t>
  </si>
  <si>
    <t>М289410119</t>
  </si>
  <si>
    <t>СВЕРЛО Ф7.8 ЦИЛИН/ХВОСТ</t>
  </si>
  <si>
    <t>СВЕРЛО Ф9.5 ЦИЛИН/ХВОСТ</t>
  </si>
  <si>
    <t>СВЕРЛО Ф9.7 ЦИЛИН/ХВОСТ</t>
  </si>
  <si>
    <t>М289410018</t>
  </si>
  <si>
    <t>СЕГМЕНТ К ПИЛАМ 500Х6</t>
  </si>
  <si>
    <t>М331238223</t>
  </si>
  <si>
    <t>УРОВЕНЬ ГИБКИЙ</t>
  </si>
  <si>
    <t>М289446802</t>
  </si>
  <si>
    <t>ФРЕЗА 3-Х СТОР.ДИСК.ТС Ф70Х32</t>
  </si>
  <si>
    <t>М289446801</t>
  </si>
  <si>
    <t>ФРЕЗА 3-Х СТОР.ДИСК.ТС Ф76Х32</t>
  </si>
  <si>
    <t>М289446214</t>
  </si>
  <si>
    <t>ФРЕЗА SGSF 100-5M-32AZ5</t>
  </si>
  <si>
    <t>ФРЕЗА КОНЦЕВАЯ Ф10.0</t>
  </si>
  <si>
    <t>М289410303</t>
  </si>
  <si>
    <t>ФРЕЗА КОНЦЕВАЯ Ф11.0</t>
  </si>
  <si>
    <t>ФРЕЗА КОНЦЕВАЯ Ф12.0</t>
  </si>
  <si>
    <t>ФРЕЗА КОНЦЕВАЯ Ф16 С КОН/ХВ 80/179ММ 3П</t>
  </si>
  <si>
    <t>ФРЕЗА КОНЦЕВАЯ Ф6.0</t>
  </si>
  <si>
    <t>ФРЕЗА КОНЦЕВАЯ Ф8.0</t>
  </si>
  <si>
    <t>М289403401</t>
  </si>
  <si>
    <t>ФРЕЗА ОТРЕЗНАЯ 80Х2.5</t>
  </si>
  <si>
    <t>М289445204</t>
  </si>
  <si>
    <t>ФРЕЗА УГЛ.КОНЦ.АМК-12</t>
  </si>
  <si>
    <t>№ склада</t>
  </si>
  <si>
    <t>50% от рыночной цены</t>
  </si>
  <si>
    <t>Уч.цена  за ед. изм. без НДС (руб.)</t>
  </si>
  <si>
    <t>Убыток</t>
  </si>
  <si>
    <t>Прибыль</t>
  </si>
  <si>
    <t>Стоимость (руб.) 50% от рыночной цены</t>
  </si>
  <si>
    <t xml:space="preserve"> Стоимость (руб.) учетная</t>
  </si>
  <si>
    <t>Разница между учетной стоимостью и рыночной</t>
  </si>
  <si>
    <t>Цена реализации  за шт без НДС (руб).</t>
  </si>
  <si>
    <r>
      <t xml:space="preserve">                                                                                                        </t>
    </r>
    <r>
      <rPr>
        <sz val="16"/>
        <rFont val="Times New Roman"/>
        <family val="1"/>
        <charset val="204"/>
      </rPr>
      <t>Утверждаю:</t>
    </r>
  </si>
  <si>
    <r>
      <t xml:space="preserve">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Список неликвидов</t>
    </r>
  </si>
  <si>
    <t>Рыночная цена за ед. изм. без НДС (руб).</t>
  </si>
  <si>
    <t>Ноmенклатурный №</t>
  </si>
  <si>
    <t>Счет</t>
  </si>
  <si>
    <r>
      <t xml:space="preserve">                                                               Генеральный директор </t>
    </r>
    <r>
      <rPr>
        <sz val="16"/>
        <rFont val="Times New Roman"/>
        <family val="1"/>
        <charset val="204"/>
      </rPr>
      <t>ОАО "КУМЗ"</t>
    </r>
  </si>
  <si>
    <r>
      <t xml:space="preserve">                                                                _________________ Б</t>
    </r>
    <r>
      <rPr>
        <sz val="16"/>
        <rFont val="Times New Roman"/>
        <family val="1"/>
        <charset val="204"/>
      </rPr>
      <t>ерсенев А.С.</t>
    </r>
  </si>
  <si>
    <t>Стоимость по учетной цене без НДС (руб.)</t>
  </si>
  <si>
    <t>Стоимость по цене реализации без НДС (руб.)</t>
  </si>
  <si>
    <r>
      <t xml:space="preserve">                                                               "___" "___________"</t>
    </r>
    <r>
      <rPr>
        <sz val="16"/>
        <rFont val="Times New Roman"/>
        <family val="1"/>
        <charset val="204"/>
      </rPr>
      <t xml:space="preserve"> 2021 год</t>
    </r>
  </si>
  <si>
    <t>1002010000</t>
  </si>
  <si>
    <t>1005000000</t>
  </si>
  <si>
    <t>1009030000</t>
  </si>
  <si>
    <t>1009010000</t>
  </si>
  <si>
    <t>1009060000</t>
  </si>
  <si>
    <t>Итого:</t>
  </si>
  <si>
    <t xml:space="preserve"> </t>
  </si>
  <si>
    <t>Согласовано:</t>
  </si>
  <si>
    <t>Никулин С.М.</t>
  </si>
  <si>
    <t>Главный бухгалтер</t>
  </si>
  <si>
    <t>Гайнутдинов В.Р.</t>
  </si>
  <si>
    <t>Начальник отдела корпоративной</t>
  </si>
  <si>
    <t>Устюжанина М.В.</t>
  </si>
  <si>
    <t>собственности</t>
  </si>
  <si>
    <t>Коммерческий директор</t>
  </si>
  <si>
    <t>Золин А.Д.</t>
  </si>
  <si>
    <t>Директор по экономике и</t>
  </si>
  <si>
    <t>финансам</t>
  </si>
  <si>
    <t>Яночкина И.И.</t>
  </si>
  <si>
    <t>Директор по безопасности</t>
  </si>
  <si>
    <t>Кол-во на 11.10.2021</t>
  </si>
  <si>
    <t>Наименование товара</t>
  </si>
  <si>
    <t>Ед._x000D_
изм.</t>
  </si>
  <si>
    <t>Менеджер</t>
  </si>
  <si>
    <t>Шинкарева Елена Павловна</t>
  </si>
  <si>
    <t>Полунина Ирина Владимировна</t>
  </si>
  <si>
    <t>БУМАГА ИНЖЕНЕРНАЯ А1</t>
  </si>
  <si>
    <t>Шишина Надежда Сергеевна</t>
  </si>
  <si>
    <t>БУМАГА ИНЖЕНЕРНАЯ А2</t>
  </si>
  <si>
    <t>БУМАГА ШИРОКОФОРМАТ.MEGA80Г/М2 24"/610ММ</t>
  </si>
  <si>
    <t>РУЛ</t>
  </si>
  <si>
    <t>БУМАГА БИТУМНАЯ</t>
  </si>
  <si>
    <t>БУМАГА АНТИК ПР 2000ММ ПЛ165Г/М2 ИНГ.ЛАМ</t>
  </si>
  <si>
    <t>БУМАГА ОДП 35 Г/М2 Ф.1500 ММ</t>
  </si>
  <si>
    <t>БУМАГА ОДП 35 Г/М2 Ф.1200 ММ</t>
  </si>
  <si>
    <t>БУМАГА ОДП 35 Г/М2  Ф. 1000 ММ</t>
  </si>
  <si>
    <t>БУМАГА ОДП 35Г/М2 Ф1950ММ</t>
  </si>
  <si>
    <t>БУМАГА ОБЕРТОЧНАЯ МАРКИ А 1000-1030</t>
  </si>
  <si>
    <t>ГОФРОКАРТОН ДВУХСЛОЙНЫЙ</t>
  </si>
  <si>
    <t>ГОФРОКАРТОН ПЯТИСЛОЙНЫЙ 1030Х2000 П-36</t>
  </si>
  <si>
    <t>ГОФРОКАРТОН ПЯТИСЛОЙНЫЙ 940Х1870 П-36</t>
  </si>
  <si>
    <t>ШПУЛЯ КАРТОННАЯ 500Х16Х1630</t>
  </si>
  <si>
    <t>Головнева Марина Николаевна</t>
  </si>
  <si>
    <t>НАКОНЕЧНИК КАРТОННЫЙ МКРКГ-400 66Х208</t>
  </si>
  <si>
    <t>БУМАГА ФИЛЬТРОВАЛЬНАЯ PARAFIL R70 PES</t>
  </si>
  <si>
    <t>БУМАГА ОДП</t>
  </si>
  <si>
    <t>БУМАГА ДИАГРАММНАЯ 1723</t>
  </si>
  <si>
    <t>БУМАГА ДИАГРАММНАЯ 2190</t>
  </si>
  <si>
    <t>БУМАГА ДИАГРАММНАЯ 1757</t>
  </si>
  <si>
    <t>БУМАГА ДИАГРАММНАЯ 3515</t>
  </si>
  <si>
    <t>БУМАГА ДИАГРАММНАЯ 3561</t>
  </si>
  <si>
    <t>БУМАГА ДИАГРАММНАЯ 2211</t>
  </si>
  <si>
    <t>УГОЛОК АЛЮМИНИРОВАННЫЙ 35Х35Х3Х2000</t>
  </si>
  <si>
    <t>Богомазова Ольга Васильевна</t>
  </si>
  <si>
    <t>БУМАГА Д/КСЕРОКСА А4</t>
  </si>
  <si>
    <t>БЛОК БУМАГИ ДЛЯ ФЛИПЧАРТА</t>
  </si>
  <si>
    <t>БУМАГА ДЛЯ КСЕРОКСА А3</t>
  </si>
  <si>
    <t>КНИГА "ДАО ТОЙОТА"</t>
  </si>
  <si>
    <t>Бюро патентов и НТИ</t>
  </si>
  <si>
    <t>Хафизова Ксения Николаевна</t>
  </si>
  <si>
    <t>ЭТИКЕТКА САМОКЛЕЮЩАЯ 100Х185</t>
  </si>
  <si>
    <t>БЛАНК БИРКИ НА ПРОДУКЦИЮ</t>
  </si>
  <si>
    <t>БЛАНК БИРКИ НА ОТХОДЫ ОП</t>
  </si>
  <si>
    <t>БЛАНК БИРКА</t>
  </si>
  <si>
    <t>БЛАНК ЛИСТ РАСПРЕДЕЛЕНИЯ</t>
  </si>
  <si>
    <t>ЖУРНАЛ ПЕРВОЙ СТУПЕНИ КОНТРОЛЯ</t>
  </si>
  <si>
    <t>ЖУРНАЛ ВЫДАЧИ КЛЮЧА-БИРКИ</t>
  </si>
  <si>
    <t>Служба информации</t>
  </si>
  <si>
    <t>ЖУРНАЛ</t>
  </si>
  <si>
    <t>ЖУРНАЛ РАСПОРЯЖЕНИЙ</t>
  </si>
  <si>
    <t>ЖУРНАЛ ФОРМА №10/8-01ж</t>
  </si>
  <si>
    <t>ЖУРНАЛ ТЕХНИЧЕСКИЙ ПО ЭКСПЛУАТАЦ.ЗДАНИЯ</t>
  </si>
  <si>
    <t>ЛИТОЛ-24</t>
  </si>
  <si>
    <t>СМАЗКА НК-50</t>
  </si>
  <si>
    <t>МАСЛО ОТРАБОТАННОЕ</t>
  </si>
  <si>
    <t>32 цех</t>
  </si>
  <si>
    <t>БЕНЗИН АИ-80 РСЧС</t>
  </si>
  <si>
    <t>МАСЛО ИНДУСТРИАЛЬНОЕ И-40А</t>
  </si>
  <si>
    <t>МАСЛО УКРИНОЛ</t>
  </si>
  <si>
    <t>Л</t>
  </si>
  <si>
    <t>ГАЗ ПРОПАН</t>
  </si>
  <si>
    <t>СМАЗКА ПВК</t>
  </si>
  <si>
    <t>БЕНЗИН АИ-92</t>
  </si>
  <si>
    <t>ТОПЛИВО ДИЗЕЛЬНОЕ</t>
  </si>
  <si>
    <t>ТОПЛИВО ДИЗЕЛЬНОЕ РСЧС</t>
  </si>
  <si>
    <t>МАСЛО СИНТЕТИЧЕСКОЕ МС-20</t>
  </si>
  <si>
    <t>МАСЛО ГИДРАВ.ЛУКОЙЛ ГЕЙЗЕР ЛТ32</t>
  </si>
  <si>
    <t>МАСЛО ЛУКОЙЛ ГЕЙЗЕР СТ 46</t>
  </si>
  <si>
    <t>МАСЛО ЛУКОЙЛ СТИЛО 100</t>
  </si>
  <si>
    <t>МАСЛО ТСп-10</t>
  </si>
  <si>
    <t>МАСЛО MOBIL DELVAC 1330</t>
  </si>
  <si>
    <t>МАСЛО ЛУКОЙЛ АВАН.API CF-4/SG SAE 15W-40</t>
  </si>
  <si>
    <t>МАСЛО PERLUBE 500</t>
  </si>
  <si>
    <t>МАСЛО SHELL TELLUS S2 M46</t>
  </si>
  <si>
    <t>МАСЛО SHELL TONNA S3 M220</t>
  </si>
  <si>
    <t>МАСЛО PENTOWASH 30</t>
  </si>
  <si>
    <t>Архипов Николай Валерьевич</t>
  </si>
  <si>
    <t>МАСЛО SHELL HEAT TRANSSFER OIL S2</t>
  </si>
  <si>
    <t>МАСЛО ЛУКОЙЛ АВАН.АРL CF-4SG SAE 10W-40</t>
  </si>
  <si>
    <t>МАСЛО FUCHS PLANTOCUT 40 SR</t>
  </si>
  <si>
    <t>МАСЛО FUCHS RENEP CGLP 220</t>
  </si>
  <si>
    <t>МАСЛО FUCHS RENEP CGLP 68</t>
  </si>
  <si>
    <t>МАСЛО FUCHS RENOLIN CLP220</t>
  </si>
  <si>
    <t>МАСЛО ПС-28</t>
  </si>
  <si>
    <t>МАСЛО ИНДУСТРИАЛЬНОЕ И-20А</t>
  </si>
  <si>
    <t>МАСЛО ИНДУСТРИАЛ. MOTUL SUPRACUT MQL45</t>
  </si>
  <si>
    <t>МАСЛО РЕДУКТОРНОЕ GAZPROMNEFT CLP-320</t>
  </si>
  <si>
    <t>МАСЛО ИНДУСТРИАЛ. MOTUL SUPRACUT MQL15</t>
  </si>
  <si>
    <t>МАСЛО ТРАНСФОРМАТОРНОЕ ТКП</t>
  </si>
  <si>
    <t>МАСЛО MOBIL NUTO H46</t>
  </si>
  <si>
    <t>МАСЛО MOBIL DTE MEDIUM 46</t>
  </si>
  <si>
    <t>МАСЛО ТУРБИННОЕ ТП-30</t>
  </si>
  <si>
    <t>МАСЛО ВМ-4</t>
  </si>
  <si>
    <t>МАСЛО Ц-52</t>
  </si>
  <si>
    <t>МАСЛО INDUOIL HL 42</t>
  </si>
  <si>
    <t>МАСЛО ПРОКАТНОЕ SOMENTOR 34</t>
  </si>
  <si>
    <t>МАСЛО BECHEM DIELECTRICUM 4027</t>
  </si>
  <si>
    <t>СМАЗКА ИП-1</t>
  </si>
  <si>
    <t>СМАЗКА СП-3</t>
  </si>
  <si>
    <t>СМАЗКА ПЕРЛЮБЭ-2</t>
  </si>
  <si>
    <t>СМАЗКА ПОЛИФОРДЖ МС-25</t>
  </si>
  <si>
    <t>СМАЗКА КОНДАФОРГ-10</t>
  </si>
  <si>
    <t>ПРИСАДКА WYROL 8</t>
  </si>
  <si>
    <t>ПРИСАДКА ADDITIVE 132</t>
  </si>
  <si>
    <t>МАЗУТ М-40</t>
  </si>
  <si>
    <t>ЖИДКОСТЬ ГИДРАВЛИЧЕСКАЯ WYROL H32</t>
  </si>
  <si>
    <t>ЖИДКОСТЬ CIMTECH 10-410MT</t>
  </si>
  <si>
    <t>ЖИДКОСТЬ ГИДРАВЛ.QUINTOLUBRIC 865-46</t>
  </si>
  <si>
    <t>АРГОН ГАЗООБРАЗНЫЙ</t>
  </si>
  <si>
    <t>БАЛ</t>
  </si>
  <si>
    <t>КИСЛОРОД</t>
  </si>
  <si>
    <t>АЗОТ ГАЗООБРАЗНЫЙ</t>
  </si>
  <si>
    <t>ГИПОСУЛЬФИТ НАТРИЯ ФАТ)</t>
  </si>
  <si>
    <t>АНГИДРИД СЕРНИСТЫЙ</t>
  </si>
  <si>
    <t>Бергер Марина Олеговна</t>
  </si>
  <si>
    <t>Хомутова Софья Станиславовна</t>
  </si>
  <si>
    <t>ГРАФИТ ГСМ-2</t>
  </si>
  <si>
    <t>АРГОН ЖИДКИЙ</t>
  </si>
  <si>
    <t>КИСЛОТА СЕРНАЯ ТЕХНИЧЕСКАЯ</t>
  </si>
  <si>
    <t>ШАР ИЗ ОКСИДА АЛЮМИНИЯ AL2O3 ТИП F4</t>
  </si>
  <si>
    <t>СОДА КАУСТИЧЕСКАЯ</t>
  </si>
  <si>
    <t>СЕЛИТРА НАТРИЕВАЯ</t>
  </si>
  <si>
    <t>НАТРИЙ СЕРНОВАТИСТОКИСЛЫЙ ЧДА</t>
  </si>
  <si>
    <t>ХЛОР ЖИДКИЙ ВЫСШИЙ СОРТ</t>
  </si>
  <si>
    <t>СПИРТ ТЕХНИЧЕСКИЙ</t>
  </si>
  <si>
    <t>ДАЛ</t>
  </si>
  <si>
    <t>СОДА КАЛЬЦИНИРОВАННАЯ</t>
  </si>
  <si>
    <t>СВЯЗКА АЛЮМОФОСФАТНАЯ АФС</t>
  </si>
  <si>
    <t>КАЛИЙ ХЛОРИСТЫЙ</t>
  </si>
  <si>
    <t>СМОЛА ИОНООБМЕННАЯ</t>
  </si>
  <si>
    <t>Головина Ирина Фасхетдиновна</t>
  </si>
  <si>
    <t>КРАСКА НЦ КРАСНАЯ</t>
  </si>
  <si>
    <t>КРАСКА НЦ БЕЛАЯ</t>
  </si>
  <si>
    <t>КРАСКА НЦ СИНЯЯ</t>
  </si>
  <si>
    <t>СУРИК СВИНЦОВЫЙ</t>
  </si>
  <si>
    <t>РАСТВОРИТЕЛЬ Р4</t>
  </si>
  <si>
    <t>ГРУНТОВКА ЦЕРЕЗИТ СТ17</t>
  </si>
  <si>
    <t>ЭМАЛЬ ПФ-115 ЖЕЛТАЯ</t>
  </si>
  <si>
    <t>КРАСКА ПФ-115 СИНЯЯ</t>
  </si>
  <si>
    <t/>
  </si>
  <si>
    <t>КРАСКА ПФ-115 ЧЁРНАЯ</t>
  </si>
  <si>
    <t>КОМПЛЕКТ УПЛОТНЕНИЙ КСА/63/45/0А</t>
  </si>
  <si>
    <t>КОМПЛЕКТ УПЛОТНЕНИЙ КСА/40/22/0А</t>
  </si>
  <si>
    <t>КОМПЛЕКТ УПЛОТНЕНИЙ КСА/160/90/0А</t>
  </si>
  <si>
    <t>КОМПЛЕКТ УПЛОТНЕНИЙ КСА/40/28/0А</t>
  </si>
  <si>
    <t>КОМПЛЕКТ УПЛОТНЕНИЙ КСА/100/56/0А</t>
  </si>
  <si>
    <t>КОМПЛЕКТ УПЛОТНЕНИЙ КСА/80/45/0А</t>
  </si>
  <si>
    <t>КОМПЛЕКТ УПЛОТНЕНИЙ КСА/63/36/0А</t>
  </si>
  <si>
    <t>КОМПЛЕКТ УПЛОТНЕНИЙ КСА/50/36/0А</t>
  </si>
  <si>
    <t>УПЛОТНЕНИЕ ПОРШ.КР180/155Х25.4ММ LAWECO</t>
  </si>
  <si>
    <t>Захаров Александр Георгиевич</t>
  </si>
  <si>
    <t>КОМПЛЕКТ УПЛОТНЕНИЙ ART.NR.030621</t>
  </si>
  <si>
    <t>КОМПЛЕКТ УПЛОТНЕНИЙ ART.NR.108556</t>
  </si>
  <si>
    <t>КОМПЛЕКТ УПЛОТ.DHZ160.125/70/1050.11.204</t>
  </si>
  <si>
    <t>КОМПЛЕКТ УПЛОТ.DHZ160.40/28/730.08.204.S</t>
  </si>
  <si>
    <t>КОМПЛЕКТ УПЛОТ.DHZ 160.140/80.865.08.204</t>
  </si>
  <si>
    <t>КОМПЛЕКТ УПЛОТНИТЕЛЕЙ D-3-502685</t>
  </si>
  <si>
    <t>КОМПЛЕКТ УПЛОТНИТЕЛЕЙ D-3-509317</t>
  </si>
  <si>
    <t>КОМПЛЕКТ УПЛОТ.Д/БЛОКА ЦИЛИНДРОВ MBZ160</t>
  </si>
  <si>
    <t>КОМПЛЕКТ УПЛОТ.MBZ160.50/32.02.201.060OM</t>
  </si>
  <si>
    <t>КОМПЛЕКТ УПЛОТНЕНИЙ MERKLE 108556</t>
  </si>
  <si>
    <t>КОМПЛЕКТ УПЛОТНЕНИЙ BOSCH WE10.5X/E</t>
  </si>
  <si>
    <t>КОМПЛЕКТ УПЛОТНЕНИЙ BOSCH M-SR30KE-1X/</t>
  </si>
  <si>
    <t>КОМПЛЕКТ УПЛОТНЕНИЙ ДЛЯ SZS60AR 05005969</t>
  </si>
  <si>
    <t>КОМПЛЕКТ УПЛОТНЕНИЙ КСА/250/140/0А</t>
  </si>
  <si>
    <t>КОМПЛЕКТ УПЛОТНЕНИЙ КСА/160/110/0А</t>
  </si>
  <si>
    <t>КОМПЛЕКТ УПЛОТНЕНИЙ КСА/200/110/0А</t>
  </si>
  <si>
    <t>КОМПЛЕКТ УПЛОТНЕНИЙ КСА/100/70/0А</t>
  </si>
  <si>
    <t>КОМПЛЕКТ УПЛОТНЕНИЙ ЦИЛИНДРА 1CQP001785</t>
  </si>
  <si>
    <t>КОМПЛЕКТ УПЛОТНЕНИЙ ЦИЛИНДРА 1CQP001775</t>
  </si>
  <si>
    <t>КОМПЛЕКТ УПЛОТНЕНИЙ ЦИЛИНДРА 1CQP001780</t>
  </si>
  <si>
    <t>КОЛЬЦО УПЛОТНИТ.BABSL 75Х95Х10 DIN3760</t>
  </si>
  <si>
    <t>КОЛЬЦО УПЛОТ.БНК 106200 BABSL 40Х52Х7</t>
  </si>
  <si>
    <t>КОЛЬЦО УПЛОТНИТЕЛ.AS 75Х130Х12 DIN3760</t>
  </si>
  <si>
    <t>КОЛЬЦО УПЛОТНИТЕЛЬН.AS 65Х100Х10 DIN3760</t>
  </si>
  <si>
    <t>КОЛЬЦО УПЛОТНИТЕЛ.AS 90Х140Х11 DIN3760</t>
  </si>
  <si>
    <t>КОЛЬЦО УПЛОТНИТЕЛ.AS 40Х65Х10 DIN37600</t>
  </si>
  <si>
    <t>КОЛЬЦО УПЛОТНИТ.AS 120Х150Х12 DIN3760</t>
  </si>
  <si>
    <t>КОЛЬЦО УПЛ.FKM585 BAUM5SLX7 AS 65Х100Х10</t>
  </si>
  <si>
    <t>КОЛЬЦО УПЛОТНИТЕЛ.AS 240Х270Х15 DIN3760</t>
  </si>
  <si>
    <t>УПЛОТНЕНИЕ КОЛЬЦЕВОЕ OR3075 (D19)</t>
  </si>
  <si>
    <t>КОМПЛЕКТ УПЛ.ЦИЛИНДР.CA/125/70/100/QA00A</t>
  </si>
  <si>
    <t>ПРОКЛАДКА КЛАПАННОЙ КРЫШКИ (634130200)</t>
  </si>
  <si>
    <t>Драничникова Юлия Андреевна</t>
  </si>
  <si>
    <t>К-Т УПЛОТНЕНИЙ Д/ЦИЛ.CHT160 110 600 PI00</t>
  </si>
  <si>
    <t>К-Т УПЛОТНЕНИЙ Д/ЦИЛ.СА700-OI3-0-В XV400</t>
  </si>
  <si>
    <t>К-Т УПЛОТНЕНИЙ Д/ЦИЛ.СА250-СМ-3-0В М27Х2</t>
  </si>
  <si>
    <t>К-Т УПЛОТНЕНИЙ Д/ЦИЛ.СА/40/28/1000/PI/3</t>
  </si>
  <si>
    <t>CGSSUAM</t>
  </si>
  <si>
    <t>Мягкие оборотные отходы</t>
  </si>
  <si>
    <t>CGSSUAT</t>
  </si>
  <si>
    <t>Твердые оборотные отходы</t>
  </si>
  <si>
    <t>ПЕСОК</t>
  </si>
  <si>
    <t>М3</t>
  </si>
  <si>
    <t>Ивонина Ирина Юрьевна</t>
  </si>
  <si>
    <t>ЗЕМЛЯ ОТБЕЛ. TONSIL STANDART 310 FF</t>
  </si>
  <si>
    <t>СОЛЬ ПОВАРЕННАЯ</t>
  </si>
  <si>
    <t>СОЛЬ ТАБ.ПОВАРЕННАЯ ЭКСТРА УНИВЕРСАЛЬНАЯ</t>
  </si>
  <si>
    <t>МАССА КОРУНДОВАЯ КСВШ</t>
  </si>
  <si>
    <t>ВОДА 19л</t>
  </si>
  <si>
    <t>НИТКИ</t>
  </si>
  <si>
    <t>ТКАНЬ МАДАПАЛАМ</t>
  </si>
  <si>
    <t>ТКАНЬ ФИЛЬТРУЮЩАЯ КР00225/1000/100</t>
  </si>
  <si>
    <t>ТКАНЬ ФИЛЬТРУЮЩАЯ КР00225/1000/120</t>
  </si>
  <si>
    <t>ТКАНЬ ФИЛЬТРУЮЩАЯ КР00215/1500/100</t>
  </si>
  <si>
    <t>ТКАНЬ ФИЛЬТРУЮЩАЯ KP00225/1250/100</t>
  </si>
  <si>
    <t>ТКАНЬ ФИЛЬТРУЮЩАЯ KP00225/1050/100</t>
  </si>
  <si>
    <t>ТКАНЬ ФИЛЬТРУЮЩАЯ KP00215/2440/250</t>
  </si>
  <si>
    <t>ТКАНЬ ФИЛЬТРУЮЩАЯ KS00600D/2440/250</t>
  </si>
  <si>
    <t>ТКАНЬ ПЛАЩЕВАЯ</t>
  </si>
  <si>
    <t>САЛФЕТКА 0.5М Х/Б НЕ ОБРАБОТАННАЯ</t>
  </si>
  <si>
    <t>Соб.изготовления</t>
  </si>
  <si>
    <t>ИЗОЛЕНТА Х/Б</t>
  </si>
  <si>
    <t>САЛЬНИК 80Х110Х16</t>
  </si>
  <si>
    <t>САМОСПАСАТЕЛЬ ИНДИВИДУАЛЬНЫЙ МОНОСПАС 15</t>
  </si>
  <si>
    <t>ПРОТИВОГАЗ ШЛАНГОВЫЙ ПШ-1С</t>
  </si>
  <si>
    <t>К-Т ТЕМПЕРАТУР.ЗАЩИТЫ 150ГР.АРТ.10095958</t>
  </si>
  <si>
    <t>ПРОТИВОГАЗ БРИЗ-3301</t>
  </si>
  <si>
    <t>САЛЬНИК АСК 100Х125</t>
  </si>
  <si>
    <t>СИЗ ОРГАНОВ ДЫХАНИЯ ПРОТИВОАЭРОЗ.3М 9312</t>
  </si>
  <si>
    <t>САЛЬНИК B2FUD 175Х200Х15 7070М4111</t>
  </si>
  <si>
    <t>ОЧИСТИТЕЛЬ/ДВОРНИК 010GHK5060</t>
  </si>
  <si>
    <t>ПОЛОСА ЛАЙОН 20.5Х22.5Х5000</t>
  </si>
  <si>
    <t>ПОЛОСА ЛАЙОН 33019</t>
  </si>
  <si>
    <t>МАНЖЕТА V-ОБРАЗНАЯ V325/A</t>
  </si>
  <si>
    <t>ПОЛОТНО ПОЛИПРОПИЛЕНОВОЕ</t>
  </si>
  <si>
    <t>ПЛЕНКА ИНГИБИРОВАННАЯ</t>
  </si>
  <si>
    <t>ОТХОДЫ ТЕП.И ХЛАД.НА ОСН.ПРОПИЛЕНГЛ.1БОЧ</t>
  </si>
  <si>
    <t>ПЛЕНКА ПОЛИЭТИЛЕНОВАЯ АРМИРОВАННАЯ</t>
  </si>
  <si>
    <t>ПЛЕНКА ПОЛИЭТИЛЕНОВАЯ ЧЕРНАЯ</t>
  </si>
  <si>
    <t>ЛЕНТА ПОЛИПРОПИЛЕНОВАЯ 19Х1</t>
  </si>
  <si>
    <t>ЛЕНТА ПЭТ</t>
  </si>
  <si>
    <t>ЛЕНТА КЛЕЙКАЯ МАЛЯРНАЯ</t>
  </si>
  <si>
    <t>СЕТКА ПЛАСТИКОВАЯ РАЗМЕР ЯЧЕЕК 4Х4ММ</t>
  </si>
  <si>
    <t>ПЛЕНКА 1500Х0.1 ПОЛИЭТИЛЕН. ПРОЗРАЧНАЯ</t>
  </si>
  <si>
    <t>ЛЕНТА ТЕРМОТРАНСФЕРНАЯ BOCK ZEBRA 4800</t>
  </si>
  <si>
    <t>ПЛЕНКА ЗАЩИТН. НА КЛЕЯЩЕЙ ОСНОВЕ B1000ММ</t>
  </si>
  <si>
    <t>ПЛЕНКА ЗАЩИТН. НА КЛЕЯЩЕЙ ОСНОВЕ B1500ММ</t>
  </si>
  <si>
    <t>ПАРОНИТ 2.0мм</t>
  </si>
  <si>
    <t>АСБОКАРТОН 5мм</t>
  </si>
  <si>
    <t>ЛИСТ АСБОСТАЛЬНОЙ ЛА-1 1.75ММ</t>
  </si>
  <si>
    <t>ПРОКЛАДКА МКРКТФ-600 300Х70Х20</t>
  </si>
  <si>
    <t>МАТЕРИАЛ УНИФЛЕКС ХПП 3ММ(НИЖНИЙ СЛОЙ)</t>
  </si>
  <si>
    <t>ПРАЙМЕР БИТУМНЫЙ (18Л) 16КГ</t>
  </si>
  <si>
    <t>Фильтр 350х120х100распр.сред.стеклоткани</t>
  </si>
  <si>
    <t>КОМПЛЕКТ ЗАПЧАСТЕЙ ДЛЯ GFK40.50.5</t>
  </si>
  <si>
    <t>ФИЛЬТР-НЕВОД 400</t>
  </si>
  <si>
    <t>МАТ ТЕПЛОИЗОЛЯЦИОННЫЙ 10ММ</t>
  </si>
  <si>
    <t>СЕКЦИЯ PCS-03622-002 Ч.3680152А</t>
  </si>
  <si>
    <t>СЕКЦИЯ PCS-03200-010 Ч.3680152А</t>
  </si>
  <si>
    <t>СЕКЦИЯ PCS-02023-031 Ч.3680152А</t>
  </si>
  <si>
    <t>СЕКЦИЯ PCS-02029-001 Ч.3680152А</t>
  </si>
  <si>
    <t>СЕКЦИЯ PCS-02024-233 Ч.3680152А</t>
  </si>
  <si>
    <t>СЕКЦИЯ PCS-03397-012 Ч.3680152А</t>
  </si>
  <si>
    <t>СЕКЦИЯ PCS-03398-012 Ч.3680152А</t>
  </si>
  <si>
    <t>СЕКЦИЯ PCS-03583-008 Ч.36801-66А</t>
  </si>
  <si>
    <t>СЕКЦИЯ PCS-03583-011 Ч.36801-66А</t>
  </si>
  <si>
    <t>СЕКЦИЯ PCS 03583-008 Ч.3680162А</t>
  </si>
  <si>
    <t>СЕКЦИЯ PCS 03583-011 Ч.3680162А</t>
  </si>
  <si>
    <t>СЕКЦИЯ PCS 03260-009 Ч.3680162А</t>
  </si>
  <si>
    <t>СЕКЦИЯ PCS 03257-018 Ч.3680162А</t>
  </si>
  <si>
    <t>СЕКЦИЯ PCS 03258-018 Ч.3680162А</t>
  </si>
  <si>
    <t>СЕКЦИЯ PSC-02029-001 Ч.3680162А</t>
  </si>
  <si>
    <t>СЕКЦИЯ 02499-150-1</t>
  </si>
  <si>
    <t>СЕКЦИЯ 03636-001-1</t>
  </si>
  <si>
    <t>СЕКЦИЯ ЛОТКА 6.75 (PCS-03580-001-1)</t>
  </si>
  <si>
    <t>СЕКЦИЯ ЛОТКА 6" (PCS-03724-003-1)</t>
  </si>
  <si>
    <t>Главная бухгалтерия</t>
  </si>
  <si>
    <t>ШВЕЛЛЕР 24</t>
  </si>
  <si>
    <t>ПЛАСТИНА 540Х420 010885-3Н-1112</t>
  </si>
  <si>
    <t>ПЛАСТИНА 540Х420 010885-3Е-1112</t>
  </si>
  <si>
    <t>ПЛАСТИНА 540Х420 010885-3Н-1111</t>
  </si>
  <si>
    <t>ПЛАСТИНА 540Х420 010885-3Е-1111</t>
  </si>
  <si>
    <t>ПЛАСТИНА 540Х420 010885-3D-1111</t>
  </si>
  <si>
    <t>ПЛАСТИНА 540Х420 010885-3Н-1313</t>
  </si>
  <si>
    <t>ПЛАСТИНА 540Х420 010885-3Е-1313</t>
  </si>
  <si>
    <t>ПЛАСТИНА 540Х420 010885-3D-1313</t>
  </si>
  <si>
    <t>СТАЛЬ ЛИСТ б34 09Г2С+12Х18Н10Т</t>
  </si>
  <si>
    <t>СТАЛЬ ЛИСТ б50 СТ45</t>
  </si>
  <si>
    <t>ПРУЖИНА ТАРЕЛЬЧАТАЯ 56Х28.5Х2</t>
  </si>
  <si>
    <t>ПРУЖИНА НАЖИМНАЯ D-263V-19</t>
  </si>
  <si>
    <t>ПРУЖИНА ТАРЕЛЬЧАТАЯ АРТ4945900 TI-TELLA</t>
  </si>
  <si>
    <t>ПРУЖИНА ВИНТОВАЯ НАЖИМНАЯ 2.3X17.7X27.8</t>
  </si>
  <si>
    <t>ПРУЖИНА ТАРЕЛЬЧАТАЯ 18Х8.2X0.7Х1</t>
  </si>
  <si>
    <t>ПРУЖИНА ТАРЕЛЬЧАТАЯ ТИП А 100X51X6X8.2</t>
  </si>
  <si>
    <t>ПРУЖИНА ТАРЕЛЬЧАТАЯ 180X92X6X11.10</t>
  </si>
  <si>
    <t>ПРУЖИНА ТАРЕЛЬЧАТАЯ 25/12.2X1</t>
  </si>
  <si>
    <t>ПРУЖИНА ТАРЕЛЬЧАТАЯ 60/30.5X3.5</t>
  </si>
  <si>
    <t>ШАЙБА Ф16 ПЛОСКАЯ</t>
  </si>
  <si>
    <t>ШАЙБА 11ММ</t>
  </si>
  <si>
    <t>ШАЙБА ПОДКЛАДНАЯ Д/ОСУШИТ.PARKER-ZANDER</t>
  </si>
  <si>
    <t>ШАЙБА Д/КОМПРЕС.ZR-400-10E ATLASCOPCO</t>
  </si>
  <si>
    <t>ШАЙБА SKU263 010885-4С-1314</t>
  </si>
  <si>
    <t>ШАЙБА SKU261 010885-4С-1312</t>
  </si>
  <si>
    <t>ШАЙБА М16</t>
  </si>
  <si>
    <t>ДИСК 25С 9526300</t>
  </si>
  <si>
    <t>ШАЙБА СТОПОРНАЯ STARLOCK 20</t>
  </si>
  <si>
    <t>ШАЙБА ДИСТАНЦИОННАЯ АРТ.4941300</t>
  </si>
  <si>
    <t>ШПИЛЬКА М100Х4 Ч.650.223.2.3</t>
  </si>
  <si>
    <t>ШПИЛЬКА АНКЕРНАЯ HAS-E М20Х170/48</t>
  </si>
  <si>
    <t>ШПИЛЬКА РЕЗЬБОВАЯ 30Х1000</t>
  </si>
  <si>
    <t>СТОПОР ПРУЖИННЫЙ 010885-3С-1323</t>
  </si>
  <si>
    <t>СТОПОР НА DIN-РЕЙКУ</t>
  </si>
  <si>
    <t>Стулова Наталья Вячеславовна</t>
  </si>
  <si>
    <t>CGSSULI</t>
  </si>
  <si>
    <t>Литиевые оборотные отходы</t>
  </si>
  <si>
    <t>CGSSUSM</t>
  </si>
  <si>
    <t>Смешанные оборотные отходы</t>
  </si>
  <si>
    <t>FFM209500CAVY000</t>
  </si>
  <si>
    <t>Поковка МА21 ПД-588</t>
  </si>
  <si>
    <t>Орлова Елена Сергеевна</t>
  </si>
  <si>
    <t>Техническая</t>
  </si>
  <si>
    <t>ФЛЮС БАРИЕВЫЙ</t>
  </si>
  <si>
    <t>ФЛЮС КАРНАЛЛИТОВЫЙ</t>
  </si>
  <si>
    <t>МЕЛ МОЛОТЫЙ</t>
  </si>
  <si>
    <t>СЕКЦИЯ ЛОТКА 6" (PCS-03724-002-1)</t>
  </si>
  <si>
    <t>КУБИКИ 5ХНМ 2400Х2100Х560</t>
  </si>
  <si>
    <t>ПОКОВКА 5ХНМ2 Ф925Х785</t>
  </si>
  <si>
    <t>ЗАГОТОВКА ЧУГУННАЯ Ф40Х500</t>
  </si>
  <si>
    <t>ПОКОВКА 5ХНМ2 Ф650Х1850</t>
  </si>
  <si>
    <t>ПОКОВКА 5ХНМ2 Ф650Х225</t>
  </si>
  <si>
    <t>ПОКОВКА 5ХНМ Ф950Х1450</t>
  </si>
  <si>
    <t>ПОКОВКА 5ХНМ Ф220Х1000</t>
  </si>
  <si>
    <t>ПОКОВКА 5ХНМ Ф950Х410</t>
  </si>
  <si>
    <t>ПОКОВКА 5ХНМ Ф260</t>
  </si>
  <si>
    <t>ПОКОВКА 5ХНМ Ф480</t>
  </si>
  <si>
    <t>ПОКОВКА 5ХНМ Ф650</t>
  </si>
  <si>
    <t>ПОКОВКА 5ХНМ Ф430</t>
  </si>
  <si>
    <t>ПОКОВКА 5ХНМ Ф510Х400</t>
  </si>
  <si>
    <t>ПОКОВКА 5ХНМ Ф2055Х1305 Ч.0179-11</t>
  </si>
  <si>
    <t>ПОКОВКА 5ХНМ Ф1585Х1005</t>
  </si>
  <si>
    <t>ПОКОВКА СТ45 160Х300Х400</t>
  </si>
  <si>
    <t>ПОКОВКА 5ХНМ Ф1005Х370</t>
  </si>
  <si>
    <t>ПОКОВКА 5ХНМ Ф890Х350Х750</t>
  </si>
  <si>
    <t>ПОКОВКА Ф1000Х460 4Х5МФС</t>
  </si>
  <si>
    <t>ПОКОВКА 5ХНМ 500Х1500Х1500</t>
  </si>
  <si>
    <t>ПОКОВКА 5ХНМ Ф330Х2760</t>
  </si>
  <si>
    <t>ПОКОВКА СТ35 Ч.10381</t>
  </si>
  <si>
    <t>ПОКОВКА СТ35 Ч.10382</t>
  </si>
  <si>
    <t>ПОКОВКА СТ35 210Х260Х1510 Ч.0970-11</t>
  </si>
  <si>
    <t>ПОКОВКА СТ35 Ф300Х1900 ГР.III НВ 143-179</t>
  </si>
  <si>
    <t>ПОКОВКА СТ35 Ф268Х270Х360 N10448</t>
  </si>
  <si>
    <t>ПОКОВКА СТ35 Ф135Х310</t>
  </si>
  <si>
    <t>ПОКОВКА СТ35 Ф210Х200</t>
  </si>
  <si>
    <t>ПОКОВКА СТ45Ф1842-1533-350 Ч.192-57ПЛ102</t>
  </si>
  <si>
    <t>ПОКОВКА СТ45 Ф535Х200Х335 N10483</t>
  </si>
  <si>
    <t>ПОКОВКА СТ40 МТ-3466-2</t>
  </si>
  <si>
    <t>ПОКОВКА СТ40 МТ-722</t>
  </si>
  <si>
    <t>ПОКОВКА СТ40 Ф400Х380Х4340</t>
  </si>
  <si>
    <t>ПОКОВКА 20Х13 80Х520Х1500</t>
  </si>
  <si>
    <t>ПОКОВКА СТ38Х2Н3М1 1800Х740Х1200</t>
  </si>
  <si>
    <t>ПОКОВКА 4Х5МФС Ф180</t>
  </si>
  <si>
    <t>ПОКОВКА 4Х5МФС Ф230</t>
  </si>
  <si>
    <t>ПОКОВКА 4Х5МФС Ф200</t>
  </si>
  <si>
    <t>ПОКОВКА 4Х5МФС Ф280</t>
  </si>
  <si>
    <t>ПОКОВКА 4Х5МФС Ф300</t>
  </si>
  <si>
    <t>ПОКОВКА 4Х5МФС Ф240</t>
  </si>
  <si>
    <t>ПОКОВКА 4Х5МФС Ф440</t>
  </si>
  <si>
    <t>ПОКОВКА 4Х5МФС Ф550</t>
  </si>
  <si>
    <t>ПОКОВКА 4Х5МФС Ф530</t>
  </si>
  <si>
    <t>ПОКОВКА 4Х5МФС Ф320</t>
  </si>
  <si>
    <t>ПОКОВКА 4Х5МФС Ф750</t>
  </si>
  <si>
    <t>ПОКОВКА 4Х5МФС Ф290Х1610</t>
  </si>
  <si>
    <t>ПОКОВКА 4Х5МФС Ф600Х200</t>
  </si>
  <si>
    <t>ПОКОВКА 4Х5МФС Ф1050Х420</t>
  </si>
  <si>
    <t>СТАЛЬ КРУГ 45 Ф10</t>
  </si>
  <si>
    <t>СТАЛЬ КР Ф180 65Г</t>
  </si>
  <si>
    <t>СТАЛЬ УГЛ 125Х80Х8 СТ3</t>
  </si>
  <si>
    <t>КУРТКА НА УТЕПЛЯЮЩЕЙ ПРОКЛАДКЕ</t>
  </si>
  <si>
    <t>БРЮКИ ЗАЩ.ОТ ОБЩИХ ПРОИЗ.ЗАГ.И МЕХ.ВОЗД.</t>
  </si>
  <si>
    <t>ЖИЛЕТ СИГНАЛЬНЫЙ 2 КЛАССА ЗАЩИТЫ</t>
  </si>
  <si>
    <t>ХАЛАТ ОТ ОБЩ.ПРОИЗВ.ЗАГРЯЗНЕН.И МЕХ.ВОЗД</t>
  </si>
  <si>
    <t>ПАР</t>
  </si>
  <si>
    <t>ПЕРЧАТКИ ШЕРСТЯНЫЕ</t>
  </si>
  <si>
    <t>ПЕРЧАТКИ ИЗ ПОЛИМЕРНЫХ МАТЕРИАЛОВ</t>
  </si>
  <si>
    <t>ПЕРЧАТКИ С ПОЛИМЕР.ПОКР.ДЛЯ ТОЧНЫХ РАБОТ</t>
  </si>
  <si>
    <t>ТЕРМОПЕРЧАТКИ ИЗ АЛЮМИН.АРАМИД.ВОЛОКНА</t>
  </si>
  <si>
    <t>КОСТЮМ ЗАЩ.ОТ ИСКР БРЫЗГ РАСПЛ.МЕТАЛ.</t>
  </si>
  <si>
    <t>ПОЛУБОТИНКИ "ТАНГО"</t>
  </si>
  <si>
    <t>ВАЛЕНКИ С РЕЗИНОВЫМ НИЗОМ</t>
  </si>
  <si>
    <t>САПОГИ РЕЗИНОВЫЕ С ЗАЩИТНЫМ ПОДНОСКОМ</t>
  </si>
  <si>
    <t>САПОГИ КИРЗОВЫЕ</t>
  </si>
  <si>
    <t>БОТИНКИ КОЖ.ЗАЩ.ПОДНОС.ОТ ПОВЫШ.ТЕМПЕР.</t>
  </si>
  <si>
    <t>БОТИНКИ КОЖАНЫЕ С ЗАЩИТНЫМ ПОДНОСКОМ</t>
  </si>
  <si>
    <t>САПОГИ КОЖ.С З/П ОТ ПОВ.ТЕМ.ИСКР.БР.МЕТ</t>
  </si>
  <si>
    <t>САПОГИ КОЖАНЫЕ УТЕПЛ. ЗАЩИТНЫМ ПОДНОСКОМ</t>
  </si>
  <si>
    <t>ПОЛУБОТИНКИ КОЖАНЫЕ С ЗАЩИТНЫМ ПОДНОСКОМ</t>
  </si>
  <si>
    <t>ФАНЕРА НШ1ВВNS IV/IV-C/C E1 4мм</t>
  </si>
  <si>
    <t>ФАНЕРА 20ММ</t>
  </si>
  <si>
    <t>СТАЛЬ УГЛ 100Х100Х10 СТ3</t>
  </si>
  <si>
    <t>ПЛАСТИНА ТРЕНИЯ 030.600.0014</t>
  </si>
  <si>
    <t>ПЛАСТИНА ТРЕНИЯ 030.600.0013</t>
  </si>
  <si>
    <t>ПОВЕРХНОСТЬ БОКОВАЯ 030.620.0027</t>
  </si>
  <si>
    <t>ПЛАСТИНА МИКСЕРА SKU239 010885-1L-1101</t>
  </si>
  <si>
    <t>СТАЛЬ ЛИСТ б12 СТ3</t>
  </si>
  <si>
    <t>СТАЛЬ ЛИСТ б16</t>
  </si>
  <si>
    <t>СТАЛЬ ЛИСТ б36</t>
  </si>
  <si>
    <t>СТАЛЬ ЛИСТ б4 СТ3</t>
  </si>
  <si>
    <t>СТАЛЬ ЛИСТ Б5 СТ3</t>
  </si>
  <si>
    <t>СТАЛЬ ЛИСТ б30 СТ3</t>
  </si>
  <si>
    <t>СТАЛЬ ЛИСТ б50 СТ3</t>
  </si>
  <si>
    <t>СТАЛЬ КР Ф30 СТ35</t>
  </si>
  <si>
    <t>СТАЛЬ КР Ф40 СТ45</t>
  </si>
  <si>
    <t>СТАЛЬ КР Ф170 СТ45</t>
  </si>
  <si>
    <t>СТАЛЬ КР Ф140 СТ45</t>
  </si>
  <si>
    <t>СТАЛЬ ЛИСТ б10 3СП</t>
  </si>
  <si>
    <t>АРМАТУРА Ф16 A-III</t>
  </si>
  <si>
    <t>АРМАТУРА Ф10 A-III</t>
  </si>
  <si>
    <t>ЗАГОТОВКА ПРЯМОУГОЛ.40Х520Х3700 СТ45</t>
  </si>
  <si>
    <t>ЗАГОТОВКА ПРЯМОУГОЛ.90Х570Х1250 СТ09Г2С</t>
  </si>
  <si>
    <t>ЧЕХОЛ TURCON/VOITH THY8113094118310</t>
  </si>
  <si>
    <t>ЧЕХОЛ ДЛЯ КАСКИ ИЗ АЛЮМИН.АРАМИД.ВОЛОКНА</t>
  </si>
  <si>
    <t>Транспортная служба</t>
  </si>
  <si>
    <t>ТКАНЬ КОМУФЛЯЖНАЯ</t>
  </si>
  <si>
    <t>ПЕТЛЯ КРЕПЕЖНАЯ ДЛИНА 1.0 М (SZA420)</t>
  </si>
  <si>
    <t>ПОВЯЗКИ НАРУКАВНЫЕ</t>
  </si>
  <si>
    <t>КАНАТ Х/Б Ф40-45</t>
  </si>
  <si>
    <t>НИТЬ ПОЛИПРОПИЛЕНОВАЯ (ШПАГАТ)</t>
  </si>
  <si>
    <t>НАШИВКИ</t>
  </si>
  <si>
    <t>УПАКОВКА ФЕТР.20Х3.5L400ММ010885-1G-1312</t>
  </si>
  <si>
    <t>УПЛОТНЕНИЕ ВОЙЛОЧНОЕ 9Х7.5 010FJST</t>
  </si>
  <si>
    <t>ПОЛОТНО НЕТКАНОЕ ДЛЯ ФИЛЬТРОВАНИЯ</t>
  </si>
  <si>
    <t>ПОЛОТНО НЕТКАНОЕ FC100-99-100</t>
  </si>
  <si>
    <t>ПЛАЩ ДЛЯ ЗАЩИТЫ ОТ ВОДЫ</t>
  </si>
  <si>
    <t>БЕЛЬЕ НАТЕЛЬНОЕ</t>
  </si>
  <si>
    <t>БЕЛЬЕ НАТЕЛЬНОЕ ТЕРМОСТОЙКОЕ</t>
  </si>
  <si>
    <t>ФАРТУК БРЕЗЕНТОВЫЙ</t>
  </si>
  <si>
    <t>ПЕРЧАТКИ ХЛОПЧАТОБУМАЖНЫЕ ТРИКОТАЖНЫЕ</t>
  </si>
  <si>
    <t>КОСТЮМ ИЗ ОГНЕС.МАТЕР.Д/ЗАЩ.ОТ ПОВ.ТЕМП.</t>
  </si>
  <si>
    <t>КОСТЮМ ЗАЩ.ОТ РАСТ.КИС.ЩЕЛОЧ.СМЕС.ТКАНЕЙ</t>
  </si>
  <si>
    <t>КОСТЮМ ЗАЩИТ.ОТ ПОВ.ТЕМПЕР.МОЛЕСКИНОВЫЙ</t>
  </si>
  <si>
    <t>КОСТЮМ ПРИОР ОТ ПОВ.ТЕМ.ИСК.И БР.ГОР.МЕТ</t>
  </si>
  <si>
    <t>КОСТЮМ ЗАЩ.ОТ РАСТ.КИС.И ЩЕЛОЧЕЙ СУКОН.</t>
  </si>
  <si>
    <t>КОСТЮМ Д/ЗАЩ.ОТ ПРОИЗ.ЗАГР.И МЕХ.ВОЗД-ИЙ</t>
  </si>
  <si>
    <t>КУРТКА-НАКИДКА ИЗ МАТЕР.С ПОС.ТЕРМ.СВ-МИ</t>
  </si>
  <si>
    <t>КУРТКА Д/ЗАЩ.ОТ ПРОИЗ.ЗАГР.И МЕХ.ВОЗД-ИЙ</t>
  </si>
  <si>
    <t>КОСТЮМ ЗИМ.ИЗ МАТЕР.С ПОСТ.ТЕРМ.СВОЙСТВ.</t>
  </si>
  <si>
    <t>КОСТЮМ ЛЕТН. ИЗ МАТЕР.С ПОСТ.ТЕРМ.СВ-МИ</t>
  </si>
  <si>
    <t>НАПИЛЬНИК ПЛ.200</t>
  </si>
  <si>
    <t>НАПИЛЬНИК 250 3-Х ГРАННЫЙ</t>
  </si>
  <si>
    <t>НАПИЛЬНИК КР.200</t>
  </si>
  <si>
    <t>ПИЛА ПОПЕРЕЧНАЯ ДВУРУЧНАЯ</t>
  </si>
  <si>
    <t>ПИЛА TEMPEST COBALT HOOK M42 5680X34X1.1</t>
  </si>
  <si>
    <t>ПИЛА TEMPEST COBALT HOOK M42 6290X34X1.1</t>
  </si>
  <si>
    <t>КЛЮЧ ГАЕЧНЫЙ ОДНОСТОРОННИЙ 46</t>
  </si>
  <si>
    <t>КЛЕЙМА ЦИФРОВЫЕ N4</t>
  </si>
  <si>
    <t>КЛЮЧ ГАЕЧНЫЙ ОДНОСТОРОННИЙ 60</t>
  </si>
  <si>
    <t>РОЛИКИ В КОМПЛЕКТЕ D=160 ТИП 254 21 01 0</t>
  </si>
  <si>
    <t>КЛЮЧ КТ С ПЕРЕКЛЮЧАТЕЛЕМ</t>
  </si>
  <si>
    <t>ПАТРОН 392.14020-40 20 070</t>
  </si>
  <si>
    <t>ПАТРОН 392.14020-40 25 100</t>
  </si>
  <si>
    <t>ПАТРОН 392.14020-40 32 100</t>
  </si>
  <si>
    <t>ПИЛА ЛЕНТ 5250Х34Х1.1Х2/3</t>
  </si>
  <si>
    <t>ПИЛА ЛЕНТ 8300Х34Х1.1Х2/3</t>
  </si>
  <si>
    <t>ПИЛА ЛЕНТ 5250Х34Х1.1Х3/4</t>
  </si>
  <si>
    <t>ПИЛА ЛЕНТ 7900Х27Х0.9Х3/4</t>
  </si>
  <si>
    <t>ПИЛА ЛЕНТ 8300Х34Х1.1Х3/4</t>
  </si>
  <si>
    <t>ПИЛА ЛЕНТ 5750Х27Х0.9Х3/4</t>
  </si>
  <si>
    <t>ПИЛА ЛЕНТ М42-27Х4970 Н2/3</t>
  </si>
  <si>
    <t>СТАЛЬ ЛИСТ б160 СТ3</t>
  </si>
  <si>
    <t>НАКЛАДКА СМЕН 50Х100Х4150 7070М1811-05</t>
  </si>
  <si>
    <t>НАКЛАДКА СМЕННАЯ 40Х80Х2550 7070М1821-05</t>
  </si>
  <si>
    <t>НАКЛАДКА СМЕННАЯ 40Х80Х2550 7070М1822-04</t>
  </si>
  <si>
    <t>ГАЙКА ВАЛА М70Х2 03011901</t>
  </si>
  <si>
    <t>ШАЙБА Ф14 ПРУЖИННАЯ</t>
  </si>
  <si>
    <t>БОЛТ М16Х40</t>
  </si>
  <si>
    <t>ЗАМОК ДЛЯ СТАЛЬНОЙ ЛЕНТЫ М19Х45(0.9)</t>
  </si>
  <si>
    <t>ТШТ</t>
  </si>
  <si>
    <t>БОЛТ С ГАЙКОЙ М6Х45</t>
  </si>
  <si>
    <t>ШАЙБА Ф3</t>
  </si>
  <si>
    <t>ШАЙБА Ф6</t>
  </si>
  <si>
    <t>ГВОЗДИ 4Х120</t>
  </si>
  <si>
    <t>БОЛТ М24Х70</t>
  </si>
  <si>
    <t>ПРОВОЛОКА Ф1.2 СВ08Г2С ОМЕД СВАРОЧНАЯ</t>
  </si>
  <si>
    <t>ГВОЗДИ 2Х40</t>
  </si>
  <si>
    <t>ГВОЗДИ 3Х80</t>
  </si>
  <si>
    <t>ЭЛЕКТРОД УОНИ Ф4</t>
  </si>
  <si>
    <t>ПРОВОЛОКА Ф1 ПРУЖИННАЯ</t>
  </si>
  <si>
    <t>ПРОВОЛОКА Ф0.8 ТНС</t>
  </si>
  <si>
    <t>ПРОВОЛОКА Ф6 Т/О ЧЕРНАЯ</t>
  </si>
  <si>
    <t>ПРОВОЛОКА Ф4 Т/О ЧЕРНАЯ</t>
  </si>
  <si>
    <t>ВИНТ ПЛАВАЮЩИЙ AISHAI SH12Х15.5</t>
  </si>
  <si>
    <t>ПРОВОЛОКА СВАРОЧНАЯ ALSI12 ТОЛЩ.1.6ММ</t>
  </si>
  <si>
    <t>ПРОВОЛОКА СВАРОЧНАЯ ALMG5(ER-5356) 1.6ММ</t>
  </si>
  <si>
    <t>ПРОВОЛОКА СВАРОЧНАЯ FL AL 99.7% 1.6 ММ</t>
  </si>
  <si>
    <t>ПРОВОЛОКА А-I Ф1.2</t>
  </si>
  <si>
    <t>КОНТРГАЙКА КМ15 М74Х2</t>
  </si>
  <si>
    <t>ЛЕНТА НИХРОМ 1.2Х25 Х20Н80</t>
  </si>
  <si>
    <t>ЛЕНТА НИХРОМ 2Х25 Х20Н80Н</t>
  </si>
  <si>
    <t>АНКЕР ХИМИЧЕСКИЙ HILTI HIT-RE 500</t>
  </si>
  <si>
    <t>ПРОВОЛОКА ХРОМЕЛЬ 3.2</t>
  </si>
  <si>
    <t>ЭЛЕКТРОД ОЗЛ6 Ф3</t>
  </si>
  <si>
    <t>ЭЛЕКТРОД ЭВЛ Ф3</t>
  </si>
  <si>
    <t>ЭЛЕКТРОД ОЗШ-3 Ф3</t>
  </si>
  <si>
    <t>ЭЛЕКТРОД ОЗШ-3 Ф5</t>
  </si>
  <si>
    <t>ЭЛЕКТРОД ОЗШ-6 Ф4</t>
  </si>
  <si>
    <t>ЭЛЕКТРОД ОЗШ-1 Ф4ММ</t>
  </si>
  <si>
    <t>ЭЛЕКТРОД ОЗЛ6 Ф4</t>
  </si>
  <si>
    <t>ЭЛЕКТРОД МР3 Ф4</t>
  </si>
  <si>
    <t>ЭЛЕКТРОД МР3 Ф5</t>
  </si>
  <si>
    <t>ЭЛЕКТРОД УОНИ Ф3</t>
  </si>
  <si>
    <t>ЭЛЕКТРОД ОЗЛ6 Ф5</t>
  </si>
  <si>
    <t>ЭЛЕКТРОД ОК4804 Ф4</t>
  </si>
  <si>
    <t>ЭЛЕКТРОД ОК46.00 Ф3</t>
  </si>
  <si>
    <t>СЕТКА ТКАНАЯ Н/УГЛЕРОДИСТАЯ 3.2Х0.8</t>
  </si>
  <si>
    <t>ГВОЗДИ 1.2Х20</t>
  </si>
  <si>
    <t>ГВОЗДИ 5Х150</t>
  </si>
  <si>
    <t>ГВОЗДИ 2.5Х50</t>
  </si>
  <si>
    <t>ГВОЗДИ 1.8Х32</t>
  </si>
  <si>
    <t>ГВОЗДИ ОКОЛЬЦОВАННЫЕ 3.1Х60</t>
  </si>
  <si>
    <t>ГВОЗДИ ОКОЛЬЦОВАННЫЕ 3.1Х70</t>
  </si>
  <si>
    <t>ГВОЗДИ ОКОЛЬЦОВАННЫЕ 3.1Х80</t>
  </si>
  <si>
    <t>ГВОЗДИ ОКОЛЬЦОВАННЫЕ 2.5Х50</t>
  </si>
  <si>
    <t>ГВОЗДИ ОКОЛЬЦОВАННЫЕ 2.5Х40</t>
  </si>
  <si>
    <t>ГВОЗДИ ОКОЛЬЦОВАННЫЕ 2.8Х50</t>
  </si>
  <si>
    <t>ГВОЗДИ 3Х70</t>
  </si>
  <si>
    <t>ГВОЗДИ 3.5Х90</t>
  </si>
  <si>
    <t>ГВОЗДИ 4Х100</t>
  </si>
  <si>
    <t>ЗАЖИМ ВИНТОВОЙ КАНАТНЫЙ DIN 1142 6.5мм</t>
  </si>
  <si>
    <t>ЗАЖИМ АРТ.30.MFL40-010 BOMAR</t>
  </si>
  <si>
    <t>ЗАЖИМ АРТ.30.MFL48-010 BOMAR</t>
  </si>
  <si>
    <t>ЗАЖИМ КАНАТНЫЙ Ф12</t>
  </si>
  <si>
    <t>ДЕРЖАТЕЛЬ ПЕТЛЕВОЙ 3SB3925-0AV</t>
  </si>
  <si>
    <t>АДАПТЕР ДЛЯ ЭЛЕКТРОДА 4мм</t>
  </si>
  <si>
    <t>БОЛТ М24Х100</t>
  </si>
  <si>
    <t>БОЛТ М16Х60</t>
  </si>
  <si>
    <t>БОЛТ М12Х40</t>
  </si>
  <si>
    <t>БОЛТ М20Х80</t>
  </si>
  <si>
    <t>БОЛТ М12Х80</t>
  </si>
  <si>
    <t>БОЛТ М24Х90</t>
  </si>
  <si>
    <t>БОЛТ М16Х45</t>
  </si>
  <si>
    <t>БОЛТ М30Х120</t>
  </si>
  <si>
    <t>ШАЙБА Ф24</t>
  </si>
  <si>
    <t>БОЛТ М12Х120</t>
  </si>
  <si>
    <t>БОЛТ 27Х200</t>
  </si>
  <si>
    <t>БОЛТ М24Х60</t>
  </si>
  <si>
    <t>БОЛТ М8Х25-01</t>
  </si>
  <si>
    <t>БОЛТ М6Х12</t>
  </si>
  <si>
    <t>БОЛТ М30Х150</t>
  </si>
  <si>
    <t>БОЛТ М24Х75</t>
  </si>
  <si>
    <t>БОЛТ М24Х120</t>
  </si>
  <si>
    <t>БОЛТ М24Х130</t>
  </si>
  <si>
    <t>БОЛТ М24Х85</t>
  </si>
  <si>
    <t>ГАЙКА М24</t>
  </si>
  <si>
    <t>ГАЙКА М4</t>
  </si>
  <si>
    <t>ГАЙКА М27</t>
  </si>
  <si>
    <t>ГАЙКА Ч.655(1)79</t>
  </si>
  <si>
    <t>ГАЙКА М130Х6 Ч.41.01</t>
  </si>
  <si>
    <t>ГАЙКА СТЯЖНАЯ К-4-073629</t>
  </si>
  <si>
    <t>ГАЙКА СТЯЖНАЯ Ч.К-4-071348</t>
  </si>
  <si>
    <t>ГАЙКА С РЕЗЬБОЙ 1071640</t>
  </si>
  <si>
    <t>ГАЙКА ШЕСТИГРАННАЯ M16 SCHACHERMAYER</t>
  </si>
  <si>
    <t>ГАЙКА ШЕСТИГРАННАЯ M10 SCHACHERMAYER</t>
  </si>
  <si>
    <t>ГАЙКА ФИТИНГА DN 12L STEL</t>
  </si>
  <si>
    <t>ГАЙКА М24 DIN 934</t>
  </si>
  <si>
    <t>САМОРЕЗ 3.5Х16 ПО МЕТАЛЛУ</t>
  </si>
  <si>
    <t>САМОРЕЗ 3.5Х19 ПО МЕТАЛЛУ</t>
  </si>
  <si>
    <t>ВИНТ М5Х10</t>
  </si>
  <si>
    <t>ВИНТ Ч.7613</t>
  </si>
  <si>
    <t>ВИНТ 4Х5</t>
  </si>
  <si>
    <t>ВИНТ НАТЯЖНОЙ С ВНУТ.ШЕСТИГР.K-4-072187</t>
  </si>
  <si>
    <t>ВИНТ М24Х200 DIN 912</t>
  </si>
  <si>
    <t>ВИНТ НАТЯЖНОЙ К-4-050147</t>
  </si>
  <si>
    <t>ВИНТ 4.8Х16</t>
  </si>
  <si>
    <t>ВИНТ 4.2Х9.5</t>
  </si>
  <si>
    <t>ВИНТ 4.2Х13</t>
  </si>
  <si>
    <t>ВИНТ С ШЕСТИГР.ШЛИЦЕМ 10ММ</t>
  </si>
  <si>
    <t>ВИНТ Д/ЭЛЕКТРИЧ.КОНТАКТА М5Х8 №СМ030508</t>
  </si>
  <si>
    <t>ВИНТ М6Х10 №СМ010610 ДКС</t>
  </si>
  <si>
    <t>ГАЙКА С НАСЕЧКОЙ М6 №СМ100600 ДКС</t>
  </si>
  <si>
    <t>ГАЙКА ТРАПЕЦИЕД.РЕЗЬБОЙ LRM010885-3С-131</t>
  </si>
  <si>
    <t>ВИНТ ПРИЖИМНОЙ SKU253</t>
  </si>
  <si>
    <t>ВИНТ УСТ.КОНИЧ.КОН.TR-ELECTRONIC M12Х1.5</t>
  </si>
  <si>
    <t>ВИНТ М10Х45 DIN912</t>
  </si>
  <si>
    <t>ВИНТ М12Х160 ВН.ШЕСТИГР.ПР.П 12.9</t>
  </si>
  <si>
    <t>ЗАКЛЕПКА СТАЛЬНАЯ 4Х12</t>
  </si>
  <si>
    <t>ШТИФТ СРЕЗНОЙ SHURCAST</t>
  </si>
  <si>
    <t>ШАЙБА Ф8 ПРУЖИННАЯ</t>
  </si>
  <si>
    <t>ШАЙБА Ф6 ПРУЖИННАЯ</t>
  </si>
  <si>
    <t>ШАЙБА Ф18 ПРУЖИННАЯ</t>
  </si>
  <si>
    <t>ШАЙБА Ф22 ДВУХВИТКОВАЯ</t>
  </si>
  <si>
    <t>ШАЙБА 24</t>
  </si>
  <si>
    <t>ШАЙБА 12 65Г К.П.5.6 Ц.9</t>
  </si>
  <si>
    <t>ШАЙБА Ф20</t>
  </si>
  <si>
    <t>ШАЙБА Ф4</t>
  </si>
  <si>
    <t>ШАЙБА Ф30</t>
  </si>
  <si>
    <t>ШАЙБА 30</t>
  </si>
  <si>
    <t>ШАЙБА 20</t>
  </si>
  <si>
    <t>ШАЙБА 8Н</t>
  </si>
  <si>
    <t>ШАЙБА 12Н</t>
  </si>
  <si>
    <t>ШАЙБА ЭСКИЗ 2</t>
  </si>
  <si>
    <t>ШАЙБА 14</t>
  </si>
  <si>
    <t>ШАЙБА КОСАЯ D13.5 (М12 ZN DIN434)</t>
  </si>
  <si>
    <t>ПРУЖИНА СЖИМНАЯ Ф10/63Х200</t>
  </si>
  <si>
    <t>ПРУЖИНА СПЕЦ.НАЖИМНАЯ 4947 ДЛЯ ОБВЯЗКИ</t>
  </si>
  <si>
    <t>ПРУЖИНА ТАРЕЛЬЧАТАЯ 51CRV4MUBEA 100Х51Х6</t>
  </si>
  <si>
    <t>ЭМАЛЬ ПФ-115 ОРАНЖЕВАЯ</t>
  </si>
  <si>
    <t>КРАСКА НЦ СЕРАЯ</t>
  </si>
  <si>
    <t>РАЗБАВИТЕЛЬ QUAKEROL AHR 300 LOOSENER</t>
  </si>
  <si>
    <t>РАЗБАВИТЕЛЬ QUAKEROL AHR 200 LOOSENER</t>
  </si>
  <si>
    <t>КРАСКА МАРКИРОВ.КФ-513 СИНЯЯ</t>
  </si>
  <si>
    <t>КРАСКА НЦ ЖЕЛТАЯ</t>
  </si>
  <si>
    <t>КРАСКА НЦ ЗЕЛЕНАЯ</t>
  </si>
  <si>
    <t>КРАСКА НЦ ГОЛУБАЯ</t>
  </si>
  <si>
    <t>КРАСКА НЦ ЧЕРНАЯ</t>
  </si>
  <si>
    <t>ЧЕРНИЛА ЧЕРНЫЕ N201-0001-602</t>
  </si>
  <si>
    <t>ЧЕРНИЛА SPECIAL MARKING PAINT CE810</t>
  </si>
  <si>
    <t>ЧЕРНИЛА DPI 411</t>
  </si>
  <si>
    <t>ЧЕРНИЛА ЧЕРНЫЕ V411-D  750 МЛ.</t>
  </si>
  <si>
    <t>БЛОК ДЛЯ ЧЕРНИЛ АРТ.№240-0029</t>
  </si>
  <si>
    <t>Поликлиника</t>
  </si>
  <si>
    <t>УПК</t>
  </si>
  <si>
    <t>СПРЕЙ ДЛЯ НОГ ПРОТИВОГРИБКОВЫЙ</t>
  </si>
  <si>
    <t>СРЕДСТВО ДЕЗИНФ. ХЛОР</t>
  </si>
  <si>
    <t>СРЕДСТВО ДЕЗИНФИЦИРУЮЩЕЕ АНТИСЕПТ</t>
  </si>
  <si>
    <t>МЫЛО ЖИДКОЕ</t>
  </si>
  <si>
    <t>ЛАБОМИД 203</t>
  </si>
  <si>
    <t>МЫЛО ХОЗЯЙСТВЕННОЕ</t>
  </si>
  <si>
    <t>МЫЛО ТУАЛЕТНОЕ 200г</t>
  </si>
  <si>
    <t>МЫЛО ТУАЛЕТНОЕ 100г</t>
  </si>
  <si>
    <t>СРЕДСТВО ОМЕТ</t>
  </si>
  <si>
    <t>ОЧИСТИТЕЛЬ ЩЕЛОЧНОЙ GARDOCLEAN S5201</t>
  </si>
  <si>
    <t>ШТРИХ</t>
  </si>
  <si>
    <t>ПРОДУКТ HYFLO SUPERCEL</t>
  </si>
  <si>
    <t>КЛЕЙ ДЛЯ КАФЕЛЯ</t>
  </si>
  <si>
    <t>КЛЕЙ ДЛЯ ОБОЕВ</t>
  </si>
  <si>
    <t>ЭМУЛЬСИЯ СМАЗОЧНО-ОХЛАЖД-АЯ КВАКЕРОЛ 120</t>
  </si>
  <si>
    <t>ЭМУЛЬСИЯ СМАЗОЧНО-ОХЛАЖ.QUAKEROL AHR 200</t>
  </si>
  <si>
    <t>ЭМУЛЬСИЯ СМАЗОЧНО-ОХЛАЖ.QUAKEROL AHR 300</t>
  </si>
  <si>
    <t>РЕАГЕНТ ПЕРМАКЛИН PC-77</t>
  </si>
  <si>
    <t>РЕАГЕНТ ПЕРМАКЛИН РС-11</t>
  </si>
  <si>
    <t>РЕАГЕНТ ХИМ.НАЛКО ULTRION 8187</t>
  </si>
  <si>
    <t>РЕАГЕНТ ХИМ.НАЛКО 7408</t>
  </si>
  <si>
    <t>ВЯЖУЩЕЕ SRB 810</t>
  </si>
  <si>
    <t>ЛЕНТА МАГН.Д/ДАТЧ.РЕЗИСТИВН.RE1000X30X6</t>
  </si>
  <si>
    <t>ЛЕНТА МАГНИТНАЯ HECHT 12500ММ 603.3273</t>
  </si>
  <si>
    <t>ЛЕНТА МАГНИТНАЯ HECHT 2970ММ 603.3273</t>
  </si>
  <si>
    <t>ШЕВРОННОЕ УПЛОТНЕНИЕ 12Х24</t>
  </si>
  <si>
    <t>ШЕВРОННОЕ УПЛОТНЕНИЕ 18Х30</t>
  </si>
  <si>
    <t>ШЕВРОННОЕ УПЛОТНЕНИЕ 20Х35</t>
  </si>
  <si>
    <t>ШЕВРОННОЕ УПЛОТНЕНИЕ 28Х40</t>
  </si>
  <si>
    <t>ШЕВРОННОЕ УПЛОТНЕНИЕ 20Х40</t>
  </si>
  <si>
    <t>ШЕВРОННОЕ УПЛОТНЕНИЕ 25Х45</t>
  </si>
  <si>
    <t>ШЕВРОННОЕ УПЛОТНЕНИЕ 50Х70</t>
  </si>
  <si>
    <t>КОЛЬЦО КР.СЕЧ.Д/КОМПРЕС.ZR-400-10E</t>
  </si>
  <si>
    <t>КОЛЬЦО КР.СЕЧ.90Х4ММ LAWECO</t>
  </si>
  <si>
    <t>КОЛЬЦО КР.СЕЧ.180Х2ММ LAWECO</t>
  </si>
  <si>
    <t>КОЛЬЦО КР.СЕЧЕНИЯ 173Х5ММ LAWECO</t>
  </si>
  <si>
    <t>КОЛЬЦО Ф16 010885-5Н-1331</t>
  </si>
  <si>
    <t>КОЛЬЦО Ф20 010885-5Н-1327</t>
  </si>
  <si>
    <t>КОЛЬЦО Ф20 010885-5Н-1330</t>
  </si>
  <si>
    <t>КОЛЬЦО Ф25 010885-5Н-1329</t>
  </si>
  <si>
    <t>КОЛЬЦО Ф30 010885-5Н-1328</t>
  </si>
  <si>
    <t>КОЛЬЦО Ф50 010885-5Н-1326</t>
  </si>
  <si>
    <t>КОЛЬЦО КР.СЕЧЕНИЯ 05000223</t>
  </si>
  <si>
    <t>КОЛЬЦО КР.СЕЧЕНИЯ 05000224</t>
  </si>
  <si>
    <t>КОЛЬЦО КР.СЕЧЕНИЯ 05001415</t>
  </si>
  <si>
    <t>КОЛЬЦО КР.СЕЧЕНИЯ 05004250</t>
  </si>
  <si>
    <t>КОЛЬЦО КР.СЕЧЕНИЯ H01008041 315X5.0</t>
  </si>
  <si>
    <t>КОЛЬЦО КР.СЕЧЕНИЯ THL80233610 39.34X2.62</t>
  </si>
  <si>
    <t>КОЛЬЦО КР.СЕЧЕНИЯ THL80233910 42.52X2.62</t>
  </si>
  <si>
    <t>КОЛЬЦО КР.СЕЧЕНИЯ THL80252010 44.04X3.53</t>
  </si>
  <si>
    <t>КОЛЬЦО КР.СЕЧЕНИЯ THY811169417310 42X3</t>
  </si>
  <si>
    <t>КОЛЬЦО КР.СЕЧ.THY811169444610 66.27X3.53</t>
  </si>
  <si>
    <t>КОЛЬЦО НАПРАВЛЯЮЩЕЕ VOITH 25100202510</t>
  </si>
  <si>
    <t>КОЛЬЦО НАПРАВЛЯЮЩЕЕ THY8113094023710</t>
  </si>
  <si>
    <t>КОЛЬЦО НАПРАВЛЯЮЩЕЕ THY8113094025310</t>
  </si>
  <si>
    <t>КОЛЬЦО КР.СЕЧЕНИЯ SCHMIDT H=6.0</t>
  </si>
  <si>
    <t>КОЛЬЦО КР.СЕЧЕНИЯ SCHMIDT H=3.0</t>
  </si>
  <si>
    <t>КОЛЬЦО КРУГЛОГО СЕЧЕНИЯ 5Х2 NBR 70 ШОР А</t>
  </si>
  <si>
    <t>КОЛЬЦО КРУГЛОГО СЕЧЕН.16Х3 NBR 45 ШОР А</t>
  </si>
  <si>
    <t>КОЛЬЦО КРУГЛ.СЕЧЕНИЯ 18.00Х3.55 05005521</t>
  </si>
  <si>
    <t>КОЛЬЦО КРУГЛОГО СЕЧ.19.00Х3.55 05004913</t>
  </si>
  <si>
    <t>ШЕВРОННОЕ УПЛОТНЕНИЕ 65Х90 (503-201)</t>
  </si>
  <si>
    <t>КОЛЬЦО РЕЗИНОВОЕ 16Х19Х1.9</t>
  </si>
  <si>
    <t>ШЕВРОННОЕ УПЛОТНЕНИЕ 95Х120</t>
  </si>
  <si>
    <t>ШЕВРОННОЕ УПЛОТНЕНИЕ 503-209 (51Х70)</t>
  </si>
  <si>
    <t>КОЛЬЦО РЕЗИНОВОЕ 42Х48Х3.6</t>
  </si>
  <si>
    <t>ШЕВРОННОЕ УПЛОТНЕНИЕ 160Х190</t>
  </si>
  <si>
    <t>ШЕВРОННОЕ УПЛОТНЕНИЕ 220Х260</t>
  </si>
  <si>
    <t>ШЕВРОННОЕ УПЛОТНЕНИЕ 22Х35 (503-1)</t>
  </si>
  <si>
    <t>ШЕВРОННОЕ УПЛОТНЕНИЕ 503-36 (76Х95)</t>
  </si>
  <si>
    <t>ШЕВРОННОЕ УПЛОТНЕНИЕ 503-39 (82Х120)</t>
  </si>
  <si>
    <t>ШЕВРОННОЕ УПЛОТНЕНИЕ 503-193 (82х114)</t>
  </si>
  <si>
    <t>КОЛЬЦО РЕЗИНОВОЕ 90Х100Х5.8</t>
  </si>
  <si>
    <t>ШЕВРОННОЕ УПЛОТНЕНИЕ 503-196 (127х159)</t>
  </si>
  <si>
    <t>ШЕВРОННОЕ УПЛОТНЕНИЕ 503-199 (101х133)</t>
  </si>
  <si>
    <t>ШЕВРОННОЕ УПЛОТНЕНИЕ 503-200 (70Х95)</t>
  </si>
  <si>
    <t>РЕМЕНЬ ГЕНЕРАТОРА (633916600)</t>
  </si>
  <si>
    <t>РЕЗИНА СЫРАЯ</t>
  </si>
  <si>
    <t>ШЕВРОННОЕ УПЛОТНЕНИЕ 503-308 (100Х130)</t>
  </si>
  <si>
    <t>КОЛЬЦО РЕЗИНОВОЕ 125Х135Х5.8</t>
  </si>
  <si>
    <t>ШНУР РЕЗИНОВЫЙ ВАКУУМНЫЙ Ф4мм</t>
  </si>
  <si>
    <t>ШНУР Ф6ММ L3100ММ</t>
  </si>
  <si>
    <t>ШНУР Ф3ММ L220ММ</t>
  </si>
  <si>
    <t>ШНУР Ф6ММ L4350ММ</t>
  </si>
  <si>
    <t>ШНУР Ф6ММ L5700ММ</t>
  </si>
  <si>
    <t>ШНУР Ф6ММ L2950ММ</t>
  </si>
  <si>
    <t>ШНУР Ф3ММ L6160ММ</t>
  </si>
  <si>
    <t>ШНУР Ф3ММ L5440ММ</t>
  </si>
  <si>
    <t>ШНУР ДЛЯ УПЛОТНЕНИЯ АРТ4946000 TI-TELLA</t>
  </si>
  <si>
    <t>ИЗОЛЕНТА СИНЯЯ 15ММ</t>
  </si>
  <si>
    <t>ШИНА NAT ДЛЯ МУФТЫ FENAFLEX F110</t>
  </si>
  <si>
    <t>ШЕВРОННОЕ УПЛОТНЕНИЕ 503-341(250Х290)</t>
  </si>
  <si>
    <t>ШЕВРОННОЕ УПЛОТНЕНИЕ 503-393 (365Х405)</t>
  </si>
  <si>
    <t>ШЕВРОННОЕ УПЛОТНЕНИЕ 503-402 (90Х120)</t>
  </si>
  <si>
    <t>ШЕВРОННОЕ УПЛОТНЕНИЕ 22Х42</t>
  </si>
  <si>
    <t>ШЕВРОННОЕ УПЛОТНЕНИЕ 35Х54</t>
  </si>
  <si>
    <t>ШЕВРОННОЕ УПЛОТНЕНИЕ 503-466 (210Х240)</t>
  </si>
  <si>
    <t>МАНЖЕТА РЕЗИНОВАЯ 20Х32</t>
  </si>
  <si>
    <t>ШЕВРОННОЕ УПЛОТНЕНИЕ 503-42 (39Х50)</t>
  </si>
  <si>
    <t>РЕМЕНЬ В-3000</t>
  </si>
  <si>
    <t>МАНЖЕТА РЕЗИНОВАЯ 45Х65</t>
  </si>
  <si>
    <t>РЕМЕНЬ В-1700</t>
  </si>
  <si>
    <t>МАНЖЕТА РЕЗИНОВАЯ 60Х80</t>
  </si>
  <si>
    <t>РЕМЕНЬ CV-10-IT D=9100ММ</t>
  </si>
  <si>
    <t>РЕМЕНЬ CV-10-IT D=9150ММ</t>
  </si>
  <si>
    <t>РЕМЕНЬ CV-10-IT D=9400ММ</t>
  </si>
  <si>
    <t>ПЕРЧАТКИ РЕЗИНОВЫЕ КИСЛОТОЩЕЛОЧЕСТОЙКИЕ</t>
  </si>
  <si>
    <t>МАНЖЕТА 95Х110Х6 УН503.941 ПОЛИУРЕТАН</t>
  </si>
  <si>
    <t>МАНЖЕТА РЕЗИНОВАЯ 110Х140</t>
  </si>
  <si>
    <t>КОЛЬЦО РЕЗИНОВОЕ 350-360-58-1-4</t>
  </si>
  <si>
    <t>КОЛЬЦО КРУГЛОЕ BEHAM OR88Х6</t>
  </si>
  <si>
    <t>КОЛЬЦО РЕЗИНОВОЕ 75Х85Х5.8</t>
  </si>
  <si>
    <t>КОЛЬЦО РЕЗИНОВОЕ 385Х400Х85</t>
  </si>
  <si>
    <t>МАНЖЕТА 1.1-45Х65-1</t>
  </si>
  <si>
    <t>МАНЖЕТА АРМ.1.2-32Х52Х10</t>
  </si>
  <si>
    <t>УПЛОТНЕНИЕ КОЛЬЦ.СИЛ.70 DURO 0.275</t>
  </si>
  <si>
    <t>УПЛОТНЕНИЕ КОЛЬЦ.СИЛ.50 DURO 0.210</t>
  </si>
  <si>
    <t>КОЛЬЦО УПЛОТНИТЕЛЬНОЕ PN1K9</t>
  </si>
  <si>
    <t>МАНЖЕТА РЕЗИНОВАЯ 75Х100-1 МН</t>
  </si>
  <si>
    <t>ПРОКЛАДКА ЭЛАСТИЧНАЯ RAILOK F-120</t>
  </si>
  <si>
    <t>ПРОКЛАДКА ЭЛАСТИЧНАЯ RAILOK F-170</t>
  </si>
  <si>
    <t>КОЛЬЦО 010885-3D-1311</t>
  </si>
  <si>
    <t>КОМПЛЕКТ УПЛОТН.Д/ЦИЛИНДРА ПРЕССА4944000</t>
  </si>
  <si>
    <t>КОМПЛЕКТ УПЛОТН.Д/ЦИЛИНДРА ПРЕССА4943800</t>
  </si>
  <si>
    <t>КОМПЛЕКТ УПЛОТНЕНИЙ ART.013832</t>
  </si>
  <si>
    <t>УПЛОТНЕНИЕ ВАЛА РАДИАЛЬНОЕ 30Х47Х7BA</t>
  </si>
  <si>
    <t>УПЛОТНЕНИЕ ВАЛА РАДИАЛЬНОЕ 40Х72Х7A</t>
  </si>
  <si>
    <t>УПЛОТНЕНИЕ ВАЛА РАДИАЛЬНОЕ 320Х360Х20BA</t>
  </si>
  <si>
    <t>УПЛОТНЕНИЕ ВАЛА РАДИАЛЬНОЕ 03016800</t>
  </si>
  <si>
    <t>УПЛОТНЕНИЕ ВАЛА РАДИАЛЬНОЕ 85-110-12-А</t>
  </si>
  <si>
    <t>УПЛОТНЕНИЕ СИЛИКОНОВОЕ MCIII 20'' PN9F3</t>
  </si>
  <si>
    <t>УПЛОТНЕНИЕ СИЛИКОНОВОЕ MCIII 16'' PN9EZ</t>
  </si>
  <si>
    <t>НАБОР УПЛОТНИТЕЛЕЙ PLAA-N-100BL/Viton Fa</t>
  </si>
  <si>
    <t>КОНУС РЕЗИНОВЫЙ Ф32</t>
  </si>
  <si>
    <t>КОЛЬЦО УПЛОТНИТЕЛЬНОЕ С8Х11.5Х1.5</t>
  </si>
  <si>
    <t>КОЛЬЦО УПЛОТНИТЕЛЬНОЕ СU AS C27Х32Х2.5</t>
  </si>
  <si>
    <t>КОЛЬЦО УПЛОТНИТЕЛЬНОЕ CU A10Х13.5Х1</t>
  </si>
  <si>
    <t>КОЛЬЦО УПЛОТНИТЕЛЬНОЕ A12Х16Х1.5</t>
  </si>
  <si>
    <t>КОЛЬЦО УПЛОТНИТЕЛЬНОЕ CU A12Х16Х1.5</t>
  </si>
  <si>
    <t>КОЛЬЦО УПЛОТНИТЕЛЬНОЕ CU A21Х26Х1.5</t>
  </si>
  <si>
    <t>О-КОЛЬЦО 32Х2</t>
  </si>
  <si>
    <t>О-КОЛЬЦО 72NBR872 240Х5</t>
  </si>
  <si>
    <t>О-КОЛЬЦО 240Х5</t>
  </si>
  <si>
    <t>О-КОЛЬЦО 72NBR872 275Х5</t>
  </si>
  <si>
    <t>О-КОЛЬЦО 275Х5</t>
  </si>
  <si>
    <t>О-КОЛЬЦО 85Х5</t>
  </si>
  <si>
    <t>КОЛЬЦО УПЛОТНИТЕЛЬНОЕ CU AS C27Х32Х2.5</t>
  </si>
  <si>
    <t>КОЛЬЦО УПЛОТНИТЕЛЬНОЕ A10Х13.5Х1</t>
  </si>
  <si>
    <t>КОЛЬЦО 72NBR872 115Х3</t>
  </si>
  <si>
    <t>КОЛЬЦО 72NBR872 275Х5</t>
  </si>
  <si>
    <t>КОЛЬЦО 72NBR872 240Х5</t>
  </si>
  <si>
    <t>КОЛЬЦО УПЛОТНИТЕЛЬНОЕ CU AS C8Х11.5Х1.5</t>
  </si>
  <si>
    <t>КОЛЬЦО 72NBR872 32Х2</t>
  </si>
  <si>
    <t>КОЛЬЦО УПЛОТНИТЕЛЬН ДЛЯ КРИСТАЛЛИЗ 47743</t>
  </si>
  <si>
    <t>КОЛЬЦО УПЛОТНИТЕЛ.AS 140Х170Х12 DIN3760</t>
  </si>
  <si>
    <t>КОЛЬЦО УПЛОТНИТЕЛЬН.AS 80Х100Х10 DIN3760</t>
  </si>
  <si>
    <t>КОЛЬЦО УПЛОТНИТЕЛ.AS 100Х125Х13 DIN3760</t>
  </si>
  <si>
    <t>КОЛЬЦО УПЛОТНИТЕЛЬНОЕ AS 40Х68Х8 DIN3760</t>
  </si>
  <si>
    <t>КОЛЬЦО УПЛОТНИТ.AS 50Х72Х8 DIN3760 VITON</t>
  </si>
  <si>
    <t>КОЛЬЦО УПЛОТНИТЕЛЬН.AS 105Х160Х12DIN3760</t>
  </si>
  <si>
    <t>КОЛЬЦО УПЛОТНИТЕЛЬНОЕ AS65Х85Х10 DIN3760</t>
  </si>
  <si>
    <t>КОЛЬЦО УПЛ.БНК 106200 BABSL 45Х62Х7</t>
  </si>
  <si>
    <t>КОЛЬЦО УПЛОТ.BAUMX7 100Х120Х12 75FKM-585</t>
  </si>
  <si>
    <t>КОЛЬЦО УПЛОТНИТЕЛ.AS 200Х230Х15 DIN3760</t>
  </si>
  <si>
    <t>КОЛЬЦО УПЛОТ.AS 80Х125Х10 DIN3760</t>
  </si>
  <si>
    <t>КОЛЬЦО УПЛОТ.AS 40X80X8 DIN3760</t>
  </si>
  <si>
    <t>КОЛЬЦО УПЛОТ.БНК 106200 BABSL 30X40X7</t>
  </si>
  <si>
    <t>КОЛЬЦО УПЛОТ.БНК 106200 BABSL 56X72X7</t>
  </si>
  <si>
    <t>КОЛЬЦО УПЛОТНИТЕЛЬН.AS160Х190Х15 DIN3760</t>
  </si>
  <si>
    <t>КОЛЬЦО УПЛОТНИТЕЛЬН.AS180Х210Х15 DIN3760</t>
  </si>
  <si>
    <t>КОЛЬЦО УПЛОТНИТ.А 72Х95Х10 DIN3760 VITON</t>
  </si>
  <si>
    <t>КОЛЬЦО УПЛОТНИТЕЛ.AS 280Х320Х20 DIN3760</t>
  </si>
  <si>
    <t>КОЛЬЦО УПЛОТНИТЕЛ.BAVIX7 58Х75Х10 VITON</t>
  </si>
  <si>
    <t>КОЛЬЦО УПЛОТНИТЕЛ.AS 260Х300Х20 DIN3760</t>
  </si>
  <si>
    <t>КОЛЬЦО УПЛОТНИТЕЛЬНОЕ AS 80Х125Х12</t>
  </si>
  <si>
    <t>КОЛЬЦО УПЛОТНИТЕЛЬНОЕ 30Х55Х7 VITON</t>
  </si>
  <si>
    <t>КОЛЬЦО УПЛОТНИТЕЛЬНОЕ AS 55Х85Х8</t>
  </si>
  <si>
    <t>КОЛЬЦО УПЛОТНИТЕЛЬНОЕ AS 65Х95Х10</t>
  </si>
  <si>
    <t>КОЛЬЦО УПЛОТНИТЕЛЬНОЕ 40Х68Х8 VITON</t>
  </si>
  <si>
    <t>КОЛЬЦО УПЛОТНИТЕЛЬНОЕ AS 60Х90Х8</t>
  </si>
  <si>
    <t>КОЛЬЦО УПЛОТ.БНК 106200 BABSL 20Х30Х7</t>
  </si>
  <si>
    <t>КОЛЬЦО УПЛОТНИТЕЛЬНОЕ AS 17Х28Х7 DIN3760</t>
  </si>
  <si>
    <t>КОЛЬЦО УПЛОТНИТЕЛ.AS 95Х170Х13 DIN3760</t>
  </si>
  <si>
    <t>КОЛЬЦО УПЛОТ.БНК902 BABSL 45Х72Х7DIN3760</t>
  </si>
  <si>
    <t>КОЛЬЦО УПЛОТНИТЕЛ.AS 50Х110Х12 DIN3760</t>
  </si>
  <si>
    <t>КОЛЬЦО УПЛОТНИТЕЛЬНОЕ AS 35Х52Х7 DIN3760</t>
  </si>
  <si>
    <t>КОЛЬЦО УПЛОТНИТЕЛЬНОЕ AS55Х72Х10 DIN3760</t>
  </si>
  <si>
    <t>КОЛЬЦО УПЛОТНИТЕЛ.BABSL 40Х62Х6 DIN3760</t>
  </si>
  <si>
    <t>КОЛЬЦО УПЛОТНИТЕЛЬНОЕ А 45Х62Х8 DIN3760</t>
  </si>
  <si>
    <t>КОЛЬЦО УПЛОТНИТЕЛЬНОЕ А 45Х75Х8 DIN3760</t>
  </si>
  <si>
    <t>КОЛЬЦО УПЛОТНИТЕЛ.А 35Х47Х7 DIN3760VITON</t>
  </si>
  <si>
    <t>КОЛЬЦО УПЛОТ.БНК 106200 BABSL 50Х90Х10</t>
  </si>
  <si>
    <t>УПЛОТНЕНИЕ СИЛИКОНОВОЕ 032Х045Х192</t>
  </si>
  <si>
    <t>УПЛОТНЕНИЕ КОЛЬЦЕВОЕ 1427410806</t>
  </si>
  <si>
    <t>МАНЖЕТА СИЛИКОН.36800725-040</t>
  </si>
  <si>
    <t>МАНЖЕТА М360Х400</t>
  </si>
  <si>
    <t>К-Т УПЛОТНЕНИЙ Д/ЦИЛ. MF3 100/56 С=100</t>
  </si>
  <si>
    <t>К-Т УПЛОТНЕНИЙ Д/ЦИЛ  MT4 40/28 С=70</t>
  </si>
  <si>
    <t>К-Т УПЛОТНЕНИЙ Д/ЦИЛ. MT4 40/28 С=55</t>
  </si>
  <si>
    <t>К-Т УПЛОТНЕНИЙ Д/ЦИЛ.СН/125/70/1240/PI/0</t>
  </si>
  <si>
    <t>К-Т УПЛОТНЕНИЙ Д/ЦИЛ.СН/63/36/1050/CS/01</t>
  </si>
  <si>
    <t>К-Т УПЛОТНЕНИЙ Д/ЦИЛ.СА/63/36/30/QA00A00</t>
  </si>
  <si>
    <t>К-Т УПЛОТНЕНИЙ Д/ЦИЛ.СЕ/63/36/050/CMA0A0</t>
  </si>
  <si>
    <t>К-Т УПЛОТНЕНИЙ Д/ЦИЛ.СЕ/125/70/400/FA0A0</t>
  </si>
  <si>
    <t>К-Т УПЛОТНЕНИЙ Д/ЦИЛ. MF1 100/56 С=180</t>
  </si>
  <si>
    <t>К-Т УПЛОТНЕНИЙ Д/ЦИЛ.MF1 100/56 С=100</t>
  </si>
  <si>
    <t>К-Т УПЛ.Д/ГИДРОЦ.MT4 63/36 С=280 XV=195</t>
  </si>
  <si>
    <t>КОМПЛЕКТ УПЛ.Д/ГИДРОЦИЛ.MF3 160/110 С450</t>
  </si>
  <si>
    <t>К-Т УПЛ.Д/ГИДРОЦ.MT4 Ф80/45 С=750 XV=180</t>
  </si>
  <si>
    <t>КОМПЛЕКТ УПЛ.Д/ГИДРОЦИЛ.MT4 Ф80/45 С=230</t>
  </si>
  <si>
    <t>КОМПЛЕКТ УПЛ.Д/ГИДРОЦИЛ.MT4 Ф125/70 С200</t>
  </si>
  <si>
    <t>КОМПЛЕКТ УПЛ.Д/ГИДРОЦИЛ.MT4 100/56 С=350</t>
  </si>
  <si>
    <t>КОМПЛЕКТ УПЛ.Д/ГИДРОЦИЛ.MT4 125/70 С=350</t>
  </si>
  <si>
    <t>КОМПЛЕКТ УПЛ.Д/ГИДРОЦИЛ.250/90 С=150</t>
  </si>
  <si>
    <t>КОМПЛЕКТ УПЛ.Д/ГИДРОЦИЛ.ISO 6020/1 MF3 2</t>
  </si>
  <si>
    <t>КОМПЛЕКТ УПЛ.Д/ЦИЛИН.СА/100/56/100/CS00A</t>
  </si>
  <si>
    <t>КОЛЬЦО УПЛ.40/56/5 1331-540-30NI4356400</t>
  </si>
  <si>
    <t>КОЛЬЦО УПЛОТНИТЕЛЬНОЕ 028-034-36</t>
  </si>
  <si>
    <t>КОЛЬЦО КРУГЛОЕ BEHAM OR88Х3</t>
  </si>
  <si>
    <t>УПЛОТНЕНИЕ ВАЛА ТОРЦ.Ф12ХФ24ХФ25 L15.5ММ</t>
  </si>
  <si>
    <t>УПЛОТНЕНИЕ DUALSEAL 75/69.4X5.3</t>
  </si>
  <si>
    <t>УПЛОТНЕНИЕ 110Х85Х3.6</t>
  </si>
  <si>
    <t>УПЛОТНЕНИЕ 195Х170.5Х8.1 5033072-34.100</t>
  </si>
  <si>
    <t>УПЛОТНЕНИЕ ВАЛА АРТ.4945100</t>
  </si>
  <si>
    <t>УПЛОТНЕНИЕ ВАЛА АРТ.4945300</t>
  </si>
  <si>
    <t>УПЛОТНЕНИЕ КРЫШКИ ALPUR 1327503501</t>
  </si>
  <si>
    <t>КОЛЬЦО УПЛОТНИТЕЛЬНОЕ 90Х4ММ</t>
  </si>
  <si>
    <t>КОЛЬЦО УПЛОТНИТЕЛЬНОЕ 30Х10 VE4-4</t>
  </si>
  <si>
    <t>КОЛЬЦО УПЛОТНИТЕЛЬНОЕ 30Х4ММ</t>
  </si>
  <si>
    <t>КОЛЬЦО УПЛОТНИТЕЛЬНОЕ 40Х3ММ</t>
  </si>
  <si>
    <t>КОМПЛЕКТ УПЛОТНЕНИЙ M-SR20KE.-1X</t>
  </si>
  <si>
    <t>УПЛОТНЕНИЕ DUALSEAL 125/1158X9.7</t>
  </si>
  <si>
    <t>УПЛОТНЕНИЕ ПОРШНЯ 70/54.5X6.3</t>
  </si>
  <si>
    <t>УПЛОТНЕНИЕ ПОРШНЯ 110/94.5X6.3</t>
  </si>
  <si>
    <t>УПЛОТНЕНИЕ ПОРШНЯ 250/229X8.1</t>
  </si>
  <si>
    <t>УПЛОТНЕНИЕ ПОРШНЯ 280/255.5X8.1</t>
  </si>
  <si>
    <t>УПЛОТНЕНИЕ ПОРШНЯ 115/94Х8.1</t>
  </si>
  <si>
    <t>УПЛОТНЕНИЕ 435/380</t>
  </si>
  <si>
    <t>УПЛОТНЕНИЕ 300/250</t>
  </si>
  <si>
    <t>УПЛОТНЕНИЕ ПОРШНЯ 90/74.9Х6.3</t>
  </si>
  <si>
    <t>УПЛОТНЕНИЕ ПОРШНЯ 90/77Х8.3</t>
  </si>
  <si>
    <t>УПЛОТНЕНИЕ ПОРШНЯ 2K 190 1169.5X190X8.1</t>
  </si>
  <si>
    <t>УПЛОТНЕНИЕ 620Х592Х9.5 Ч.5033072-34.100</t>
  </si>
  <si>
    <t>400Х372Х9.5 Ч.5033072-34.100</t>
  </si>
  <si>
    <t>УПЛОТНЕНИЕ 24Х20Х4.8 Ч.5033072-34.110</t>
  </si>
  <si>
    <t>УПЛОТНЕНИЕ 195Х170.5Х8.1 5033072-34.926</t>
  </si>
  <si>
    <t>УПЛОТНЕНИЕ AQ-SEAL 5 190 172X190X12.3</t>
  </si>
  <si>
    <t>УПЛОТНЕНИЕ КЛАПАНА АМОР.Ч.5033072-34.957</t>
  </si>
  <si>
    <t>УПЛОТНЕНИЕ КЛАПАНА АМОР.Ч.5033072-34.956</t>
  </si>
  <si>
    <t>КОМПЛЕКТ УПЛОТНИТЕЛЕЙ CDH.080/050M</t>
  </si>
  <si>
    <t>КОМПЛЕКТ УПЛОТНИТЕЛЕЙ CDH.063/045M</t>
  </si>
  <si>
    <t>КОМПЛЕКТ УПЛОТНИТЕЛЕЙ CDT3.050.036M Z20</t>
  </si>
  <si>
    <t>КОМПЛЕКТ УПЛОТНИТЕЛЕЙ CDH.080/056M</t>
  </si>
  <si>
    <t>КОМПЛЕКТ УПЛОТНИТЕЛЕЙ CDH.063M</t>
  </si>
  <si>
    <t>КОМПЛЕКТ УПЛОТНИТЕЛЕЙ CDH.063/045TF</t>
  </si>
  <si>
    <t>КОМПЛЕКТ УПЛОТНЕНИЙ WE10.3X/C №7097360</t>
  </si>
  <si>
    <t>КОМПЛЕКТ УПЛОТНЕНИЙ WE6.6X/E №7109791</t>
  </si>
  <si>
    <t>КОМПЛЕКТ УПЛОТНЕНИЙ №7116858</t>
  </si>
  <si>
    <t>КОМПЛЕКТ УПЛОТНЕНИЙ  №7117861</t>
  </si>
  <si>
    <t>КОМПЛЕКТ УПЛОТНЕНИЙ №Е274929</t>
  </si>
  <si>
    <t>ПНЕВМОПОДУШКА НАДУВНАЯ K-2-036344</t>
  </si>
  <si>
    <t>ПНЕВМОПОДУШКА К-3-086027</t>
  </si>
  <si>
    <t>ПНЕВМОПОДУШКА К-3-086025</t>
  </si>
  <si>
    <t>ПНЕВМОПОДУШКА К-2-036358</t>
  </si>
  <si>
    <t>КОМПЛЕКТ УПЛОТНЕНИЙ Z2FS16+Z.FG16-3X/</t>
  </si>
  <si>
    <t>КОМПЛЕКТ УПЛОТНЕНИЙ LC25A/B/DB/DR.-7X/</t>
  </si>
  <si>
    <t>КОМПЛЕКТ УПЛОТНЕНИЙ LFA16H.-6X/7X/</t>
  </si>
  <si>
    <t>КОМПЛЕКТ УПЛОТНЕНИЙ WE6.6X/E</t>
  </si>
  <si>
    <t>КОМПЛЕКТ УПЛОТНЕНИЙ LC16A/B/DB/DR-7X/</t>
  </si>
  <si>
    <t>КОМПЛЕКТ УПЛОТНЕНИЙ LFA16D.-6X/7X/HV</t>
  </si>
  <si>
    <t>КОМПЛЕКТ УПЛОТНЕНИЙ LFA25H.-6X/7X</t>
  </si>
  <si>
    <t>КОМПЛЕКТ УПЛОТНЕНИЙ LC40A/B/DB/DR.-7X/</t>
  </si>
  <si>
    <t>КОМПЛЕКТ УПЛОТНЕНИЙ Z2FS6-4X/V</t>
  </si>
  <si>
    <t>КОМПЛЕКТ УПЛОТНЕНИЙ 4WRA/WRE10-2X/V</t>
  </si>
  <si>
    <t>КОМПЛЕКТ УПЛОТНЕНИЙ 06A-VR/RN</t>
  </si>
  <si>
    <t>КОМПЛЕКТ УПЛОТНЕНИЙ АРТ.7113748</t>
  </si>
  <si>
    <t>КОМПЛЕКТ УПЛОТНЕНИЙ АРТ.7170902</t>
  </si>
  <si>
    <t>КОМПЛЕКТ УПЛОТНЕНИЙ DN 13 АРТ.10876746</t>
  </si>
  <si>
    <t>КОМПЛЕКТ УПЛОТНЕНИЙ KHB DN12/16</t>
  </si>
  <si>
    <t>КОМПЛЕКТ УПЛОТНЕНИЙ M-SR15KE-1X/</t>
  </si>
  <si>
    <t>КОМПЛЕКТ УПЛОТНЕНИЙ R900357573</t>
  </si>
  <si>
    <t>КОМПЛЕКТ УПЛОТНЕНИЙ К КЛАПАНУ DAAL-MCN</t>
  </si>
  <si>
    <t>КОМПЛЕКТ УПЛОТН. ЦИЛИНДРА 5033073-13.140</t>
  </si>
  <si>
    <t>ОМПЛЕКТ УПЛОТН. ЦИЛИНДРА 5033073-15.380</t>
  </si>
  <si>
    <t>КОМПЛЕКТ УПЛОТН. ЦИЛИНДРА 5033073-15.390</t>
  </si>
  <si>
    <t>КОМПЛЕКТ УПЛОТН. ЦИЛИНДРА 5033073-18.051</t>
  </si>
  <si>
    <t>КОМПЛЕКТ УПЛОТН. ЦИЛИНДРА 5033073-18.050</t>
  </si>
  <si>
    <t>КОМПЛЕКТ УПЛОТНЕНИЙ ЦИЛ.5033073-35.210</t>
  </si>
  <si>
    <t>ПРОКЛАДКА АРТ.012710-7B-1301-15</t>
  </si>
  <si>
    <t>ВСТАВКА G-ST-P/KN 233Х262Х273Х5/2 ДУ-200</t>
  </si>
  <si>
    <t>КОМПЛЕКТ УПЛОТНЕНИЙ LC100A/B/DB/DR-5X/6X</t>
  </si>
  <si>
    <t>КОМПЛЕКТ УПЛОТНЕНИЙ LC80A/B/DB-5X/6X</t>
  </si>
  <si>
    <t>КОМПЛЕКТ УПЛОТНЕНИЙ LC63A/B/DB/DR.-7X</t>
  </si>
  <si>
    <t>КОМПЛЕКТ УПЛОТНЕНИЙ LC50A/B/DB/DR.-7X</t>
  </si>
  <si>
    <t>КОМПЛЕКТ УПЛОТНЕНИЙ DBD.2K1X/2X</t>
  </si>
  <si>
    <t>КОМПЛЕКТ УПЛОТНЕНИЙ LFA32D.-7X/HV</t>
  </si>
  <si>
    <t>КОМПЛЕКТ УПЛОТНЕНИЙ LFA32H.-7X</t>
  </si>
  <si>
    <t>ВСТАВКА РЕЗИН.G-ST-P/KN 220Х260Х8/6ДУ200</t>
  </si>
  <si>
    <t>КОМПЛЕКТ УПЛОТНЕНИЙ M-SR10KE-1X</t>
  </si>
  <si>
    <t>КОМПЛЕКТ УПЛ.Д/КЛАПАНОВ 10B-VR/RN 2FACH</t>
  </si>
  <si>
    <t>КОМПЛЕКТ УПЛОТН.Д/КЛАПАНОВ Z2FS10-3X/V</t>
  </si>
  <si>
    <t>КОМПЛЕКТ УПЛОТНЕН.ЦИЛИН.Ч.5033072-95.100</t>
  </si>
  <si>
    <t>КОМПЛЕКТ УПЛОТНИТЕЛЕЙ 4938100</t>
  </si>
  <si>
    <t>КОМПЛЕКТ УПЛОТНИТЕЛЕЙ 4938000</t>
  </si>
  <si>
    <t>КОМПЛЕКТ УПЛОТНИТЕЛЕЙ 4937900</t>
  </si>
  <si>
    <t>КОМПЛЕКТ УПЛОТНИТЕЛЕЙ 4937700</t>
  </si>
  <si>
    <t>КОМПЛЕКТ УПЛОТНИТЕЛЕЙ 4937500</t>
  </si>
  <si>
    <t>КОМПЛЕКТ УПЛОТНИТЕЛЕЙ 4937400</t>
  </si>
  <si>
    <t>КОМПЛЕКТ УПЛОТНЕНИЙ LFA25D19/D20/D22-7X/</t>
  </si>
  <si>
    <t>ПЛАСТИНА ДЕМПФИРУЮЩАЯ К-3-087342</t>
  </si>
  <si>
    <t>ПЛАСТИНА К-3-071982</t>
  </si>
  <si>
    <t>ПЛАСТИНА ДЕМПФИРУЮЩАЯ Ч.К-3-084682</t>
  </si>
  <si>
    <t>КОЛЬЦО УПЛОТНИТЕЛЬНОЕ 47.22Х3.53</t>
  </si>
  <si>
    <t>КОЛЬЦО УПЛОТНИТЕЛЬНОЕ 47.22Х3.40</t>
  </si>
  <si>
    <t>КОЛЬЦО УПЛОТНИТЕЛЬНОЕ 56.74Х3.40</t>
  </si>
  <si>
    <t>КОЛЬЦО УПЛОТНИТЕЛЬНОЕ 53.34Х5.16</t>
  </si>
  <si>
    <t>КОЛЬЦО УПЛОТНИТЕЛЬНОЕ 38.96Х3.40</t>
  </si>
  <si>
    <t>КОЛЬЦО УПЛОТНИТЕЛЬНОЕ 85.32Х3.40</t>
  </si>
  <si>
    <t>КОЛЬЦО УПЛОТНИТЕЛЬНОЕ 32.92Х3.40</t>
  </si>
  <si>
    <t>КОЛЬЦО УПЛОТНИТЕЛЬНОЕ 13Х19Х3</t>
  </si>
  <si>
    <t>КОЛЬЦО УПЛОТНИТЕЛЬНОЕ 37.69Х3.40</t>
  </si>
  <si>
    <t>КОЛЬЦО УПЛОТНИТЕЛЬНОЕ DKA G3/8A</t>
  </si>
  <si>
    <t>ГРЯЗЕСЪЕМНИК WSW000220 4423100</t>
  </si>
  <si>
    <t>ГРЯЗЕСЪЕМНИК WSW000320 3352300</t>
  </si>
  <si>
    <t>ГРЯЗЕСЪЕМНИК WSA000800 80/90/07 2725800</t>
  </si>
  <si>
    <t>ГРЯЗЕСЪЕМНИК 370Х80Х8 SF104701</t>
  </si>
  <si>
    <t>КОЛЬЦО КРУГЛОЕ OR715Х7</t>
  </si>
  <si>
    <t>КОЛЬЦО НАПРАВЛЯЮЩЕЕ 120/125Х25ММ LAWECO</t>
  </si>
  <si>
    <t>КОЛЬЦО ОП.G-ST-P/KN233Х262Х273Х5/2 ДУ200</t>
  </si>
  <si>
    <t>ГРЯЗЕСЪЕМНИК ЦИЛИНДРА 5033072-34.172</t>
  </si>
  <si>
    <t>ГРЯЗЕСЪЕМНИК ЦИЛИНДРА 5033072-34.173</t>
  </si>
  <si>
    <t>НЕРОВНОСТЬ ДОРОЖН ИССКУСТ.РЕЗИН. 500Х500</t>
  </si>
  <si>
    <t>НЕРОВНОСТЬ ДОРОЖН ИССКУСТ.РЕЗИН.500Х250</t>
  </si>
  <si>
    <t>КОЛЬЦО ОПОРНОЕ РЕЗИНОВОЕ 1530221042</t>
  </si>
  <si>
    <t>КОЛЬЦО ОПОРНОЕ 210.0X5.8X2.5</t>
  </si>
  <si>
    <t>КОЛЬЦО ОПОРНОЕ Ф190Х5.8Х2.5</t>
  </si>
  <si>
    <t>ЖГУТ КОЛЬЦ.УПЛОТН.КРИСТ.(55м)</t>
  </si>
  <si>
    <t>КОЛЬЦО РЕЗИНОВОЕ 028-034-36-2-2 27.5Х3.6</t>
  </si>
  <si>
    <t>МАНЖЕТА ВОДОСЪЕМ.ВТОРИЧ. ОСНАСТ.300Х1100</t>
  </si>
  <si>
    <t>МАНЖЕТА ВОДОСЪЕМНАЯ ПЕРВИЧНАЯ 760мм</t>
  </si>
  <si>
    <t>МАНЖЕТА ВОДОСЪЕМНАЯ ВТОРИЧНАЯ 760мм</t>
  </si>
  <si>
    <t>ВОДОСЪЕМ ALM-WPA-627-WR</t>
  </si>
  <si>
    <t>ПРОКЛАДКА GACO Н150 69.85/47.50ММ</t>
  </si>
  <si>
    <t>ПЛАСТИНА РЕЗИН.2Ф-1-АМС-С-60 180Х100Х60</t>
  </si>
  <si>
    <t>ПЛАСТИНА РЕЗИН.2Ф-1-АМС-С-60 400Х270Х60</t>
  </si>
  <si>
    <t>ПЛАСТИНА РЕЗИН.2Ф-1-АМС-С-60 350X140X60</t>
  </si>
  <si>
    <t>МАНЖЕТА РЕЗИНОВАЯ 1-200-3</t>
  </si>
  <si>
    <t>МАНЖЕТА РЕЗИНОВАЯ 1-360-3</t>
  </si>
  <si>
    <t>МАНЖЕТА 3-360Х320-3</t>
  </si>
  <si>
    <t>МАНЖЕТА РЕЗИНОВАЯ 3-160Х130-6</t>
  </si>
  <si>
    <t>МАНЖЕТА РЕЗИНОВАЯ 75Х100</t>
  </si>
  <si>
    <t>МАНЖЕТА ПУ 305Х349</t>
  </si>
  <si>
    <t>МАНЖЕТА ВАЛЬЦОВАЯ 260-9</t>
  </si>
  <si>
    <t>МАНЖЕТА ВАЛЬЦОВАЯ 2500-9</t>
  </si>
  <si>
    <t>КОЛЬЦО УПЛОТНИТЕЛЬНОЕ U125-3</t>
  </si>
  <si>
    <t>КОМПЛЕКТ УПЛОТНИТЕЛЕЙ ARB-2-2-VZDS-0001</t>
  </si>
  <si>
    <t>КОМПЛЕКТ УПЛОТНИТЕЛЕЙ ARB-3-2- VZDS-0001</t>
  </si>
  <si>
    <t>КОМПЛЕКТ УПЛОТНИТЕЛЕЙ ARB-3-1-VZDS-0001</t>
  </si>
  <si>
    <t>КОМПЛЕКТ УПЛОТНЕНИЙ ARB-2-1-VZDS-0001</t>
  </si>
  <si>
    <t>УПЛОТНЕНИЕ 010885-3D-1312</t>
  </si>
  <si>
    <t>УПЛОТНЕНИЕ 010885-3H-1312</t>
  </si>
  <si>
    <t>УПЛОТНЕНИЕ ВЕРХНЕЕ 010885-7А-1152</t>
  </si>
  <si>
    <t>УПЛОТНЕНИЕ ВНЕШНЕЕ 010885-7А-1151</t>
  </si>
  <si>
    <t>УПЛОТНЕНИЕ ВНУТ. ФИЛЬТРА 010885-7А-1150</t>
  </si>
  <si>
    <t>УПЛОТНЕНИЕ ВНЕШ.ВЕНТИЛЯТ. 010885-7А-1149</t>
  </si>
  <si>
    <t>УПЛОТНИТЕЛЬ Ф300 010885-7А-1143</t>
  </si>
  <si>
    <t>УПЛОТНИТЕЛЬ Ф400 010885-7А-1144</t>
  </si>
  <si>
    <t>УПЛОТНИТЕЛЬ Ф300 010885-7А-1145</t>
  </si>
  <si>
    <t>УПЛОТНИТЕЛЬ Ф400 010885-7А-1146</t>
  </si>
  <si>
    <t>УПЛОТНИТЕЛЬ Д/ВЕНТИЛЯТОРА 010885-7А-1147</t>
  </si>
  <si>
    <t>УПЛОТНИТЕЛЬ Д/ВЕНТИЛЯТОРА 010885-7А-1148</t>
  </si>
  <si>
    <t>НАБОР УПЛОТНИТ. ЭЛЕМЕНТОВ 11035080DISA</t>
  </si>
  <si>
    <t>НАБОР УПЛ. ЭЛЕМЕН.ЦИЛИНДРА 11045070DISA</t>
  </si>
  <si>
    <t>НАБОР УПЛОТНИТЕЛЕЙ 11180250.1</t>
  </si>
  <si>
    <t>НАБОР УПЛОТНИТЕЛЕЙ ДЛЯ ZPU08 7070G1811</t>
  </si>
  <si>
    <t>КОЛЬЦО ФЕТР.УПЛ.300Х8Х20 010885-7А-1141</t>
  </si>
  <si>
    <t>КОЛЬЦО ФЕТР.УПЛ.281Х8Х20 010885-7А-1142</t>
  </si>
  <si>
    <t>КОЛЬЦО ФЕТР.УПЛ.100Х8Х20 010885-1G-1155</t>
  </si>
  <si>
    <t>КОМПЛЕКТ УПЛОТНЕНИЙ ЦИЛИН.5033050-13.111</t>
  </si>
  <si>
    <t>КОМПЛЕКТ УПЛОТНЕНИЙ ЦИЛИНДРА 1463-000</t>
  </si>
  <si>
    <t>КОМПЛЕКТ УПЛОТНЕНИЙ КЛАПАНОВ 10052424</t>
  </si>
  <si>
    <t>УПЛОТНЕНИЕ 5033072-15.200 140/145X15</t>
  </si>
  <si>
    <t>КОЛЬЦО УПЛОТНИТЕЛЬНОЕ А32Х38 DIN 7603</t>
  </si>
  <si>
    <t>УПЛОТНЕНИЕ 5033072-15.200 Ф196.22X5.33</t>
  </si>
  <si>
    <t>КОМПЛЕКТ УПЛОТНЕНИЙ 4512001-65.002</t>
  </si>
  <si>
    <t>КОМПЛЕКТ УПЛОТНЕНИЙ 4581001-40.110</t>
  </si>
  <si>
    <t>КОМПЛЕКТ УПЛОТНЕНИЙ 4581001-42.510</t>
  </si>
  <si>
    <t>КОМПЛЕКТ УПЛОТНЕНИЙ 4581001-46.075</t>
  </si>
  <si>
    <t>КОМПЛЕКТ УПЛОТНЕНИЙ SED6.1X/.V M-2/3*</t>
  </si>
  <si>
    <t>РУКАВ НАПОРНЫЙ Ф18</t>
  </si>
  <si>
    <t>РУКАВ НАПОРНЫЙ Ф16</t>
  </si>
  <si>
    <t>ШЛАНГ ИЗМЕРИТЕЛЬНЫЙ S110-AC-AC-0200N</t>
  </si>
  <si>
    <t>ШЛАНГ MINIMESS S100AC-AC-0150N DN2-40МПА</t>
  </si>
  <si>
    <t>ШЛАНГ ИЗМЕР.SMS-20/T9/16-500-B-W3</t>
  </si>
  <si>
    <t>РУКАВ НАПОРНЫЙ Ду32</t>
  </si>
  <si>
    <t>КОЛЬЦО РЕЗИНОВОЕ 52Х60Х4.6</t>
  </si>
  <si>
    <t>РУКАВ РВД 20-128-2500-36.45/36-М36Х2/М36</t>
  </si>
  <si>
    <t>РУКАВ РВД 16-32-2000-М22Х1.5(27)0М22Х1.5</t>
  </si>
  <si>
    <t>РУКАВ РВД12.7-110-4000-0.18-12/12-М24Х1.</t>
  </si>
  <si>
    <t>РУКАВ РВД 16-320-6000-04-12/12-М26Х1.5/М</t>
  </si>
  <si>
    <t>РУКАВ РВД 25-320-1000-12/12.90-М36Х2/М36</t>
  </si>
  <si>
    <t>РУКАВ РВД 12-27 5-430-11/11-М22Х1.5</t>
  </si>
  <si>
    <t>РУКАВ РВД 12-27 5-830-11/11-М22Х1.5</t>
  </si>
  <si>
    <t>РУКАВ РВД12-275-900М24Х1.5(37)/М24Х1.5ТО</t>
  </si>
  <si>
    <t>РУКАВ РВД12-275-1100М24Х1.5(37)М24Х1.5ТО</t>
  </si>
  <si>
    <t>РУКАВ РВД4SH ДУ32-L3000DKOS0М36Х2D2.3Х32</t>
  </si>
  <si>
    <t>РВД-4SH38-1800-SFS(SAE6000)63.5(90)/SFS(</t>
  </si>
  <si>
    <t>РУКАВ РВД16-100-20000М22Х1.5(27)0М22Х1.5</t>
  </si>
  <si>
    <t>РУКАВ РВД16-100-10000М22Х1.5(27)0М22Х1.5</t>
  </si>
  <si>
    <t>РУКАВ РВД12-100-20000М18Х1.5(20)0М18Х1.5</t>
  </si>
  <si>
    <t>РУКАВ РВД 12-100-1500М18Х1.5(20)0М18Х1.5</t>
  </si>
  <si>
    <t>РУКАВ РВД 12-100-1000М18Х1.5(20)0М18Х1.5</t>
  </si>
  <si>
    <t>РУКАВ РВД 6-100-500М12Х1.5(20)0М12Х1.5</t>
  </si>
  <si>
    <t>МЕТАЛЛОРУКАВ МРПИ Ф32</t>
  </si>
  <si>
    <t>ШЛАНГ ГИБ.ВЫС.ДАВЛЕНИЯ S19110-0B-1308</t>
  </si>
  <si>
    <t>РУКАВ ДЛЯ ГАЗОВОЙ СВАРКИ КИСЛОР.9мм</t>
  </si>
  <si>
    <t>РУКАВ ДЛЯ ГАЗОВОЙ СВАРКИ ПРОПАН.Ф9</t>
  </si>
  <si>
    <t>КОЛЬЦО РЕЗИНОВОЕ 130Х140Х5.8</t>
  </si>
  <si>
    <t>КОЛЬЦО РЕЗИНОВОЕ Ф500Х7</t>
  </si>
  <si>
    <t>КОЛЬЦО РЕЗИНОВОЕ Ф425Х7</t>
  </si>
  <si>
    <t>КОЛЬЦО РЕЗИНОВОЕ Ф33.30X2.40</t>
  </si>
  <si>
    <t>КОЛЬЦО РЕЗИНОВОЕ 196.22X7</t>
  </si>
  <si>
    <t>КОЛЬЦО РЕЗИНОВОЕ Ф16.3X2.4</t>
  </si>
  <si>
    <t>КОЛЬЦО РЕЗИНОВОЕ Ф177.17Х7</t>
  </si>
  <si>
    <t>КОЛЬЦО РЕЗИНОВОЕ Ф20.30X2.40</t>
  </si>
  <si>
    <t>КОЛЬЦО РЕЗИНОВОЕ 16.00Х1.50</t>
  </si>
  <si>
    <t>КОЛЬЦО РЕЗИНОВОЕ 160Х170Х5,8</t>
  </si>
  <si>
    <t>АРМИРОВАННЫЙ ВАКУУМНЫЙ ШЛАНГ DУ-14ММ</t>
  </si>
  <si>
    <t>КОЛЬЦО РЕЗИНОВОЕ 185Х200Х85</t>
  </si>
  <si>
    <t>ШЛАНГ ГИБКИЙ DN2-630/MCS20-MOS-G1</t>
  </si>
  <si>
    <t>ШЛАНГ ГИДРАВЛИЧ. L4 595ММ 5033073-02.981</t>
  </si>
  <si>
    <t>ШЛАНГ ГИДРАВЛИЧ.L46 870ММ 5033073-02.978</t>
  </si>
  <si>
    <t>ШЛАНГ ГИДРАВЛ. L46 910ММ 5033073-02.977</t>
  </si>
  <si>
    <t>ШЛАНГ ГИДРАВЛ. L46 840ММ 5033073-02.976</t>
  </si>
  <si>
    <t>ШЛАНГ ГИДРАВЛ. L46 880ММ 5033073-02.975</t>
  </si>
  <si>
    <t>ШЛАНГ ГИДРАВЛ. L4 722ММ 5033073-02.980</t>
  </si>
  <si>
    <t>ШЛАНГ ГИДРАВЛ. L4 1600ММ 5033073-02.974</t>
  </si>
  <si>
    <t>ШЛАНГ ГИДРАВЛ. L4 1549ММ 5033073-02.973</t>
  </si>
  <si>
    <t>ШЛАНГ ГИДРАВЛ. L4 1920ММ 5033073-02.972</t>
  </si>
  <si>
    <t>ШЛАНГ ГИДРАВЛ. L46 1826ММ 5033073-02.97</t>
  </si>
  <si>
    <t>ШЛАНГ ГИДРАВЛ. L4 1600ММ 5033073-02.774</t>
  </si>
  <si>
    <t>ШЛАНГ ГИДРАВЛ. L4 1594ММ 5033073-02.773</t>
  </si>
  <si>
    <t>ШЛАНГ ГИДРАВЛ. L4 1920ММ 5033073-02.772</t>
  </si>
  <si>
    <t>ШЛАНГ ГИДРАВЛ. L46 1826ММ 5033073-02.771</t>
  </si>
  <si>
    <t>ШЛАНГ ГИДРАВЛИЧЕСКИЙ "T" 5033073-50.931</t>
  </si>
  <si>
    <t>ШЛАНГ ГИДРАВЛИЧЕСКИЙ "P11"5033073-50.927</t>
  </si>
  <si>
    <t>ШЛАНГ ГИДРАВЛИЧЕСКИЙ "X" 5033073-50.926</t>
  </si>
  <si>
    <t>ШЛАНГ ГИДРАВЛИЧЕСКИЙ "Y" 5033073-50.925</t>
  </si>
  <si>
    <t>ШЛАНГ ГИДРАВЛИЧЕСКИЙ "L" 5033073-50.924</t>
  </si>
  <si>
    <t>ШЛАНГ ГИДРАВЛИЧ. "ВОЗДУХ"5033073-50.923</t>
  </si>
  <si>
    <t>ШЛАНГ ГИДРАВЛИЧЕСКИЙ "PF2"5033073-50.922</t>
  </si>
  <si>
    <t>ШЛАНГ ГИДРАВЛИЧЕСКИЙ "T6" 5033073-50.921</t>
  </si>
  <si>
    <t>ШЛАНГ ГИДРАВЛИЧЕСКИЙ "P10"5033073-50.917</t>
  </si>
  <si>
    <t>ШЛАНГ ГИДРАВЛИЧЕСКИЙ "X" 5033073-50.916</t>
  </si>
  <si>
    <t>ШЛАНГ ГИДРАВЛИЧЕСКИЙ "Y" 5033073-50.915</t>
  </si>
  <si>
    <t>ШЛАНГ ГИДРАВЛИЧЕСКИЙ "L" 5033073-50.914</t>
  </si>
  <si>
    <t>ШЛАНГ ГИДРАВЛИЧЕСКИЙ "PF2"5033073-50.912</t>
  </si>
  <si>
    <t>ШЛАНГ ГИДРАВЛИЧЕСКИЙ "T6" 5033073-50.911</t>
  </si>
  <si>
    <t>ШЛАНГ ГИДРАВЛИЧЕСКИЙ "L" 5033073-50.932</t>
  </si>
  <si>
    <t>ШЛАНГ ГИДРАВЛИЧЕСКИЙ "P" 5033073-50.933</t>
  </si>
  <si>
    <t>ШЛАНГ ГИДРАВЛ. 722ММ 5033073-02.979</t>
  </si>
  <si>
    <t>КОЛЬЦО РЕЗИНОВОЕ 210Х230Х10</t>
  </si>
  <si>
    <t>ЭЛЕМЕНТ НАСОСА 0.8 КУБ.СМ S19110-0B-1302</t>
  </si>
  <si>
    <t>ТРУБА/ШЛАНГ ГИДРАВ.ГИБКАЯ S19110-0B-1307</t>
  </si>
  <si>
    <t>ЭЛЕМЕНТ НАСОСА 1.8КУБ.СМ S19110-0В-1303</t>
  </si>
  <si>
    <t>ПРОВОД ШЛАНГОВЫЙ №4581001-40.472</t>
  </si>
  <si>
    <t>ПРОВОД ШЛАНГОВЫЙ №4581001-40.471</t>
  </si>
  <si>
    <t>ПРОВОД ШЛАНГОВЫЙ ДУ38Х960</t>
  </si>
  <si>
    <t>ПРОВОД ШЛАНГОВЫЙ ДУ31Х1400</t>
  </si>
  <si>
    <t>ЛЕНТА ТРАНСПОРТЕРНАЯ ПВХ 70Х6720Х4.2</t>
  </si>
  <si>
    <t>ЛЕНТА КОНВЕЙЕРНАЯ 3-100-4ТК200-2-0-0</t>
  </si>
  <si>
    <t>РЕМЕНЬ ПЛОСКИЙ 200-4БКНЛ-65</t>
  </si>
  <si>
    <t>РЕМЕНЬ ИЗ ВУЛКАНИЗИРОВАННОЙ РЕЗИНЫ</t>
  </si>
  <si>
    <t>РЕМЕНЬ ИЗ ВУЛКАНИЗ.РЕЗИНЫ С НЕЙЛ.НИТЬЮ</t>
  </si>
  <si>
    <t>РЕМЕНЬ В-2800</t>
  </si>
  <si>
    <t>РЕМЕНЬ А-850</t>
  </si>
  <si>
    <t>РЕМЕНЬ КЛИНОВОЙ В-1750</t>
  </si>
  <si>
    <t>РЕМЕНЬ В-1800</t>
  </si>
  <si>
    <t>РЕМЕНЬ ПРИВОДНОЙ HTD5M 3300ММ</t>
  </si>
  <si>
    <t>РЕМЕНЬ ПРИВОДНОЙ 012710-4A/4B-1301-BELT</t>
  </si>
  <si>
    <t>РЕМЕНЬ B=500ММ L=20.84М SF104402</t>
  </si>
  <si>
    <t>РЕМЕНЬ УЗКИЙ КЛИНОВИДНЫЙ L-3000ММ ХРВ</t>
  </si>
  <si>
    <t>РЕМЕНЬ 165 ЗУБЬЕВ 010885-1F-1317</t>
  </si>
  <si>
    <t>РЕМЕНЬ 010885-2F-1302</t>
  </si>
  <si>
    <t>РЕМЕНЬ 010885-4C-1306</t>
  </si>
  <si>
    <t>САЛЬНИК АСК 28Х47</t>
  </si>
  <si>
    <t>РЕМЕНЬ ЗУБЧАТЫЙ HTD350014M-170-CXA</t>
  </si>
  <si>
    <t>РЕМЕНЬ ЗУБЧАТ.VOITH 25001143210 10T5X450</t>
  </si>
  <si>
    <t>РЕМЕНЬ ЗУБЧАТЫЙ 50 ATL10 / M PAZ; 40М</t>
  </si>
  <si>
    <t>РЕМЕНЬ ЗУБЧАТЫЙ RAHLMEYER HDT8M 3400ММ</t>
  </si>
  <si>
    <t>РЕМЕНЬ ЗУБЧАТЫЙ L=1190/B=55/14M</t>
  </si>
  <si>
    <t>РЕМЕНЬ ЗУБЧАТЫЙ L=966/B=55/14M</t>
  </si>
  <si>
    <t>САЛЬНИК АСК 35Х58</t>
  </si>
  <si>
    <t>САЛЬНИК АСК 40Х60</t>
  </si>
  <si>
    <t>САЛЬНИК АСК 65Х90</t>
  </si>
  <si>
    <t>САЛЬНИК АСК 70Х92</t>
  </si>
  <si>
    <t>ПЛЕНКА ЗАЩИТНАЯ НА КЛЕЮЩ.ОСНОВЕ В1250ММ</t>
  </si>
  <si>
    <t>ПРОКЛАДКА ПЛАСТИК SKU247 010885-1G-1153</t>
  </si>
  <si>
    <t>ТРУБА ЖЕСТКАЯ Ф32</t>
  </si>
  <si>
    <t>УГОЛОК УПАКОВ.ПЛАСТИКОВЫЙ</t>
  </si>
  <si>
    <t>ТРУБА ГОФРИРОВАННАЯ ИЗ ПНД №70750</t>
  </si>
  <si>
    <t>ТРУБА ГОФРИРОВАННАЯ ПВХ Ф=63</t>
  </si>
  <si>
    <t>ТРУБКА ПХВ Ф4</t>
  </si>
  <si>
    <t>ФТОРОПЛАСТ Ф30</t>
  </si>
  <si>
    <t>ФТОРОПЛАСТ Ф100</t>
  </si>
  <si>
    <t>ИМИТТОР ASO-3 135Х4000 СМ.</t>
  </si>
  <si>
    <t>КАСКА ТЕРМОСТОЙКАЯ С ЗАЩИТ.ЭКРАНОМ ЛИЦА</t>
  </si>
  <si>
    <t>ВКЛАДЫШ МКР-В 13.0Х3.2Х2.0</t>
  </si>
  <si>
    <t>СТЕРЖЕНЬ КЛАПАНА ПЛАССТМАС.ДЛЯ ОСУШИТ.</t>
  </si>
  <si>
    <t>ВЕДРО ПОЛИЭТИЛЕНОВОЕ</t>
  </si>
  <si>
    <t>АБСОРБЕР SKU237 010885-1С-1115</t>
  </si>
  <si>
    <t>ЧАСТЬ ФЛАНЦА SKU246 010885-1G-1149</t>
  </si>
  <si>
    <t>ШЕСТЕРНЯ ИЗМЕРИТЕЛЬН ZRS-8-18-A01 Z18 M8</t>
  </si>
  <si>
    <t>ТОЛКАТЕЛЬ D-4-509314</t>
  </si>
  <si>
    <t>ПЛАСТИНА ДЕМПФИРУЮЩАЯ D-0-503039</t>
  </si>
  <si>
    <t>ШЕСТЕРНЯ ИЗМЕРИТЕЛ.ZRS-6-28-A01 Z=28 M=6</t>
  </si>
  <si>
    <t>КОНУС ПЛАСТИКОВЫЙ Ф32Х50</t>
  </si>
  <si>
    <t>КОМПЛЕКТ УПЛОТНЕНИЙ ДЛЯ КЛАПАНОВ</t>
  </si>
  <si>
    <t>К-Т УПЛОТНЕНИЙ Д/КЛАПАН.LC40A/B/DB/DR-7X</t>
  </si>
  <si>
    <t>МУФТА СОЕДИНИТЕЛЬНАЯ 010885-5G-1305</t>
  </si>
  <si>
    <t>МУФТА СОЕДИНИТЕЛЬНАЯ 010885-5G-1142</t>
  </si>
  <si>
    <t>МУФТА СН 010885-8А-1508</t>
  </si>
  <si>
    <t>МУФТА Д/ДАТЧИКА АБС.ЗНАЧ.OT322305</t>
  </si>
  <si>
    <t>ПОВОДОК PBT-GF20-FR</t>
  </si>
  <si>
    <t>УПЛОТНЕНИЕ AP-D3.5 GEFA</t>
  </si>
  <si>
    <t>УПЛОТНЕНИЕ HG1STG GEFA</t>
  </si>
  <si>
    <t>КОЛЬЦО УПЛОТНИТЕЛЬНОЕ HG1E3TG GEFA</t>
  </si>
  <si>
    <t>КОЛЬЦО ВЫТАЛКИВАЮЩЕЕ Ч.К-2-036143</t>
  </si>
  <si>
    <t>КОЛЬЦО ВЫТАЛКИВАЮЩЕЕ Ч.К-2-035951</t>
  </si>
  <si>
    <t>КОЛЬЦО ВЫТАЛКИВАЮЩЕЕ Ч.К-2-036142</t>
  </si>
  <si>
    <t>КОЛЬЦО ВЫТАЛКИВАЮЩЕЕ Ч.К-2-035950</t>
  </si>
  <si>
    <t>УПЛОТНЕНИЕ KANTSEAL 85.32Х3.4</t>
  </si>
  <si>
    <t>УПЛОТНЕНИЕ KANTSEAL 37.69Х3.4</t>
  </si>
  <si>
    <t>УПЛОТНЕНИЕ KANTSEAL 53.34Х5.16</t>
  </si>
  <si>
    <t>УПЛОТНЕНИЕ KANTSEAL 1/2" 18.74Х3.4</t>
  </si>
  <si>
    <t>УПЛОТНЕНИЕ KANTSEAL 61.78Х5.16</t>
  </si>
  <si>
    <t>УПЛОТНЕНИЕ KANTSEAL 38.96Х3.4</t>
  </si>
  <si>
    <t>УПЛОТНЕНИЕ KANTSEAL 50.54Х5.16</t>
  </si>
  <si>
    <t>УПЛОТНЕНИЕ KANTSEAL 69.44Х3.40</t>
  </si>
  <si>
    <t>УПЛОТН.10060027(401950-2100.10.8000.133)</t>
  </si>
  <si>
    <t>УПЛОТН.10060026(401950-2100.10.8000.132)</t>
  </si>
  <si>
    <t>УПЛОТН.10060027(401950-2100-10.800.830)</t>
  </si>
  <si>
    <t>УПЛОТН.10060026(401950-2100-10.800.820)</t>
  </si>
  <si>
    <t>УПЛОТНЕНИЕ ПОДШИПНИКА(ПАРА) TSN 528G</t>
  </si>
  <si>
    <t>УПЛОТН.СП.КЛАПАНА Д/ВЫХ.КОМПР.ZR-400-10E</t>
  </si>
  <si>
    <t>УПЛОТ.СП.КЛАПАНА ПРОМЕЖ.КОМПР.ZR-400-10E</t>
  </si>
  <si>
    <t>УПЛОТНЕНИЕ KANTSEAL 24.99Х3.4</t>
  </si>
  <si>
    <t>УПЛОТНЕНИЕ KANTSEAL 1" 32.92Х3.4</t>
  </si>
  <si>
    <t>УПЛОТНЕНИЕ KANTSEAL 47.22Х3.4</t>
  </si>
  <si>
    <t>УПЛОТНЕНИЕ KANTSEAL 56.74Х3.4</t>
  </si>
  <si>
    <t>МАНЖЕТА (ШЕВР.УПЛОТН.)ПОЛИУРЕТ. 95Х120</t>
  </si>
  <si>
    <t>МАНЖЕТА (ШЕВР.УПЛОТН.)ПОЛИУРЕТАН 200Х230</t>
  </si>
  <si>
    <t>МАНЖЕТА ПОЛИУРЕТАНОВАЯ 210Х240</t>
  </si>
  <si>
    <t>МАНЖЕТА 120Х135Х16 LAWECO</t>
  </si>
  <si>
    <t>К-Т УПЛОТ.Д/ЦИЛИНД1307S13600-0B-1307-KIT</t>
  </si>
  <si>
    <t>К-Т УПЛОТН. Д/ЦИЛИНДРА 012710-7B-1301-6</t>
  </si>
  <si>
    <t>К-Т УПЛОТ.ГЛ.ЦИЛ.ПРЕССА 012710-7B-1301-4</t>
  </si>
  <si>
    <t>К-Т УПЛОТ.ЦИЛИНД.ЛИТЕЙН.012710-7B-1301-5</t>
  </si>
  <si>
    <t>МАНЖЕТА(ШЕВР.УПЛОТ.)ПОЛИУРЕТАНОВАЯ 28Х40</t>
  </si>
  <si>
    <t>ПЛИНТУС ПЛАСТМАССОВЫЙ</t>
  </si>
  <si>
    <t>ПАТРУБОК 8/6</t>
  </si>
  <si>
    <t>КРЫШКА ПРОЗРАЧНАЯ 3TX6546-3B</t>
  </si>
  <si>
    <t>ТЕРМОМОСТ 09-2085 (942600)</t>
  </si>
  <si>
    <t>УГОЛ ВЕРТИК.ВНУТР.CS90 200Х80№36684ДКС</t>
  </si>
  <si>
    <t>УГОЛ ВЕРТИК.ВНУТР.CS90 100Х80 №36682ДКС</t>
  </si>
  <si>
    <t>УГОЛ ВЕРТИКАЛЬНЫЙ  ВНЕШ.CD90 200Х80ДКС</t>
  </si>
  <si>
    <t>УГОЛ ВЕРТИКАЛ.ВНЕШ.CD90 100Х80№36802ДКС</t>
  </si>
  <si>
    <t>УГОЛ CPO90 200Х80 №36024ДКС</t>
  </si>
  <si>
    <t>УГОЛ CPO90 100Х80 №36022ДКС</t>
  </si>
  <si>
    <t>УГОЛ ВЕРТИКАЛ.ВНУТ.CS 200Х50№36664</t>
  </si>
  <si>
    <t>УГОЛ ВЕРТ.ВНУТРЕН.CS90 100Х50№36662</t>
  </si>
  <si>
    <t>УГОЛ ВЕРТИКАЛ.ВНЕШ.CD90 200Х50№36784</t>
  </si>
  <si>
    <t>УГОЛ CPO90 100Х50 №36002ДКС</t>
  </si>
  <si>
    <t>УГОЛ CPO90 200Х50 №36004ДКС</t>
  </si>
  <si>
    <t>БУТЫЛЬ 19Л</t>
  </si>
  <si>
    <t>МЕШОК ДЛЯ МУСОРА</t>
  </si>
  <si>
    <t>МЕШОК ДЛЯ МУСОРА 60л</t>
  </si>
  <si>
    <t>НИТЬ КРЕМНЕЗЕМНАЯ</t>
  </si>
  <si>
    <t>ШНУР ИЗ НИТИ СТЕКЛОВОЛ.А1-FG Ф11мм</t>
  </si>
  <si>
    <t>ШНУР ИЗ НИТИ СТЕКЛОВОЛ.A1-FG Ф6мм</t>
  </si>
  <si>
    <t>СТЕКЛОСЕТКА ССФ-1</t>
  </si>
  <si>
    <t>СТЕКЛОЛЕНТА</t>
  </si>
  <si>
    <t>УПЛОТНЕНИЕ ИЗ СТЕКЛОВОЛОКНА DIZ</t>
  </si>
  <si>
    <t>УПЛОТН.СТЕКЛОВОЛ.ISOTHERM 800 FRENZELIT</t>
  </si>
  <si>
    <t>САЛЬНИК G/T HG1S6GT GEFA</t>
  </si>
  <si>
    <t>КОМПЛЕКТ СТЕКОЛ К ЩИТКУ СВАРЩИКА</t>
  </si>
  <si>
    <t>ЩИТОК ЗАЩИТНЫЙ</t>
  </si>
  <si>
    <t>ЩИТОК ЗАЩ.ОТ ПОВ.ТЕМП.И РАСПЛ.МЕТАЛ.КБТП</t>
  </si>
  <si>
    <t>ЩИТОК ЗАЩ.ОТ ПОВ.ТЕМП.И РАСП.МЕТАЛ.UVEX</t>
  </si>
  <si>
    <t>ФОТОЭЛЕМЕНТ ОТРАЖАТЕЛЬНЫЙ 10-550мм GV210</t>
  </si>
  <si>
    <t>ФОТОЭЛЕМЕНТ ОТРАЖАТЕЛЬНЫЙ 6030704</t>
  </si>
  <si>
    <t>ФОТОЭЛЕМЕНТ ОТРАЖАТЕЛЬНЫЙ WTB27-3P2411</t>
  </si>
  <si>
    <t>ФОТОЭЛЕМЕНТ ОТРАЖАТЕЛЬ.10-550ММ HRT46B</t>
  </si>
  <si>
    <t>ФОТОЭЛЕМЕНТ ОТРАЖ.LSSR25B/66-S12 ПРИЕМ.</t>
  </si>
  <si>
    <t>ФОТОЭЛЕМЕНТ ОТРАЖ.LSSR25B-S12 ИЗЛУЧАТ.</t>
  </si>
  <si>
    <t>ФОТОЭЛЕМЕНТ ОТРАЖАТ.ROD486 376886-A6</t>
  </si>
  <si>
    <t>ОТРАЖАТЕЛЬ 225Х4Х65</t>
  </si>
  <si>
    <t>РЕФЛЕКТОР Д/WL24-2B430 ТИПPL80A</t>
  </si>
  <si>
    <t>ОТРАЖАТЕЛЬ R100BT 7070М1839/59/4116</t>
  </si>
  <si>
    <t>РЕФЛЕКТОР SICK P250CHEM</t>
  </si>
  <si>
    <t>ТРУБКА КВАРЦЕВАЯ Ф24Х2.5Х1000</t>
  </si>
  <si>
    <t>ТРУБКА СТЕКЛ.КАПИЛЛЯР.Д/ОСУШИТЕЛЯ</t>
  </si>
  <si>
    <t>ИЗОЛЯТОР НУЛЕВОЙ ШИНЫ УГЛОВОЙ</t>
  </si>
  <si>
    <t>ИЗОЛЯТОР ВЫСОКОВОЛЬТНЫЙ ИО 10-3.75 У3</t>
  </si>
  <si>
    <t>УНИТАЗ</t>
  </si>
  <si>
    <t>ИЗОЛЯТОР КЕРАМИЧЕСКИЙ (ФАРФОРОВЫЙ)</t>
  </si>
  <si>
    <t>ФИЛЬТР ПЕНОКЕРАМИЧЕСКИЙ 305Х305Х50 США</t>
  </si>
  <si>
    <t>ФИЛЬТР ПЕНОКЕРАМИЧЕСКИЙ 30ppi 381Х381Х50</t>
  </si>
  <si>
    <t>ФИЛЬТР ПКФ 40ppi 381Х381Х50</t>
  </si>
  <si>
    <t>ФИЛЬТР ПКФ 23"Х23"Х2" 40PPI</t>
  </si>
  <si>
    <t>ФИЛЬТР ПЕНОКЕРАМИЧЕСКИЙ PPI30 200Х200Х50</t>
  </si>
  <si>
    <t>ФИЛЬТР ПЕНОКЕРАМИЧ.50PPI 23''Х23''Х2''</t>
  </si>
  <si>
    <t>КИРПИЧ КПД-500 КР-4 230Х114Х65/55</t>
  </si>
  <si>
    <t>ШАМОТ МОЛОТЫЙ 0-5</t>
  </si>
  <si>
    <t>МЕРТЕЛЬ ШАМОТНЫЙ МШ-31</t>
  </si>
  <si>
    <t>ПОРОШОК ПЛАВЛЕНОГО ПЕРИКЛАЗА ФР. 0.5-0ММ</t>
  </si>
  <si>
    <t>ШАР РЕГЕНЕРАЦИОННЫЙ</t>
  </si>
  <si>
    <t>СМЕСЬ ОГНЕУПОРНАЯ PLIFIX 1000</t>
  </si>
  <si>
    <t>СМЕСЬ ОГНЕУПОРНАЯ CALDE CAST MB80 G3</t>
  </si>
  <si>
    <t>СМЕСЬ ОГНЕУПОРНАЯ CALDEтм PATCH PS 702CP</t>
  </si>
  <si>
    <t>МАСТИКА ОГНЕУПОРНАЯ ВОЛЛАСТОН.MOV-100</t>
  </si>
  <si>
    <t>МАСТИКА ОГНЕУПОРНАЯ PLISTIX MASTIC AL</t>
  </si>
  <si>
    <t>СМЕСЬ ОГНЕУПОРНАЯ АЛИТ-72 Р-Ал</t>
  </si>
  <si>
    <t>ПОРОШОК МАГНЕЗИТОВЫЙ ППМ 85</t>
  </si>
  <si>
    <t>ПЛАСТИНА ПЕРЕХОДНАЯ NIMAX 360мм</t>
  </si>
  <si>
    <t>ПЛАСТИНА ПЕРЕХОДНАЯ AIRSLIP 190мм</t>
  </si>
  <si>
    <t>ПЛАСТИНА ПЕРЕХОДНАЯ AIRSLIP 263мм</t>
  </si>
  <si>
    <t>СТЕРЖЕНЬ РЕГУЛИР.PIROCAST XL Ф30Х894</t>
  </si>
  <si>
    <t>КИРПИЧ ВГББ-3Ф-9.1</t>
  </si>
  <si>
    <t>КИРПИЧ ВГББ-3Ф-5</t>
  </si>
  <si>
    <t>КИРПИЧ ВГББ-3Ф-23</t>
  </si>
  <si>
    <t>ВТУЛКА</t>
  </si>
  <si>
    <t>ДАМБА 1421370001</t>
  </si>
  <si>
    <t>ЖЕЛОБ КОНЕЧНЫЙ L-790ММ</t>
  </si>
  <si>
    <t>ИЗДЕЛИЯ ОГНЕУПОРНЫЕ МЛСБ-62 №511-26</t>
  </si>
  <si>
    <t>ИЗДЕЛИЯ ОГНЕУПОРНЫЕ МЛСБ-62 №511-27</t>
  </si>
  <si>
    <t>ИЗДЕЛИЯ ОГНЕУПОРНЫЕ МЛСБ-62 №385-43</t>
  </si>
  <si>
    <t>КАРТРИДЖ Д/ВПУСК.ФИЛЬТ.G11/4''TYPE C1112</t>
  </si>
  <si>
    <t>УПЛОТНЕНИЕ КЕРАМ.ПЛЕТ.CERATECH FASER1260</t>
  </si>
  <si>
    <t>УПЛОТНЕНИЕ КЕРАМ.ПЛЕТ.GLASFASER-1260</t>
  </si>
  <si>
    <t>УПЛОТНЕНИЕ ПЛ.В ОБ.GLASFASER-VERSTAERKT</t>
  </si>
  <si>
    <t>УПЛОТНЕНИЕ 350Х88Х2 SF106939</t>
  </si>
  <si>
    <t>УПЛОТНЕНИЕ SF104757</t>
  </si>
  <si>
    <t>УПЛОТНЕНИЕ ЗАСЛОНКИ SF104757</t>
  </si>
  <si>
    <t>КИРПИЧ ШБ-9</t>
  </si>
  <si>
    <t>КИРПИЧ ШБ-23</t>
  </si>
  <si>
    <t>КИРПИЧ ШБ-29</t>
  </si>
  <si>
    <t>КИРПИЧ ШБ-70</t>
  </si>
  <si>
    <t>КИРПИЧ ША-23</t>
  </si>
  <si>
    <t>КИРПИЧ ША-45</t>
  </si>
  <si>
    <t>КИРПИЧ ША-68</t>
  </si>
  <si>
    <t>КИРПИЧ ША-70</t>
  </si>
  <si>
    <t>КИРПИЧ ШБ-40</t>
  </si>
  <si>
    <t>КИРПИЧ ШБ-15</t>
  </si>
  <si>
    <t>КИРПИЧ ШТ-1.3 №5</t>
  </si>
  <si>
    <t>КИРПИЧ МАГНЕЗИТОВЫЙ П 91-6-1</t>
  </si>
  <si>
    <t>КИРПИЧ МАГНЕЗИТОВЫЙ П 91-1-1</t>
  </si>
  <si>
    <t>КИРПИЧ ША-60</t>
  </si>
  <si>
    <t>КИРПИЧ КИСЛОТОУПОРНЫЙ КЛАСС А</t>
  </si>
  <si>
    <t>ЦЕМЕНТ ГЦ-50</t>
  </si>
  <si>
    <t>ТЕСТО ИЗВЕСТКОВОЕ</t>
  </si>
  <si>
    <t>ШТУКАТУРКА КНАУФ РОТБАНД</t>
  </si>
  <si>
    <t>ПЛИТА ЦАМ 60Х98Х8</t>
  </si>
  <si>
    <t>КИРПИЧ ПЕНОДИАТОМОВЫЙ</t>
  </si>
  <si>
    <t>КИРПИЧ ДИАТОМОВЫЙ КПД-500 К-2 230Х114Х65</t>
  </si>
  <si>
    <t>БЕТОН В15 (ВА)</t>
  </si>
  <si>
    <t>БЕТОН ОГНЕУПОРНЫЙ CALDE GUN XL135</t>
  </si>
  <si>
    <t>ВАТА МКРР-130</t>
  </si>
  <si>
    <t>ПЛИТА ТЕПЛОИЗОЛЯЦ. МИКРОПОРИСТАЯ 10ММ.</t>
  </si>
  <si>
    <t>ПЛИТА ТЕПЛОИЗОЛЯЦИОННАЯ</t>
  </si>
  <si>
    <t>ПЛИТА ИЗОЛЯЦ.МИКРОПОР-ЯМТ-29 1000Х610Х40</t>
  </si>
  <si>
    <t>ПЛИТА ТЕПЛОИЗОЛЯЦИОННАЯ 25ММ Q01107-Z</t>
  </si>
  <si>
    <t>КОЖЕ-ФОИЛ-СИНТЕР 504-48-50 FOIL 0.5мм</t>
  </si>
  <si>
    <t>ТКАНЬ АСБЕСТОВАЯ АТ-2</t>
  </si>
  <si>
    <t>ТКАНЬ АСБЕСТОВАЯ АСТ-1</t>
  </si>
  <si>
    <t>ШНУР КЕРАМИЧЕСКИЙ 0521350</t>
  </si>
  <si>
    <t>ШНУР КЕРАМИЧЕСКИЙ 0520370</t>
  </si>
  <si>
    <t>ШНУР КЕРАМИЧЕСКИЙ ГРАФИТ.30Х60 054596030</t>
  </si>
  <si>
    <t>ШНУР КЕРАМИЧ.ГРАФИТИР.05425825GR/6</t>
  </si>
  <si>
    <t>ШНУР КЕРАМИЧЕСКИЙ PYROTERM 60G Ф2ММ</t>
  </si>
  <si>
    <t>КОЛОДКА КОЛЕСА BKGE 710Х210 УПРАВЛЯЕМАЯ</t>
  </si>
  <si>
    <t>БЛОКИРОВКА КОЛЕСА BGKE 710Х210НЕ ВЕДУЩАЯ</t>
  </si>
  <si>
    <t>НАБОР КОЛЕСА BKGE 710Х210</t>
  </si>
  <si>
    <t>БЛОКИРОВКА КОЛЕСА BKGE 710Х210</t>
  </si>
  <si>
    <t>КОРПУС ПОДУШКИ БЛОКИРОВКИ Ф125 М24</t>
  </si>
  <si>
    <t>ВТУЛКА ВВОДА</t>
  </si>
  <si>
    <t>КОМПЛЕКТ ТОРМОЗ.КОЛОДОК ART.2472005016 A</t>
  </si>
  <si>
    <t>КОЛОДКА ТОРМОЗНАЯ 150Х33Х20MM</t>
  </si>
  <si>
    <t>ЛЕНТА АСБЕСТОВАЯ ТРАНСПОРТЕРНАЯ 10Х200</t>
  </si>
  <si>
    <t>ЛЕНТА АСБЕСТОВАЯ ТРАНСПОРТ.12Х200</t>
  </si>
  <si>
    <t>ЛЕНТА ТОРМОЗНАЯ ЛАТ-2 12Х120</t>
  </si>
  <si>
    <t>ЛЕНТА ТОРМОЗНАЯ ЛАТ 12Х150</t>
  </si>
  <si>
    <t>ЛЕНТА ТОРМОЗНАЯ ЭМ-1 10Х140</t>
  </si>
  <si>
    <t>ЛЕНТА ЭМ-1  5Х50ММ</t>
  </si>
  <si>
    <t>ПОПЛАВОК Ф190 ГП</t>
  </si>
  <si>
    <t>НАБИВКА ЛП-31 8Х8</t>
  </si>
  <si>
    <t>ПАРОНИТ 3.0мм</t>
  </si>
  <si>
    <t>ПАРОНИТ 1.0мм</t>
  </si>
  <si>
    <t>ТРУБА СТАЛЬНАЯ Ф89Х16</t>
  </si>
  <si>
    <t>ТРУБА СТАЛЬНАЯ Ф530Х14</t>
  </si>
  <si>
    <t>ТРУБА СТАЛЬНАЯ Ф34Х6 СТ20</t>
  </si>
  <si>
    <t>ТРУБА НЕРЖ Ф47Х4 12Х18</t>
  </si>
  <si>
    <t>ТРУБА НЕРЖ Ф40Х3 12Х18Н10Т</t>
  </si>
  <si>
    <t>ТРУБА НЕРЖ Ф60Х5 12Х18Н10Т</t>
  </si>
  <si>
    <t>ТРУБА НЕРЖ Ф38Х2</t>
  </si>
  <si>
    <t>ТРУБА НЕРЖ Ф45Х4</t>
  </si>
  <si>
    <t>ТРУБА НЕРЖ Ф76Х5 12Х18Н10Т</t>
  </si>
  <si>
    <t>ТРУБА НЕРЖ Ф114Х5 12Х18Н10Т</t>
  </si>
  <si>
    <t>ТРУБА 168Х6 12Х18Н10Т</t>
  </si>
  <si>
    <t>ТРУБА ИЗ КАЧЕСТВ.СТАЛИ БЕСШОВНАЯ 102290</t>
  </si>
  <si>
    <t>ТРУБА СТ Ф102Х18 СТ20</t>
  </si>
  <si>
    <t>ТРУБА СТАЛЬНАЯ Ф68Х12 СТ20</t>
  </si>
  <si>
    <t>ТРУБА НЕРЖ Ф76Х4.5 12Х18Н10Т</t>
  </si>
  <si>
    <t>ТРУБА ВОДОГАЗОПРОВОДНАЯ Ду25Х3.2</t>
  </si>
  <si>
    <t>ТРУБА МЕТАЛЛОПЛАСТИК Ф16</t>
  </si>
  <si>
    <t>НОЖИ ВОДООТВОДА 012710-7A-1308-BLADES</t>
  </si>
  <si>
    <t>ТРОЙНИК 702-150</t>
  </si>
  <si>
    <t>ШТУЦЕР 702-139-01</t>
  </si>
  <si>
    <t>НОЖОВКА ПО МЕТАЛЛУ 300</t>
  </si>
  <si>
    <t>ШТУЦЕР 20 702-119-01</t>
  </si>
  <si>
    <t>ТРОЙНИК 25Х50 702-161</t>
  </si>
  <si>
    <t>ТРОЙНИК Ду40</t>
  </si>
  <si>
    <t>ТРОЙНИК Ду32</t>
  </si>
  <si>
    <t>ТРОЙНИК ИЗМЕР.DGMA3 30S STEL</t>
  </si>
  <si>
    <t>ПИЛА ДВУРУЧНАЯ</t>
  </si>
  <si>
    <t>ОТВОД Ф76 СТАЛЬНОЙ</t>
  </si>
  <si>
    <t>СЕДЛО 701-196-11</t>
  </si>
  <si>
    <t>СЕДЛО Ч.701.256.1</t>
  </si>
  <si>
    <t>СЕДЛО Ч.208.371.2.1</t>
  </si>
  <si>
    <t>СЕДЛО Ч.208.371.4.1</t>
  </si>
  <si>
    <t>СЕДЛО Ч.208.371.3.1</t>
  </si>
  <si>
    <t>НОЖ ПЕРЕДВИЖНОЙ №7539906</t>
  </si>
  <si>
    <t>НОЖ НЕПОДВИЖНЫЙ MH2.1102</t>
  </si>
  <si>
    <t>НОЖ ДИСКОВЫЙ 340/240 ШИРИНОЙ 6ММ</t>
  </si>
  <si>
    <t>ДИСК K-3-040795</t>
  </si>
  <si>
    <t>ДИСК РАЗДЕЛИТЕЛЬНЫЙ K-4-079102</t>
  </si>
  <si>
    <t>НОЖОВКА ПО ДЕРЕВУ</t>
  </si>
  <si>
    <t>ФИТИНГОБЖИМНОЙ SWAGELOK 1"OD-1"MALE</t>
  </si>
  <si>
    <t>ФИТИНГ G 6-PL  ERMETO</t>
  </si>
  <si>
    <t>ФИТИНГ DAK 30Х3.0 STEL</t>
  </si>
  <si>
    <t>ОТВОД Ф102Х8 90ГРАД. СТ20</t>
  </si>
  <si>
    <t>ОТВОД СТ БЕСШОВ.КРУТОИЗОГНУТЫЙ 90-57Х3.5</t>
  </si>
  <si>
    <t>ОТВОД Ф57Х5 ПОД УГЛ 90ГР</t>
  </si>
  <si>
    <t>ОТВОД Ф32Х3.5 ПОД УГЛ 90ГР</t>
  </si>
  <si>
    <t>ОТВОД 219Х5 ПОД УГЛ 90ГР 12Х18Н10Т</t>
  </si>
  <si>
    <t>ТРОЙНИК 150Х250Х150 Ч.702.350.1</t>
  </si>
  <si>
    <t>ТРОЙНИК 57Х4 СТ20</t>
  </si>
  <si>
    <t>ТРОЙНИК PPRC</t>
  </si>
  <si>
    <t>ТРОЙНИК VTR.131.N0004</t>
  </si>
  <si>
    <t>ТРОЙНИК 159Х4.5-09Г2С</t>
  </si>
  <si>
    <t>ШТУЦЕР ИЗМЕР.DEMA3-02G-STEL 1/4"</t>
  </si>
  <si>
    <t>ШТУЦЕР ПРИВАРНОЙ DAK-22Х3.0-STEL</t>
  </si>
  <si>
    <t>ШТУЦЕР ПРИВАРНОЙ DAKR-1612Х2.5-STEL</t>
  </si>
  <si>
    <t>ШТУЦЕР ПРИВАРНОЙ DAK-18Х2.5-STEL</t>
  </si>
  <si>
    <t>ПЕРЕХОДНИК</t>
  </si>
  <si>
    <t>ПЕРЕХОД К Ф108Х4-57Х3</t>
  </si>
  <si>
    <t>ПЕРЕХОД 25Х3.2-20Х2.8 ВГП</t>
  </si>
  <si>
    <t>ЭЛЕМЕНТ СВЯЗУЮЩИЙ АРТ.012710-8C-1508</t>
  </si>
  <si>
    <t>ПЕРЕХОД К159Х4.5-133Х4-09Г2С</t>
  </si>
  <si>
    <t>ЗАГЛУШКА АРТ.S19026-2A-1303</t>
  </si>
  <si>
    <t>УГОЛЬНИК Ду25</t>
  </si>
  <si>
    <t>УГОЛОК SF107096</t>
  </si>
  <si>
    <t>УГОЛОК 45Х50Х2507 SF107574</t>
  </si>
  <si>
    <t>УГОЛОК 45Х50Х2507 SF107575</t>
  </si>
  <si>
    <t>УГОЛОК 45Х50Х2507 SF107576</t>
  </si>
  <si>
    <t>БАББИТ Б83</t>
  </si>
  <si>
    <t>ПЛИТА ИЗ ЛИТЕЙН.СПЛАВА 6061</t>
  </si>
  <si>
    <t>Ендовицкая Светлана Николаевна</t>
  </si>
  <si>
    <t>ФЛЮС КРИОЛИТОВЫЙ</t>
  </si>
  <si>
    <t>ФЛЮС ТЕТРАФТОР.КАЛИЯ</t>
  </si>
  <si>
    <t>ФЛЮС ЛИТИЙ ХЛОРИСТЫЙ</t>
  </si>
  <si>
    <t>ФЛЮС АЛЮМИНИЙ ФТОРИСТЫЙ</t>
  </si>
  <si>
    <t>ФЛЮС КАЛИЙ ХЛОРИСТЫЙ</t>
  </si>
  <si>
    <t>ФЛЮС БИОМАГ EXTRA</t>
  </si>
  <si>
    <t>ФЛЮС PROMAG Si</t>
  </si>
  <si>
    <t>ФЛЮСОВЫЙ ПРЕПАРАТ КИО-40</t>
  </si>
  <si>
    <t>ЛИСТ ГНУТЫЙ 1200Х1192.2Х1.5ММ</t>
  </si>
  <si>
    <t>ЛИСТ ГНУТЫЙ 1197Х1195Х1.5ММ</t>
  </si>
  <si>
    <t>ЛИСТ ГНУТЫЙ 1640Х84Х2 ММ 326-50350-11</t>
  </si>
  <si>
    <t>ЛИСТ ГНУТЫЙ 1420Х84Х2ММ 326-50350-12</t>
  </si>
  <si>
    <t>ЛИСТ ГНУТЫЙ 1035Х84Х2 ММ 326-50350-13</t>
  </si>
  <si>
    <t>ЛИСТ ГНУТЫЙ 1095Х102Х2 ММ 326-50350-21</t>
  </si>
  <si>
    <t>ЛИСТ ГНУТЫЙ 495Х102Х2 ММ 326-50350-22</t>
  </si>
  <si>
    <t>ЛИСТ ГНУТЫЙ 645Х102Х2 ММ 326-50350-23</t>
  </si>
  <si>
    <t>ЛИСТ 100Х50Х10ММ 326-50304-11</t>
  </si>
  <si>
    <t>ЛИСТ 200Х5Х1.5ММ 326-50350-04-02</t>
  </si>
  <si>
    <t>ЛАМЕЛЬ №7539922</t>
  </si>
  <si>
    <t>ЛАМЕЛЬ №7539913</t>
  </si>
  <si>
    <t>ФОЛЬГА АЛЮМИНИЕВАЯ А5М 0.1Х500</t>
  </si>
  <si>
    <t>КОЛЬЦО СКОЛЬЖЕН Ф252/277X10 7070M1814-11</t>
  </si>
  <si>
    <t>КОЛЬЦО СКОЛЬЖЕН Ф122/150X8 7070M1824-11</t>
  </si>
  <si>
    <t>ПРУТОК МЕДНЫЙ Ф20</t>
  </si>
  <si>
    <t>ПРУТОК МЕДНЫЙ Ф25</t>
  </si>
  <si>
    <t>ПРУТОК ЛАТУННЫЙ 14 ШЕСТИГРАННЫЙ</t>
  </si>
  <si>
    <t>ЛИСТ МЕДНЫЙ 0.8ММ</t>
  </si>
  <si>
    <t>ПРОФИЛЬ ЦИЛИНДР НИКЕЛЕВЫЙ</t>
  </si>
  <si>
    <t>ЛИСТ МЕДНЫЙ М1 10Х600Х1500</t>
  </si>
  <si>
    <t>ЛИСТ МЕДНЫЙ М1 8Х600Х1500</t>
  </si>
  <si>
    <t>ШИНА МЕДНАЯ 16Х45</t>
  </si>
  <si>
    <t>ШИНА МЕДНАЯ М1 6Х30</t>
  </si>
  <si>
    <t>ШИНА МЕДНАЯ М1 15Х50</t>
  </si>
  <si>
    <t>ШИНА МЕДНАЯ 8Х50</t>
  </si>
  <si>
    <t>ШИНА МЕДНАЯ KMU300/35-20-X</t>
  </si>
  <si>
    <t>ТРУБА МЕДНАЯ М1 Ф60Х5 L-3000</t>
  </si>
  <si>
    <t>ПРУТОК МЕДНЫЙ М1 Ф25 L-4150</t>
  </si>
  <si>
    <t>ТРУБКА ЛАТУННАЯ Л63 12Х1.5Х3000</t>
  </si>
  <si>
    <t>ТРУБКА ЛАТУННАЯ Л63 10Х1.5</t>
  </si>
  <si>
    <t>ПРУТОК ЛАТУННЫЙ Ф30</t>
  </si>
  <si>
    <t>ПРУТОК ЛАТУННЫЙ 40 Л63 ШЕСТИГРАННЫЙ</t>
  </si>
  <si>
    <t>ЗАГОТОВКА ЛАТУННАЯ Ф295</t>
  </si>
  <si>
    <t>ПРУТОК БРОНЗОВЫЙ Ф15</t>
  </si>
  <si>
    <t>ПРУТОК БрАЖ 9-4 Ф60</t>
  </si>
  <si>
    <t>КРУГМЕДНЫЙ М1Ф40</t>
  </si>
  <si>
    <t>ПРУТОК БрБ2 Ф12</t>
  </si>
  <si>
    <t>ПРОВОЛОКА БрБ2 Ф8</t>
  </si>
  <si>
    <t>ПЛАСТИНА ВК8 20070</t>
  </si>
  <si>
    <t>ПЛАСТИНА ВК8 20050</t>
  </si>
  <si>
    <t>ПЛАСТИНА ВК8 32270</t>
  </si>
  <si>
    <t>ПЛАСТИНА ВК8 32290</t>
  </si>
  <si>
    <t>ПЛАСТИНА ВК8 32250</t>
  </si>
  <si>
    <t>ПЛАСТИНА ВК8 13632</t>
  </si>
  <si>
    <t>ПЛАСТИНА Т5К10 20050</t>
  </si>
  <si>
    <t>ПЛАСТИНА Т5К10 67410</t>
  </si>
  <si>
    <t>ПЛАСТИНА Т5К10 02271</t>
  </si>
  <si>
    <t>ПЛАСТИНА Т5К10 13632</t>
  </si>
  <si>
    <t>ПЛАСТИНА Т30К4 02311</t>
  </si>
  <si>
    <t>ПЛАСТИНА Т30К4 06090</t>
  </si>
  <si>
    <t>ЭЛЕМЕНТ РЕЖ.ИЗ КАРБ/ВОЛЬФ.АРТ31.6110-522</t>
  </si>
  <si>
    <t>ПОБЕДИТ Т30К4 67410</t>
  </si>
  <si>
    <t>ПЛАСТИНА ВК8 24850</t>
  </si>
  <si>
    <t>ПОБЕДИТ ВК8 70561</t>
  </si>
  <si>
    <t>ПОБЕДИТ ВК8 10571</t>
  </si>
  <si>
    <t>ПОБЕДИТ Т15К6 66170</t>
  </si>
  <si>
    <t>ПОБЕДИТ РАЗНЫЙ</t>
  </si>
  <si>
    <t>ЭЛЕКТРОД ВОЛЬФРАМОВЫЙ Ф5</t>
  </si>
  <si>
    <t>КОЛЬЦО УПЛОТНИТ.DIN7603-A21X26 МЕДНОЕ</t>
  </si>
  <si>
    <t>СТЕКЛОРЕЗ</t>
  </si>
  <si>
    <t>РЕШЕТКА ФАЗИРОВАН.2МГЦ 64 ЭЛЕМЕНТА TYCO</t>
  </si>
  <si>
    <t>ПЕРИЛА ДЛЯ ЛЕСТНИЧНЫХ МАРШЕЙ</t>
  </si>
  <si>
    <t>МЕТАЛЛОКОНСТРУКЦИЯ ЦГП</t>
  </si>
  <si>
    <t>КОНТЕЙНЕР 40ФУТОВЫЙ Б/У</t>
  </si>
  <si>
    <t>КОНСТРУКЦИЯ ЗАМЫК.САМОЦЕН.010885-3G-1310</t>
  </si>
  <si>
    <t>КАБЕЛЬПРОВОД</t>
  </si>
  <si>
    <t>СЭНДВИЧ-ПАНЕЛЬ 3-Х СЛОЙНАЯ 120-1190</t>
  </si>
  <si>
    <t>ПЛАСТИНА РЕГУЛИРОВ.SKU256 010885-1L-1103</t>
  </si>
  <si>
    <t>ПЛАСТИНА РЕФЛЕКТОРНАЯ 10150139</t>
  </si>
  <si>
    <t>ОГРАЖДЕНИЕ ПРОМЫШЛЕН.КОМПЬЮТЕРА Ч.6924СБ</t>
  </si>
  <si>
    <t>КОМПОНЕНТ МЕТАЛЛОПЛАСТИКОВЫЙ EGB4050-E40</t>
  </si>
  <si>
    <t>ПЕРЕКРЫТИЕ Ч.5370.10</t>
  </si>
  <si>
    <t>СИСТЕМА БЛОКОВ НМЖНЯЯ Ч.5155.1СБ</t>
  </si>
  <si>
    <t>КОЛОННА С ГАЙКАМИ Ф480 L-9060</t>
  </si>
  <si>
    <t>РЕЛЬСА ТОЧНОСТИ НАПРАВЛЯЮЩАЯ С ПОДКЛАДКА</t>
  </si>
  <si>
    <t>РЕЛЬСА АРТ.012710-3D-1308/012710-3D-1311</t>
  </si>
  <si>
    <t>СТЕЛЛАЖ ЗАКАЛОЧНЫЙ Ч.АЕШ 9988-186СБ</t>
  </si>
  <si>
    <t>ПРЕСС-ИНСТР.ДЛЯ ИЗГОТ.ИЗД. SFCT-2006DFFR</t>
  </si>
  <si>
    <t>ИЗДЕЛИЯ ФАСОННЫЕ ДЛЯ ТСП ПЭ-01-9003-0.45</t>
  </si>
  <si>
    <t>КРЕПЛЕНИЕ ПЕРЕКЛЮЧАТЕЛЯ Д/ОСУШИТЕЛЯ</t>
  </si>
  <si>
    <t>УПЛОТНЕНИЕ МЕДНОЕ Д/ОСУШИТЕЛЯ</t>
  </si>
  <si>
    <t>ОПОРА EVK 06.01</t>
  </si>
  <si>
    <t>ПЛАСТИНА АРТ. 201.MFL79-052</t>
  </si>
  <si>
    <t>Отдел Главного Энергетика</t>
  </si>
  <si>
    <t>ПЛАСТИНА АРТ. 201.MFL49-052</t>
  </si>
  <si>
    <t>ПЛАСТИНА 1286Х300Х216ММ АРТ.30.MFL99-053</t>
  </si>
  <si>
    <t>ПЛАСТИНА 1286Х14Х15ММ АРТ.30.MFL99-054</t>
  </si>
  <si>
    <t>ПЛАСТИНА 1251Х14Х15ММ АРТ.30.MFL49-054</t>
  </si>
  <si>
    <t>ПЛАСТИНА 736Х230Х81ММ АРТ.30.MFL48-012</t>
  </si>
  <si>
    <t>ПЛАСТИНА 1251Х200Х141ММ АРТ.30.MFL49-053</t>
  </si>
  <si>
    <t>ПЛАСТИНА 736Х60Х141ММ АРТ.30.MFL41-153</t>
  </si>
  <si>
    <t>ПЛАСТИНА 736Х45Х141ММ АРТ.30.MFL69-053</t>
  </si>
  <si>
    <t>ПЛАСТИНА 736Х60Х20ММ АРТ.30.MFL79-054</t>
  </si>
  <si>
    <t>ПЛАСТИНА 310Х150Х35ММ АРТ.30.MFL41-023</t>
  </si>
  <si>
    <t>ПЛИТА 201.MFL99-053 1490Х160Х10ММ</t>
  </si>
  <si>
    <t>КАРКАС ELSTER-KROMSCHROEDER BGT SZ-9U/1</t>
  </si>
  <si>
    <t>ПРОФИЛЬ МОНТ.Z-ОБРАЗНЫЙ К238 У2</t>
  </si>
  <si>
    <t>БАЛЛОН ГЕЛИЕВЫЙ</t>
  </si>
  <si>
    <t>ФИЛЬТР МАГНИТНЫЙ Ду100</t>
  </si>
  <si>
    <t>ФИЛЬТР МАГНИТНЫЙ Ду150</t>
  </si>
  <si>
    <t>ФИЛЬТР ВОДЯНОЙ АВ-I-42-25/F1441В-040</t>
  </si>
  <si>
    <t>ЭЛЕМЕНТ ОБРАТ.ФИЛЬТРА ARB-3-2-RLFS-0001</t>
  </si>
  <si>
    <t>ФИЛЬТР ВОДЯНОЙ HPA 1619100</t>
  </si>
  <si>
    <t>ФИЛЬТР С РЕГУЛИР.КЛАПАНОМ LFR-1/4-DMINI-</t>
  </si>
  <si>
    <t>ТЕПЛООБМЕННИК ПЛАСТИНЧАТЫЙ ALFA LAVAL M6</t>
  </si>
  <si>
    <t>ПОКОВКА ЭСКИЗ 81 СТ5ХНМ2</t>
  </si>
  <si>
    <t>ПОКОВКА 5ХНМ Ф1046ХФ640Х95</t>
  </si>
  <si>
    <t>КЛЮЧ ШЕСТИГРАННЫЙ Ф16</t>
  </si>
  <si>
    <t>ЗАДВИЖКА ПЕРЕКРЫВН SKU243 010885-1G-1121</t>
  </si>
  <si>
    <t>ЛОПАТА ШТЫКОВАЯ</t>
  </si>
  <si>
    <t>КЛЕЙМА БУКВЕННЫЕ N6 ТВ</t>
  </si>
  <si>
    <t>КЛЕЙМО №5 Д16Ч М</t>
  </si>
  <si>
    <t>КЛЕЙМО №5 ШГ</t>
  </si>
  <si>
    <t>КЛЕЙМО №5 ПР</t>
  </si>
  <si>
    <t>КЛЕЙМО №5 НП</t>
  </si>
  <si>
    <t>КЛЕЙМО №5 ПК</t>
  </si>
  <si>
    <t>ЛОПАТА СНЕГОВАЯ</t>
  </si>
  <si>
    <t>БИРКА ДЛЯ ТЕРМОПАРЫ</t>
  </si>
  <si>
    <t>ЗУБИЛО К ПЕРФОРАТОРУ SDS-MAX</t>
  </si>
  <si>
    <t>ЗАМОК К001</t>
  </si>
  <si>
    <t>ГОЛОВКА ШАРНИРНАЯ GLUAL 05005184</t>
  </si>
  <si>
    <t>ГОЛОВКА ШАРНИРНАЯ GLUAL 05004305</t>
  </si>
  <si>
    <t>ГОЛОВКА ШАРНИРНАЯ GLUAL 5006080</t>
  </si>
  <si>
    <t>ГОЛОВКА ШАРНИРНАЯ 17/М16</t>
  </si>
  <si>
    <t>ГОЛОВКА ПОВОРОТНАЯ JAF 16</t>
  </si>
  <si>
    <t>ЗАДВИЖКА ШПИНГАЛЕТ</t>
  </si>
  <si>
    <t>КЛЮЧ ШЕСТИГРАННЫЙ Ф22</t>
  </si>
  <si>
    <t>КЛЮЧ ШЕСТИГРАННЫЙ WITTE SW 18.0 188Х84</t>
  </si>
  <si>
    <t>КЛЮЧ ШЕСТИГРАННЫЙ WITTE SW 21.0 211Х96</t>
  </si>
  <si>
    <t>КЛЮЧ ГАЕЧНЫЙ 65-70</t>
  </si>
  <si>
    <t>КЛЮЧ ТОРЦОВЫЙ Ф21.0 СВЕЧНОЙ</t>
  </si>
  <si>
    <t>КЛЮЧ ТОРЦОВЫЙ 32</t>
  </si>
  <si>
    <t>КЛЮЧ ТОРЦОВЫЙ 36</t>
  </si>
  <si>
    <t>КЛЮЧ ТОРЦОВЫЙ 38</t>
  </si>
  <si>
    <t>КЛЮЧ ТОРЦОВЫЙ 41</t>
  </si>
  <si>
    <t>КЛЮЧ ТОРЦ.ОДНОСТОРОННИЙ 7Х175</t>
  </si>
  <si>
    <t>КЛЮЧ ПРЕДЕЛЬНЫЙ ТАРИРОВАННЫЙ100-400 Н.М.</t>
  </si>
  <si>
    <t>КЛЮЧ ПРЕДЕЛЬНЫЙ ТАРИРОВАННЫЙ200-800 Н.М.</t>
  </si>
  <si>
    <t>КЛЮЧ ПРЕДЕЛЬНЫЙ ТАРИРОВАН. 450-1800 Н.М.</t>
  </si>
  <si>
    <t>ГОЛОВКА СМЕННАЯ 8</t>
  </si>
  <si>
    <t>НАБОР КЛЮЧЕЙ ИМБУСОВЫХ</t>
  </si>
  <si>
    <t>НАБОР КЛЮЧЕЙ РОЖКОВЫХ 6-32ММ</t>
  </si>
  <si>
    <t>НАБОР КЛЮЧЕЙ КГД 6-36.12ПР.</t>
  </si>
  <si>
    <t>КЛЮЧ ГАЕЧНЫЙ 30Х32</t>
  </si>
  <si>
    <t>КЛЮЧ НАКИДНОЙ 24Х27</t>
  </si>
  <si>
    <t>КЛЮЧ ШЕСТИГРАННЫЙ 3021 010-040</t>
  </si>
  <si>
    <t>КЛЮЧ ШЕСТИГРАННЫЙ 5680 049-02</t>
  </si>
  <si>
    <t>КЛЮЧ 5680-096-04</t>
  </si>
  <si>
    <t>КЛЮЧ ГАЕЧНЫЙ 1/4"</t>
  </si>
  <si>
    <t>СОЕДИНИТЕЛЬ ЭЛЕКТРИЧЕСКИЙ GR.2 08004845</t>
  </si>
  <si>
    <t>ДЕРЖАВКА SVNCR 2525M22-R2</t>
  </si>
  <si>
    <t>ДЕРЖАВКА SVNCL 2525M22-R2</t>
  </si>
  <si>
    <t>УЗЕЛ ПРИЖИМА LC 80SET1</t>
  </si>
  <si>
    <t>КОМПЛЕКТ ЗАЖИМНОЙ RKL134 45Х80</t>
  </si>
  <si>
    <t>ПИЛА ЛЕНТ М42-27Х4520 Н2/3</t>
  </si>
  <si>
    <t>ПИЛА ЛЕНТ 5550Х34Х1.1Х3/4</t>
  </si>
  <si>
    <t>ПИЛА ЛЕНТ 8200Х27Х0.9Х3/4</t>
  </si>
  <si>
    <t>ПИЛА ЛЕНТ М42-41Х6300 H2/3</t>
  </si>
  <si>
    <t>ПИЛА ЛЕНТ М42 34Х3820 Н 3/4</t>
  </si>
  <si>
    <t>ПОЛОТНО ЛЕНТ 5800Х34Х1.1 2-3 VIKUS MARAT</t>
  </si>
  <si>
    <t>ПИЛА ЛЕНТ НМ41Х13050 1.5/2</t>
  </si>
  <si>
    <t>ПОЛОТНО ЛЕН.ПИЛЫ SIMPLESET 18400X41X1.3</t>
  </si>
  <si>
    <t>ПОЛОТНО ЛЕНТ.ПИЛЫ SIMPLESET 9755X41X1.3</t>
  </si>
  <si>
    <t>ПОЛОТНО ЛЕН.ПИЛЫ SUPERSET 9755X41X1.3</t>
  </si>
  <si>
    <t>ПОЛОТНО ЛЕН.ПИЛЫ SUPERSET18400X41X1.3</t>
  </si>
  <si>
    <t>ПОЛОТНО ЛЕНТ.ПИЛЫ SIMPLESET 15575X41X1.3</t>
  </si>
  <si>
    <t>ПИЛА ЛЕНТ.TEMPEST М42 41Х1.1Х6300 4/6</t>
  </si>
  <si>
    <t>ПИЛА ЛЕНТ.5750Х27 2/3</t>
  </si>
  <si>
    <t>УСТРОЙСТВО ЗАПОРНО-ПЛОМБИРОВ.ТП 1200-01</t>
  </si>
  <si>
    <t>КЛЮЧ ТРУБНЫЙ N4</t>
  </si>
  <si>
    <t>КЛЮЧ ТРУБНЫЙ N5</t>
  </si>
  <si>
    <t>ЗАМОК ВРЕЗНОЙ</t>
  </si>
  <si>
    <t>ИНСТРУМЕНТ УПАКОВОЧНЫЙ МУЛ-17</t>
  </si>
  <si>
    <t>ЗАМОК 2 КЛЮЧА 3SB3000-4LD01-Z-Y01:SSG32</t>
  </si>
  <si>
    <t>ЗАМОК 2 КЛЮЧА 3SB3000-4LD01-Z-Y01:SSG31</t>
  </si>
  <si>
    <t>ЗАМОК РЕЕЧНЫЙ К025</t>
  </si>
  <si>
    <t>КЛЮЧ ШЕСТИГРАННЫЙ Ф19</t>
  </si>
  <si>
    <t>КЛЮЧ ШЕСТИГРАННЫЙ Ф27</t>
  </si>
  <si>
    <t>КЛЮЧ ШЕСТИГРАННЫЙ Ф12</t>
  </si>
  <si>
    <t>КЛЮЧ РАЗВОДНОЙ N5</t>
  </si>
  <si>
    <t>РУЧКА БЕЛАЯ AL 7</t>
  </si>
  <si>
    <t>КЛЮЧ ТОРЦОВЫЙ 314 БАЛОННЫЙ</t>
  </si>
  <si>
    <t>УНИВЕРСАЛЬНЫЙ ШАБЛОН СВАРЩИКА</t>
  </si>
  <si>
    <t>КЛЮЧ НАКИДНОЙ РОЖКОВЫЙ "24"</t>
  </si>
  <si>
    <t>ПЛОСКОГУБЦЫ 160</t>
  </si>
  <si>
    <t>ПРИВОД ОСНОВНОЙ РУЧКА БЕЛАЯ</t>
  </si>
  <si>
    <t>НАПИЛЬНИК КВ.300</t>
  </si>
  <si>
    <t>ПАТРОН СВЕРЛИЛЬНЫЙ ПС-6</t>
  </si>
  <si>
    <t>ЗУБИЛО 160ММ</t>
  </si>
  <si>
    <t>НОЖНИЦЫ</t>
  </si>
  <si>
    <t>КЛЮЧ НАКИДНОЙ</t>
  </si>
  <si>
    <t>КЛЮЧ</t>
  </si>
  <si>
    <t>КЛЮЧ ТОРЦОВЫЙ</t>
  </si>
  <si>
    <t>КЛЮЧ 17Х17</t>
  </si>
  <si>
    <t>НОЖНИЦЫ ДЛЯ РЕЗКИ ПРОВОЛОКИ</t>
  </si>
  <si>
    <t>СВЕРЛО Ф13.8 КОНИЧ/ХВОСТ</t>
  </si>
  <si>
    <t>СВЕРЛО Ф11.8 КОНИЧ/ХВОСТ</t>
  </si>
  <si>
    <t>СВЕРЛО Ф2.2</t>
  </si>
  <si>
    <t>СВЕРЛО Ф20.5</t>
  </si>
  <si>
    <t>ПЛАШКА 1.2Х0.25</t>
  </si>
  <si>
    <t>СВЕРЛО Ф23.5</t>
  </si>
  <si>
    <t>СВЕРЛО Ф5.9</t>
  </si>
  <si>
    <t>СВЕРЛО Ф27.75</t>
  </si>
  <si>
    <t>ПЛАШКА 2Х0.4</t>
  </si>
  <si>
    <t>СВЕРЛО Ф28.0</t>
  </si>
  <si>
    <t>ПЛАШКА 4Х0.7</t>
  </si>
  <si>
    <t>СВЕРЛО Ф6.5 КОНИЧ/ХВОСТ</t>
  </si>
  <si>
    <t>ПЛАШКА 5Х0.8</t>
  </si>
  <si>
    <t>ПЛАШКА 42Х1.0</t>
  </si>
  <si>
    <t>СВЕРЛО Ф6.0 ЦИЛИН/ХВОСТ</t>
  </si>
  <si>
    <t>СВЕРЛО Ф6.5 ЦИЛИН/ХВОСТ</t>
  </si>
  <si>
    <t>СВЕРЛО Ф6.7 ЦИЛИН/ХВОСТ</t>
  </si>
  <si>
    <t>СВЕРЛО Ф13.5 ЦИЛИН/ХВОСТ</t>
  </si>
  <si>
    <t>СВЕРЛО Ф13.8 ЦИЛИН/ХВОСТ</t>
  </si>
  <si>
    <t>СВЕРЛО Ф15.0 ЦИЛИН/ХВОСТ</t>
  </si>
  <si>
    <t>СВЕРЛО Ф15.5 ЦИЛИН/ХВОСТ</t>
  </si>
  <si>
    <t>СВЕРЛО Ф17.5 ЦИЛИН/ХВОСТ</t>
  </si>
  <si>
    <t>СВЕРЛО Ф19.0 ЦИЛИН/ХВОСТ</t>
  </si>
  <si>
    <t>СВЕРЛО Ф2.0</t>
  </si>
  <si>
    <t>СВЕРЛО Ф3.0</t>
  </si>
  <si>
    <t>СВЕРЛО Ф3.2</t>
  </si>
  <si>
    <t>СВЕРЛО Ф3.5</t>
  </si>
  <si>
    <t>СВЕРЛО Ф4.0</t>
  </si>
  <si>
    <t>СВЕРЛО Ф4.2</t>
  </si>
  <si>
    <t>СВЕРЛО Ф4.5</t>
  </si>
  <si>
    <t>СВЕРЛО Ф4.8</t>
  </si>
  <si>
    <t>СВЕРЛО Ф5.2</t>
  </si>
  <si>
    <t>СВЕРЛО Ф13.0 КОНИЧ/ХВОСТ</t>
  </si>
  <si>
    <t>СВЕРЛО Ф6.7 КОНИЧ/ХВОСТ</t>
  </si>
  <si>
    <t>СВЕРЛО Ф2.8</t>
  </si>
  <si>
    <t>СВЕРЛО Ф2.5</t>
  </si>
  <si>
    <t>ДИСК ПИЛЬНЫЙ Ф820 60ЗУБ.</t>
  </si>
  <si>
    <t>ДИСК ПИЛЬНЫЙ 1860Х9.3Х240</t>
  </si>
  <si>
    <t>ДИСК ПИЛЬНЫЙ 010885-2A-1301</t>
  </si>
  <si>
    <t>ДИСК К-4-070668</t>
  </si>
  <si>
    <t>ДИСК К-4-050157</t>
  </si>
  <si>
    <t>ДИСК К-4-060101</t>
  </si>
  <si>
    <t>ДИСК К-4-055690</t>
  </si>
  <si>
    <t>ДИСК КРУГ.ПИЛЬНЫЙ 860X6.8/5.0X180ММ  Z82</t>
  </si>
  <si>
    <t>ЛЕНТА ПИЛЬНАЯ 010885-4C-1201</t>
  </si>
  <si>
    <t>ЛЕНТА ПИЛЬНАЯ 010885-4C-1337</t>
  </si>
  <si>
    <t>СВЕРЛО Ф17.5 КОНИЧ/ХВОСТ</t>
  </si>
  <si>
    <t>СВЕРЛО Ф19.0 КОНИЧ/ХВОСТ</t>
  </si>
  <si>
    <t>СВЕРЛО Ф19.5 КОНИЧ/ХВОСТ</t>
  </si>
  <si>
    <t>СВЕРЛО Ф21.0</t>
  </si>
  <si>
    <t>СВЕРЛО Ф24.0</t>
  </si>
  <si>
    <t>СВЕРЛО Ф24.75</t>
  </si>
  <si>
    <t>СВЕРЛО Ф20.75</t>
  </si>
  <si>
    <t>СВЕРЛО Ф27.5</t>
  </si>
  <si>
    <t>СВЕРЛО Ф18 L-300</t>
  </si>
  <si>
    <t>СЕГМЕНТ К ПИЛАМ 630Х4</t>
  </si>
  <si>
    <t>МЕТЧИК 5Х0.8 МАШИННЫЙ</t>
  </si>
  <si>
    <t>ПИЛА СЕГМЕНТ 710Х2</t>
  </si>
  <si>
    <t>ДИСК 710Х8</t>
  </si>
  <si>
    <t>СВЕРЛО ПЕРОВОЕ 130Х90</t>
  </si>
  <si>
    <t>СВЕРЛО ПЕРОВОЕ 110Х90</t>
  </si>
  <si>
    <t>СВЕРЛО ПЕРОВОЕ 200Х130Х20</t>
  </si>
  <si>
    <t>СВЕРЛО ПЕРОВОЕ 90Х80</t>
  </si>
  <si>
    <t>СВЕРЛО ПЕРОВОЕ 100Х80</t>
  </si>
  <si>
    <t>СЕГМЕНТ К ПИЛАМ 710Х2</t>
  </si>
  <si>
    <t>ПЛАШКА 45Х4.5</t>
  </si>
  <si>
    <t>ПЛАШКА 45Х1.0</t>
  </si>
  <si>
    <t>СЕГМЕНТ К ПИЛАМ 710Х4</t>
  </si>
  <si>
    <t>ПИЛА СЕГМЕНТ 1010</t>
  </si>
  <si>
    <t>МЕТЧИК МАШ.Р. 10Х1.25</t>
  </si>
  <si>
    <t>БОРФРЕЗА ТВ. СПЛАВ. Ф22</t>
  </si>
  <si>
    <t>ПЛАШКА 48Х1.0</t>
  </si>
  <si>
    <t>МЕТЧИК ТР.2"</t>
  </si>
  <si>
    <t>МЕТЧИК 12Х2.0</t>
  </si>
  <si>
    <t>ПЛАШКА 48Х1.5</t>
  </si>
  <si>
    <t>МЕТЧИК (К-Т) 12Х1.75</t>
  </si>
  <si>
    <t>СЕГМЕНТ К ПИЛАМ 1010Х4</t>
  </si>
  <si>
    <t>ПИЛА СЕГМЕНТ 1430Х2</t>
  </si>
  <si>
    <t>ПЛАШКА 48Х2.0</t>
  </si>
  <si>
    <t>СВЕРЛО Ф38.0</t>
  </si>
  <si>
    <t>СЕГМЕНТ К ПИЛАМ 1430Х2</t>
  </si>
  <si>
    <t>МЕТЧИК (К-Т) 14Х2</t>
  </si>
  <si>
    <t>МЕТЧИК (К-Т) 22Х2.5</t>
  </si>
  <si>
    <t>МЕТЧИК (К-Т) 27Х1</t>
  </si>
  <si>
    <t>МЕТЧИК (К-Т) 27Х3</t>
  </si>
  <si>
    <t>МЕТЧИК (К-Т) 5Х0.8</t>
  </si>
  <si>
    <t>МЕТЧИК (К-Т) 8Х1.25</t>
  </si>
  <si>
    <t>МЕТЧИК (К-Т) 3Х0.5</t>
  </si>
  <si>
    <t>МЕТЧИК (К-Т) 1.8Х0.35</t>
  </si>
  <si>
    <t>МЕТЧИК (К-Т) 20Х2</t>
  </si>
  <si>
    <t>МЕТЧИК (К-Т) 22Х1</t>
  </si>
  <si>
    <t>МЕТЧИК (К-Т) 33Х3.5</t>
  </si>
  <si>
    <t>СВЕРЛО Ф38.5</t>
  </si>
  <si>
    <t>ПЛАШКА 48Х4.0</t>
  </si>
  <si>
    <t>МЕТЧИК М/Р М36Х3</t>
  </si>
  <si>
    <t>СЕГМЕНТ К ПИЛАМ 1430Х4</t>
  </si>
  <si>
    <t>ПЛАШКА 42Х2.0</t>
  </si>
  <si>
    <t>ПЛАШКА 3.5Х0.6</t>
  </si>
  <si>
    <t>ПЛАШКА М6</t>
  </si>
  <si>
    <t>ПЛАШКА М8</t>
  </si>
  <si>
    <t>ПЛАШКА М10</t>
  </si>
  <si>
    <t>ПЛАШКА 1/4" 400118-1 А/А-3397</t>
  </si>
  <si>
    <t>ПЛАШКА ТРУБНАЯ 3/4</t>
  </si>
  <si>
    <t>МЕТЧИК (К-Т) 18Х2.5</t>
  </si>
  <si>
    <t>ПЛАШКА 50Х1.5</t>
  </si>
  <si>
    <t>СВЕРЛО Ф41.0</t>
  </si>
  <si>
    <t>ПЛАШКА 50Х2.0</t>
  </si>
  <si>
    <t>МЕТЧИК 22Х2.5</t>
  </si>
  <si>
    <t>СЕГМЕНТ К ПИЛАМ 2000Х2</t>
  </si>
  <si>
    <t>СВЕРЛО Ф42.0</t>
  </si>
  <si>
    <t>СЕГМЕНТ К ПИЛАМ 2000Х4</t>
  </si>
  <si>
    <t>ПЛАШКА 52Х1.0</t>
  </si>
  <si>
    <t>ПЛАШКА 52Х1.5</t>
  </si>
  <si>
    <t>МЕТЧИК (К-Т) 27Х1.5</t>
  </si>
  <si>
    <t>ПЛАШКА 52Х2.0</t>
  </si>
  <si>
    <t>ПЛАШКА 52Х3.0</t>
  </si>
  <si>
    <t>ПЛАШКА 52Х5.0</t>
  </si>
  <si>
    <t>МЕТЧИК (К-Т) 6Х1</t>
  </si>
  <si>
    <t>МЕТЧИК (К-Т) 10Х1.5</t>
  </si>
  <si>
    <t>РАЗВЕРТКА Ф13.0</t>
  </si>
  <si>
    <t>ФРЕЗА КОНЦЕВАЯ Ф32.0</t>
  </si>
  <si>
    <t>ФРЕЗА 2-Х СТОРОННЯЯ Ф8</t>
  </si>
  <si>
    <t>ФРЕЗА КОНЦЕВАЯ Ф5 ZN3 R216.23-05050</t>
  </si>
  <si>
    <t>ФРЕЗА КОНЦ Ф5ZN3 R216.33-05050-AK13H1620</t>
  </si>
  <si>
    <t>ФРЕЗА ГРИБКОВАЯ М3 Ф18 ВЫСОТА 4</t>
  </si>
  <si>
    <t>ФРЕЗА ГРИБКОВАЯ М3 Ф18 ВЫСОТА 5</t>
  </si>
  <si>
    <t>ФРЕЗА ГРИБКОВАЯ М3 Ф18 ВЫСОТА 6</t>
  </si>
  <si>
    <t>ФРЕЗА ГРИБКОВАЯ Ф20 ВЫСОТА 8</t>
  </si>
  <si>
    <t>ФРЕЗА ГРИБКОВАЯ Ф20 ВЫСОТА 10</t>
  </si>
  <si>
    <t>ФРЕЗА ГРИБКОВАЯ Ф18 ВЫСОТА 14</t>
  </si>
  <si>
    <t>ФРЕЗА ГРИБ.УГЛОВАЯ М3 Ф16 Р.Ч.10 УГОЛ30</t>
  </si>
  <si>
    <t>ФРЕЗА ГРИБ.УГЛОВАЯ М3 Ф18 Р.Ч.12 УГОЛ20</t>
  </si>
  <si>
    <t>ФРЕЗА ГРИБ.УГЛОВАЯ М3 Ф18 Р.Ч.12 УГОЛ30</t>
  </si>
  <si>
    <t>КОРПУС ФРЕЗЫ SWB-20100-MT3</t>
  </si>
  <si>
    <t>ФРЕЗА DPG90-5063S32</t>
  </si>
  <si>
    <t>ФРЕЗА HANITA 715005001 Ф5 R2.5 L50 Z4</t>
  </si>
  <si>
    <t>ФРЕЗА HANITA 715008003 Ф8 R4 L63 Z4</t>
  </si>
  <si>
    <t>ФРЕЗА HANITA 715020007 Ф20 R10 L104 Z4</t>
  </si>
  <si>
    <t>ФРЕЗА DZ-SSB 2070 T090-8 Ф7R3.5</t>
  </si>
  <si>
    <t>ФРЕЗА AL-SEES 3060 Ф6</t>
  </si>
  <si>
    <t>ФРЕЗА 7150 12005 ТВС</t>
  </si>
  <si>
    <t>ФРЕЗА AL-SEES 3100 Ф10</t>
  </si>
  <si>
    <t>БОРФРЕЗА ТВ.СПЛАВ. СФЕРИЧ.Ф20</t>
  </si>
  <si>
    <t>ПЛАШКА 18Х2.5</t>
  </si>
  <si>
    <t>ФРЕЗА R216.42-06030-AC10G 1610</t>
  </si>
  <si>
    <t>ФРЕЗА D00008003</t>
  </si>
  <si>
    <t>ФРЕЗА СФЕРИЧЕСКАЯ GBL4-160-150-065</t>
  </si>
  <si>
    <t>ФРЕЗА СФЕРИЧЕСКАЯ GBL4-100-100-040</t>
  </si>
  <si>
    <t>ФРЕЗА СФЕРИЧЕСКАЯ GBL4-080-100-040</t>
  </si>
  <si>
    <t>ФРЕЗА СФЕРИЧЕСКАЯ GBL4-120-150-045</t>
  </si>
  <si>
    <t>ФРЕЗА СФЕР./ТВ. СПЛАВ NBL2-200-160-070</t>
  </si>
  <si>
    <t>ФРЕЗА КОНЦ.ШАРОВ TITEX PLUS Ф32-D3352*32</t>
  </si>
  <si>
    <t>ФРЕЗА КОНЦ ШАР.TITEX PLUS Ф30-D3251*30</t>
  </si>
  <si>
    <t>ФРЕЗА GBN2085-S20 Ф20</t>
  </si>
  <si>
    <t>ФРЕЗА GBN3085-S32 Ф32</t>
  </si>
  <si>
    <t>ПЛАСТИНА РЕЗЦОВАЯ RCMX250700</t>
  </si>
  <si>
    <t>ПЛАСТИНА ТВ.СПЛАВ. ДЛЯ СВЕРЛА Ф36</t>
  </si>
  <si>
    <t>СВЕРЛО Ф51.5</t>
  </si>
  <si>
    <t>ДЕРЖАВКА PRGCR4040S25</t>
  </si>
  <si>
    <t>ДЕРЖАВКА SCLCL 2525 М12</t>
  </si>
  <si>
    <t>ДЕРЖАВКА SRDCN 2525 М10</t>
  </si>
  <si>
    <t>ДЕРЖАВКА SRDCN 2525 М08</t>
  </si>
  <si>
    <t>ДЕРЖАВКА SRDCN 2525 М06</t>
  </si>
  <si>
    <t>ДЕРЖАВКА SVVCN 2525 М16</t>
  </si>
  <si>
    <t>ДЕРЖАВКА SCTFPR/L 2525 М11</t>
  </si>
  <si>
    <t>ДЕРЖАВКА SCTFPR/L 2525 М16</t>
  </si>
  <si>
    <t>РЕЗЕЦ ОТРЕЗНОЙ 25Х16 Т15К6</t>
  </si>
  <si>
    <t>МЕТЧИК К-Т ТРУБНЫЙ 1/4</t>
  </si>
  <si>
    <t>ПЛАШКА КОН ТРУБНАЯ 1/4</t>
  </si>
  <si>
    <t>МЕТЧИК М-Р 8Х1.25</t>
  </si>
  <si>
    <t>ПЛАШКА ТРУБНАЯ 1/8</t>
  </si>
  <si>
    <t>МЕТЧИК К-Т ТРУБНЫЙ 1/8</t>
  </si>
  <si>
    <t>МЕТЧИК К-Т ТРУБНЫЙ 3/8</t>
  </si>
  <si>
    <t>ПИЛА СЕГМЕНТ 1430Х4</t>
  </si>
  <si>
    <t>ПИЛА СЕГМЕНТ 710Х4</t>
  </si>
  <si>
    <t>ПИЛА СЕГМЕНТ 2000Х2</t>
  </si>
  <si>
    <t>ПИЛА СЕГМЕНТ 800Х4</t>
  </si>
  <si>
    <t>СЕГМЕНТ ВК8 710</t>
  </si>
  <si>
    <t>СЕГМЕНТ ВК8 1430</t>
  </si>
  <si>
    <t>ПИЛА ДИСКОВАЯ 420-96-30</t>
  </si>
  <si>
    <t>ПИЛА ДИСКОВАЯ ТВС Ф650</t>
  </si>
  <si>
    <t>ПИЛА ДИСКОВАЯ D1140Х7.8/6.0Х80ММ Z=54</t>
  </si>
  <si>
    <t>ПИЛА ДИСКОВАЯ D990Х7.8/6.0Х80ММ Z=80</t>
  </si>
  <si>
    <t>ДИСК "ЮНАЙТИД" Ф1357</t>
  </si>
  <si>
    <t>НОЖ СТАТОРА АРТ.4946400 TI-TELLA</t>
  </si>
  <si>
    <t>НОЖ K-3-069768</t>
  </si>
  <si>
    <t>НОЖ 90 ГРАД K-2-036529</t>
  </si>
  <si>
    <t>НОЖ K-3-086605</t>
  </si>
  <si>
    <t>РАЗВЕРТКА Ф35.0</t>
  </si>
  <si>
    <t>ПЛАШКА ТРУБНАЯ 7/8</t>
  </si>
  <si>
    <t>ПЛАШКА 24Х2.0</t>
  </si>
  <si>
    <t>ГРЕБЕНЬ РОЛИКА В КОМ.SCHAEFFLER FRICTION</t>
  </si>
  <si>
    <t>ПЛАШКА 27Х2.0</t>
  </si>
  <si>
    <t>ПЛАШКА 27Х3.0</t>
  </si>
  <si>
    <t>ПЛАШКА 30Х2.0</t>
  </si>
  <si>
    <t>МЕТЧИК (К-Т) G 3/4" ТРУБ.ЦИЛ</t>
  </si>
  <si>
    <t>СВЕРЛО Ф15.0 КОНИЧ/ХВОСТ</t>
  </si>
  <si>
    <t>ПЛАШКА 30Х3.0</t>
  </si>
  <si>
    <t>СВЕРЛО Ф17.0</t>
  </si>
  <si>
    <t>ПЛАШКА 33Х1.0</t>
  </si>
  <si>
    <t>ПЛАШКА 33Х3.5</t>
  </si>
  <si>
    <t>ФРЕЗА КОНЦ./ТВ. СПЛАВ GF2-160-092-032</t>
  </si>
  <si>
    <t>ФРЕЗА КОНЦ.ТВ/СПЛ.MFXL4-160-150-035-СО.2</t>
  </si>
  <si>
    <t>НОЖ 90ГРАД Ч.К-3-086593</t>
  </si>
  <si>
    <t>НОЖ НИЖНИЙ Ч.К-2-037085</t>
  </si>
  <si>
    <t>НОЖ ВЕРХНИЙ Ч.К-2-037089</t>
  </si>
  <si>
    <t>НОЖ К-3-067318</t>
  </si>
  <si>
    <t>ПЛАШКА 36Х2.0</t>
  </si>
  <si>
    <t>РЕЗЕЦ ПРОХОДНОЙ 25Х40</t>
  </si>
  <si>
    <t>СВЕРЛО Ф5.0</t>
  </si>
  <si>
    <t>ПЛАШКА 39Х1.0</t>
  </si>
  <si>
    <t>СВЕРЛО Ф5.5</t>
  </si>
  <si>
    <t>ПЛАШКА 39Х4</t>
  </si>
  <si>
    <t>КРУГ ШЛ Ф915Х100Х304.8 80 ЗЕРНО</t>
  </si>
  <si>
    <t>КРУГ ШЛ.БЕЛ.100Х20Х20</t>
  </si>
  <si>
    <t>КРУГ ШЛ.К/З 400Х40Х127</t>
  </si>
  <si>
    <t>КРУГШЛ.НОРМ.250Х32Х32</t>
  </si>
  <si>
    <t>КРУГШЛ.БЕЛ.150Х10Х32</t>
  </si>
  <si>
    <t>ШКУРКА ШЛ.з.16</t>
  </si>
  <si>
    <t>КРУГАЛМ.200Х40Х5Х76 ПЛ.160/125 810КАРАТ</t>
  </si>
  <si>
    <t>КРУГ ШЛ Ф300Х30Х127</t>
  </si>
  <si>
    <t>ГОЛОВКА ЛЕПЕСТКОВАЯ F5020 6А120</t>
  </si>
  <si>
    <t>ГОЛОВКА ЛЕПЕСТКОВАЯ F2010 6A120</t>
  </si>
  <si>
    <t>ГОЛОВКА ЛЕПЕСТКОВАЯ F3015 6A120</t>
  </si>
  <si>
    <t>ГОЛОВКА ЛЕПЕСТКОВАЯ F4020 6А120</t>
  </si>
  <si>
    <t>КРУГШЛ.ЛЕПЕСТКОВЫЙ 150Х30Х32 40Н</t>
  </si>
  <si>
    <t>КРУГ ОТРЕЗНОЙ 125Х1Х22</t>
  </si>
  <si>
    <t>КРУГОТРЕЗНОЙ 125Х6Х22</t>
  </si>
  <si>
    <t>КРУГШЛ.К/З 125Х8Х32</t>
  </si>
  <si>
    <t>КРУГШЛ.К/З 125Х10Х32</t>
  </si>
  <si>
    <t>БРУСОК ШЛИФОВАЛЬН. ТРАПЕЦИЕВИД.70Х25Х150</t>
  </si>
  <si>
    <t>КРУГШЛ.БАК.150Х4Х32</t>
  </si>
  <si>
    <t>ФИЛЬЕРА ПРОФИЛЯ 10Х19</t>
  </si>
  <si>
    <t>КРУГШЛ.К/З 250Х25Х32</t>
  </si>
  <si>
    <t>КРУГШЛ.ОТР.АРМ.350Х3.5Х32</t>
  </si>
  <si>
    <t>КРУГ ОТРЕЗНОЙ 230Х2Х22</t>
  </si>
  <si>
    <t>КРУГШЛ.НОРМ.250Х20Х32</t>
  </si>
  <si>
    <t>КРУГ ШЛ.НОРМ.600Х63Х305</t>
  </si>
  <si>
    <t>ШЛИФЛЕНТА СКОТЧ - БРАЙТ 25*1220 A VFN</t>
  </si>
  <si>
    <t>КРУГ ШЛ D150 P80 6ОТВ. ХУКИТ</t>
  </si>
  <si>
    <t>КРУГШЛ.К/З 250Х10Х32</t>
  </si>
  <si>
    <t>КРУГШЛ.255р 150мм Р80</t>
  </si>
  <si>
    <t>КРУГШЛ.255р 150мм Р120</t>
  </si>
  <si>
    <t>КРУГШЛ.БЕЛ.200Х13Х32</t>
  </si>
  <si>
    <t>КРУГШЛ.К/З 200Х13Х32</t>
  </si>
  <si>
    <t>КРУГШЛ.К/З 250Х16Х32</t>
  </si>
  <si>
    <t>КРУГШЛ.БЕЛ.300Х25Х127</t>
  </si>
  <si>
    <t>КРУГ ШЛ.БЕЛ.300Х40Х127</t>
  </si>
  <si>
    <t>КРУГШЛ.БЕЛ.300Х16Х76</t>
  </si>
  <si>
    <t>ШЛИФЗЕРНО N50 24А</t>
  </si>
  <si>
    <t>ШЛИФЗЕРНО 25А №F180(6)</t>
  </si>
  <si>
    <t>КОЛЕСО КАРБИД РЕВ. Д/ТЫЛ.Ч.ЛЕЗВИЯ SKU302</t>
  </si>
  <si>
    <t>КРУГШЛ.БЕЛ.450Х63Х203</t>
  </si>
  <si>
    <t>КРУГШЛ.БАК.300Х10Х127 КОН.</t>
  </si>
  <si>
    <t>ШКУРКА ШЛ.з.10</t>
  </si>
  <si>
    <t>ШКУРКА ШЛ.з.12</t>
  </si>
  <si>
    <t>ШКУРКА ШЛ.з.50</t>
  </si>
  <si>
    <t>ШКУРКА ШЛ.Р60 ВОДОСТ.№20</t>
  </si>
  <si>
    <t>ШКУРКА ШЛ.М-63 НА БУМ.ОСН.</t>
  </si>
  <si>
    <t>ШКУРКА ШЛ.з.40</t>
  </si>
  <si>
    <t>ЛИСТ АБРАЗИВНЫЙ Р320-360 БОРДО</t>
  </si>
  <si>
    <t>ГОЛОВКА РГТ-27</t>
  </si>
  <si>
    <t>МАТРИЦА НП 4421-2</t>
  </si>
  <si>
    <t>МАТРИЦА ЗНК 20С</t>
  </si>
  <si>
    <t>МАТРИЦА ЗНК 30С</t>
  </si>
  <si>
    <t>ПАТРОН 3-Х КУЛАЧКОВЫЙ 400</t>
  </si>
  <si>
    <t>ГОЛОВКА ДЕЛИТЕЛЬНАЯ УДГ-250</t>
  </si>
  <si>
    <t>СТОЛ РОЛИКОВЫЙ  Ч.003.Т2022 СБ</t>
  </si>
  <si>
    <t>ЦАНГА Ф6</t>
  </si>
  <si>
    <t>ПАТРОН ТОКАРНЫЙ 3-Х КУЛ.250</t>
  </si>
  <si>
    <t>ШТАМП ВЫРУБНОЙ ЗНК 20С</t>
  </si>
  <si>
    <t>ШТАМП ВЫРУБНОЙ ЗНК 30С</t>
  </si>
  <si>
    <t>ПРЕСС-ИНСТРУМЕНТ НА ПЛАСТИНУ 25</t>
  </si>
  <si>
    <t>ПРЕСС-ФОРМА N-26</t>
  </si>
  <si>
    <t>ФОРМА ЛИТЕЙНАЯ АРТ.012710-7B-1301-9</t>
  </si>
  <si>
    <t>КРИСТАЛЛИЗАТОР ГР.И1 Ф132/113.5Х95</t>
  </si>
  <si>
    <t>КРИСТАЛЛИЗАТОР ГР.И1 78/56Х80</t>
  </si>
  <si>
    <t>КРИСТАЛЛИЗАТОР ГР.И1 88/66Х80</t>
  </si>
  <si>
    <t>ЦИЛИНДР 649.62</t>
  </si>
  <si>
    <t>СЪЕМНИК ДВОЙНОЙ VOITH THY8113094029610</t>
  </si>
  <si>
    <t>ПУАНСОН Ф60 АРТ4944400 TI-TELLA</t>
  </si>
  <si>
    <t>ПУАНСОН №7539860</t>
  </si>
  <si>
    <t>КОЛЬЦО SPOUT RETAINER Ф120Х101Х59</t>
  </si>
  <si>
    <t>ОТБОЙНИК Ф50Х50 FED00945</t>
  </si>
  <si>
    <t>ВТУЛКА ДЛЯ ФОРМЫ Ф60 АРТ4945400 TI-TELLA</t>
  </si>
  <si>
    <t>ВТУЛКА ДЛЯ ПРЕССА Ф60 АРТ4944100 TI-TELL</t>
  </si>
  <si>
    <t>НАПРАВЛЯЮЩАЯ РАБ.КОЛ. 012710-7B-1301-11</t>
  </si>
  <si>
    <t>НАПРАВЛЯЮЩАЯ MX55 C2 R7300 T3 SF104831</t>
  </si>
  <si>
    <t>НАПРАВЛЯЮЩАЯ MX55 C2 R7300 T3 SF104832</t>
  </si>
  <si>
    <t>НАПРАВЛЯЮЩАЯ 160Х202Х711 SF108084</t>
  </si>
  <si>
    <t>НАПРАВЛЯЮЩАЯ ЛИН.MX55 C3 R20000 T3 H/RCC</t>
  </si>
  <si>
    <t>НАПРАВЛЯЮЩАЯ SF106753</t>
  </si>
  <si>
    <t>НАПРАВЛЯЮЩАЯ SF106561</t>
  </si>
  <si>
    <t>НАПРАВЛЯЮЩАЯ 175Х171Х700 SF101990</t>
  </si>
  <si>
    <t>НАПРАВЛЯЮЩАЯ SF107079</t>
  </si>
  <si>
    <t>ВИНТ КРЕПЛЕНИЯ А 02-60160 D-22-005</t>
  </si>
  <si>
    <t>КОЛЬЦО ПРОКЛАДОЧНОЕ FRB15/250 СТАЛЬНОЕ</t>
  </si>
  <si>
    <t>РОЛИК ОПОРНЫЙ NNTR60Х150Х75.2</t>
  </si>
  <si>
    <t>РОЛИК ОПОРНЫЙ NUTR15A</t>
  </si>
  <si>
    <t>РОЛИК ОПОРНЫЙ  KRV52PP</t>
  </si>
  <si>
    <t>РОЛИК Ф125Х59 SF102543</t>
  </si>
  <si>
    <t>РОЛИК Ф108Х1500 SF104976</t>
  </si>
  <si>
    <t>ЗАГОТОВКА ДЛЯ ВСТАВКИ 751-406 ЗАГ.ВЕРХ</t>
  </si>
  <si>
    <t>ЗАГОТОВКА НА КРИСТАЛЛИЗАТОР</t>
  </si>
  <si>
    <t>ИЗЛОЖНИЦА ДЛЯ ОТЛИВКИ ПРОБЫ</t>
  </si>
  <si>
    <t>ИНСТРУМЕНТ Д/СТП Ф45Х135</t>
  </si>
  <si>
    <t>ПЛАСТИНА Ф25Х250</t>
  </si>
  <si>
    <t>ПОКРЫТИЕ ФИКСАТОРА 30.MFL40-012</t>
  </si>
  <si>
    <t>ЗАЩЕЛКА ПРЕДОХРАНИТЕЛЬНАЯ DIN-S20D25</t>
  </si>
  <si>
    <t>ЗАЩЕЛКА ПРЕДОХРАНИТЕЛЬНАЯ DIN-S80D100</t>
  </si>
  <si>
    <t>ЗАЩЕЛКА ПРЕД.ОСН.КРЮКА ТРАВЕРСЫ10097426</t>
  </si>
  <si>
    <t>ЗАЩЕЛКА ПРЕД.БОК.КРЮКА ТРАВЕРСЫ10097427</t>
  </si>
  <si>
    <t>ЗАЩЕЛКА ПРЕДОХ.БОК.КРЮКА ТРАВЕР.10097423</t>
  </si>
  <si>
    <t>ЗАЩЕЛКА ПРЕДОХР.БОКОВОГО.КРЮКА ТРАВЕРСЫ</t>
  </si>
  <si>
    <t>ЗАЩЕЛКА ПРЕДОХР.ОСНОВН.КРЮКА ТРАВЕРСЫ</t>
  </si>
  <si>
    <t>ЗАЩЕЛКА ПРЕДОХРАНИТ.КРЮКА АРТ.2633050570</t>
  </si>
  <si>
    <t>ЗАЩЕЛКА ПРЕДОХРАНИТ. КРЮКА АРТ.5210220</t>
  </si>
  <si>
    <t>ЗАЩЕЛКА ПРЕДОХРАНИТ. КРЮКА АРТ.5210240</t>
  </si>
  <si>
    <t>ЗАЩЕЛКА КРЮКОВАЯ 2.5-5 5981420</t>
  </si>
  <si>
    <t>ЗАЩЕЛКА КРЮКОВАЯ 20(ДВОЙНОЙ КРЮК)</t>
  </si>
  <si>
    <t>ЗАЩЕЛКА КРЮКОВАЯ 6 59824020</t>
  </si>
  <si>
    <t>ХОМУТ 16-27</t>
  </si>
  <si>
    <t>ХОМУТ КРЕПЕЖНЫЙ №10636137</t>
  </si>
  <si>
    <t>ХОМУТ СТЯЖКА 8Х500ММ</t>
  </si>
  <si>
    <t>МУФТА 2" VTR.582</t>
  </si>
  <si>
    <t>СМЕСИТЕЛЬ ЕЛОЧКА</t>
  </si>
  <si>
    <t>УГОЛ CD90 100 №36782ДКС</t>
  </si>
  <si>
    <t>РОЛИК K-3-074076</t>
  </si>
  <si>
    <t>РОЛИК ОПОРНЫЙ K-3-083258</t>
  </si>
  <si>
    <t>РОЛИК ОПОРНЫЙ К-3-087589</t>
  </si>
  <si>
    <t>КАНАТ СТАЛЬНОЙ Ф15</t>
  </si>
  <si>
    <t>КАНАТ СТАЛЬНОЙ Ф13</t>
  </si>
  <si>
    <t>ШАЙБА УПЛОТ.Д/КОМПРЕС.ZR-400-10E</t>
  </si>
  <si>
    <t>КАНАТ 8MM 1925MM</t>
  </si>
  <si>
    <t>СКОБА МОНТАЖНАЯ</t>
  </si>
  <si>
    <t>ПЕТЛЯ СЪЕМНАЯ SKU245 010885-1G-1123</t>
  </si>
  <si>
    <t>ХОМУТ СИЛОВОЙ GBS W1(112-121)/25ММ NORMA</t>
  </si>
  <si>
    <t>БАЛЛОН ПРОПАН</t>
  </si>
  <si>
    <t>БАЛЛОН 40Л ДЛЯ ГАСОВ ОСЧ И ПГС</t>
  </si>
  <si>
    <t>КЛАПАН ДВОЙНЫМ КОНТР.BF2 010885-8А-1544</t>
  </si>
  <si>
    <t>КЛАПАН НАПРАВ. КОНТР. BF2 010885-8А-1921</t>
  </si>
  <si>
    <t>КЛАПАН НЕВОЗВРАТ. BF2 010885-8А-1537</t>
  </si>
  <si>
    <t>КЛАПАН ДВОЙНОЙ КОНТР.BF4 010885-8А-1607</t>
  </si>
  <si>
    <t>КЛАПАН НАПРАВЛЯЮЩИЙ ОТКАЛИБ. BF7 010885-</t>
  </si>
  <si>
    <t>КЛАПАН НАПРАВЛЯЮЩИЙ КОНТР. BF7 010885-8А</t>
  </si>
  <si>
    <t>КЛАПАН НЕВОЗВРАТ.1" BF7 010885-8А-1672</t>
  </si>
  <si>
    <t>КЛАПАН НАПРАВЛЯЮЩИЙ КОНТР. BF8 010885-8А</t>
  </si>
  <si>
    <t>КЛАПАН НЕВОЗВРАТ.1"1/4 010885-8A-1513</t>
  </si>
  <si>
    <t>КЛАПАН НЕВОЗВРАТ.1" 010885-8A-1518</t>
  </si>
  <si>
    <t>КЛАПАН НЕВОЗВРАТ.1" 010885-8A-1517</t>
  </si>
  <si>
    <t>КЛАПАН SKU238 010885-1L-1107</t>
  </si>
  <si>
    <t>КЛАПАН SKU238 010885-2L-1107</t>
  </si>
  <si>
    <t>КЛАПАН НАПРАВЛ КОНТР. РР2 010885-8В-1383</t>
  </si>
  <si>
    <t>КЛАПАН НЕВОЗВРАТНЫЙ 305004 G1/4 P=25BARS</t>
  </si>
  <si>
    <t>РЫЧАГ ПРУЖИННЫЙ WDGMA 10002</t>
  </si>
  <si>
    <t>БОЧКА 1А2</t>
  </si>
  <si>
    <t>ВЕДРО ОЦИНКОВАННОЕ</t>
  </si>
  <si>
    <t>КОРПУС БАРАБАНА МТ-236-1 Ч.7045.66.70</t>
  </si>
  <si>
    <t>СЕГМЕНТ БАРАБАНА МТ-234-1 Ч.7045.66.80</t>
  </si>
  <si>
    <t>СЕГМЕНТ БАРАБАНА МТ-285-1 Ч.7045.66.70</t>
  </si>
  <si>
    <t>СЕГМЕНТ БАРАБАНА МТ-220-1 Ч.7045.66.80</t>
  </si>
  <si>
    <t>СЕГМЕНТ БАРАБАНА МТ-283-1 Ч.7045.66.80</t>
  </si>
  <si>
    <t>ШПУЛЯ Ч.№6.292581.N</t>
  </si>
  <si>
    <t>КАССЕТА ЧЕРНОВАЯ/ЧИСТОВАЯ ПРАВ.SF108338</t>
  </si>
  <si>
    <t>БАК Д/ПРОПИТКИ КАТУШЕК ЭЛ/ДВИГАТ. 1 КУБ.</t>
  </si>
  <si>
    <t>БАК ДЛЯ ПРОПИТКИ ЭЛ/ДВИГАТЕЛЕЙ 2 КУБ.</t>
  </si>
  <si>
    <t>КАСКА ЗАЩИТНАЯ</t>
  </si>
  <si>
    <t>КАНАТ СТАЛЬНОЙ Ф8.3</t>
  </si>
  <si>
    <t>КАНАТ СТАЛЬНОЙ Ф11</t>
  </si>
  <si>
    <t>КАНАТ СТАЛЬНОЙ Ф18</t>
  </si>
  <si>
    <t>КАНАТ СТАЛЬНОЙ Ф9.1</t>
  </si>
  <si>
    <t>КАНАТ 10MM L2980MM</t>
  </si>
  <si>
    <t>ТРОС D-22.0 SZ ZN DIEPA PZ371</t>
  </si>
  <si>
    <t>ТРОС D-22.0 ZS ZN DIEPA PZ371</t>
  </si>
  <si>
    <t>ТРОС D-20 ZS BK8Х36 WARRINGTON</t>
  </si>
  <si>
    <t>ТРОС D-20 SZ BK8Х36 WARRINGTON</t>
  </si>
  <si>
    <t>ТРОС SKZ8P D 22MM</t>
  </si>
  <si>
    <t>ТРОС PZ371 АРТ.3301009</t>
  </si>
  <si>
    <t>ТРОС PZ371 Ф20.0 L82.7 ПР.СВИВКА 3300799</t>
  </si>
  <si>
    <t>ТРОС PZ371 Ф20.0 L82.7 ЛЕВ.СВИВКА3300809</t>
  </si>
  <si>
    <t>ТРОС Ф20ММ ПРАВ.СВИВКА L89М 3300129</t>
  </si>
  <si>
    <t>ТРОС SKZ8P Ф16ММ ЛЕВ.СВИВ.L43.2М 3301069</t>
  </si>
  <si>
    <t>ТРОС СТАЛЬНОЙ DIN3060</t>
  </si>
  <si>
    <t>КАНАТ ПРОВОЛОЧ.D20ММ L30.5М ТИП330 012 9</t>
  </si>
  <si>
    <t>КЛАПАН РАЗГРУЗОЧНЫЙ Ч.701-196А-05</t>
  </si>
  <si>
    <t>КЛАПАН КИСЛОРОДНЫЙ ВК-94</t>
  </si>
  <si>
    <t>КЛАПАН 4/3-WAYNG-10 24V</t>
  </si>
  <si>
    <t>КОРПУС 702-170-01</t>
  </si>
  <si>
    <t>КОРПУС 702-154-01</t>
  </si>
  <si>
    <t>КОРПУС 702-147-01</t>
  </si>
  <si>
    <t>КОРПУС 702-146-01</t>
  </si>
  <si>
    <t>КОРПУС 702-171-01</t>
  </si>
  <si>
    <t>КОРПУС 702-152-01</t>
  </si>
  <si>
    <t>НАСОС Д500-656</t>
  </si>
  <si>
    <t>НАСОС 1.8 010885-1K-130</t>
  </si>
  <si>
    <t>НАСОС 0.8 010885-1K-1302</t>
  </si>
  <si>
    <t>НАСОС ГНОМ 100-25</t>
  </si>
  <si>
    <t>НАСОС ЦЕНТРОБЕЖНЫЙ BRINKMANN КС60</t>
  </si>
  <si>
    <t>НАСОС ЦЕНТРОБЕЖНЫЙ 1.1КВ</t>
  </si>
  <si>
    <t>НАСОС 010002804000</t>
  </si>
  <si>
    <t>УСТАНОВКА ВЕНТ-ФИЛЬТР 550M3/H 9Z-1496</t>
  </si>
  <si>
    <t>КОМПРЕССОР СИЛЬФОННЫЙ TN217A-100</t>
  </si>
  <si>
    <t>КРАН Ду32 11бк</t>
  </si>
  <si>
    <t>ВСТАВКА НАСОСА В СБ.BSBETA0004 Д/DELIMON</t>
  </si>
  <si>
    <t>ПЛУНЖЕР Ч.655.65-01</t>
  </si>
  <si>
    <t>ДЕТАЛИ КОМПЛ.BSBETA00 Д/ЭЛ.СМАЗ.НАСОСА</t>
  </si>
  <si>
    <t>ЭЛЕМЕНТ НАСОСА BSBETA0005 Д/DELIMON BS-B</t>
  </si>
  <si>
    <t>КОЛЬЦО НАПРАВЛЯЮЩЕЕ ПОРШНЕВОЕ 90/85X9.7</t>
  </si>
  <si>
    <t>КОЛЬЦО НАПР.ПОРШ.250/245X15 ORKOT C380</t>
  </si>
  <si>
    <t>КОЛЬЦО НАПР.ПОРШ.250/245X15 TURCITE T47</t>
  </si>
  <si>
    <t>КОМПЛЕКТ ДЕТАЛЕЙ Д/ХОД.КЛАПАН.SAVETA0001</t>
  </si>
  <si>
    <t>РЕМКОМПЛЕКТ ОБРАТНЫХ КЛАПАНОВ Z1S10.-4X/</t>
  </si>
  <si>
    <t>КЛАПАН ПЕРЕПУСКНОЙ Z2DB 10 VD2-4X/200</t>
  </si>
  <si>
    <t>КЛАПАН ОБРАТНЫЙ М-SR 20 KE05-1X</t>
  </si>
  <si>
    <t>КЛАПАН ПЕРЕПУСКНОЙ Z2DB 10 VА2-4X/200V</t>
  </si>
  <si>
    <t>КЛАПАН ПЕРЕПУСКНОЙ ZDB 6 VА2-4X/200V</t>
  </si>
  <si>
    <t>НАСОС ВАКУУМНЫЙ 2ВВН1-25 С ЭЛ.ДВИГ.</t>
  </si>
  <si>
    <t>ВАКУУМНЫЙ НАСОС VT 4.25</t>
  </si>
  <si>
    <t>ВАКУУМНЫ НАСОС VT 4.40</t>
  </si>
  <si>
    <t>ОТСОС ВАКУУМНЫЙ VN14-L-T4-PI4-VI5-RI5</t>
  </si>
  <si>
    <t>НАСОС В СПИРАЛ.КОРПУС.VOGEL LSN150125250</t>
  </si>
  <si>
    <t>НАСОС АНАЛИЗИРУЕМОГО ГАЗА Р2.3 BUHLER</t>
  </si>
  <si>
    <t>ИСТОЧНИК ДАВЛЕНИЯ 010885-8B-1911</t>
  </si>
  <si>
    <t>НАСОС Д/ПЕРЕКАЧИВ.ИЗЛИШКОВ МАСЛА FG5/COT</t>
  </si>
  <si>
    <t>КЛАПАН ПОРШН.2/2-ПОЗИЦ.2000-A-2-40-EE-VA</t>
  </si>
  <si>
    <t>КОРПУС 701-234-02</t>
  </si>
  <si>
    <t>БАШМАК Ч.233.249</t>
  </si>
  <si>
    <t>БАШМАК Ч.233.250</t>
  </si>
  <si>
    <t>БАШМАК Ч.233.251</t>
  </si>
  <si>
    <t>БАШМАК Ч.233.252</t>
  </si>
  <si>
    <t>БАШМАК Ч.233-13</t>
  </si>
  <si>
    <t>БАШМАК Ч.233-14</t>
  </si>
  <si>
    <t>БАШМАК Ч.233-202</t>
  </si>
  <si>
    <t>БАШМАК Ч.233-201</t>
  </si>
  <si>
    <t>ЗАДВИЖКА Ду40 БЕНЗ.ЧУГУННАЯ</t>
  </si>
  <si>
    <t>ЗАДВИЖКА Ду150 30ч6бр</t>
  </si>
  <si>
    <t>ЗАДВИЖКА 30НЖ941НЖ DN50 PN16 L180 ПРИВОД</t>
  </si>
  <si>
    <t>ЗАТВОР РЕГУЛИРУЮЩ.С МЭО32кч 915бк/МЭО-40</t>
  </si>
  <si>
    <t>ШПИНДЕЛЬ Ч.3020</t>
  </si>
  <si>
    <t>ШПИНДЕЛЬ ШЛИФОВАЛЬНЫЙ 1008883</t>
  </si>
  <si>
    <t>КРЫШКА ЗАПОРНОГО КЛАПАНА MS-VL-S-3</t>
  </si>
  <si>
    <t>ВЕНТИЛЬ Ду20 15кч18р</t>
  </si>
  <si>
    <t>ВЕНТИЛЬ Ду20 15нж65бк</t>
  </si>
  <si>
    <t>КРАН РЕГУЛИРОВОЧНЫЙ ВОЗДУШНЫЙ LEH50R40</t>
  </si>
  <si>
    <t>КРАН РЕГУЛИРОВОЧНЫЙ ГАЗОВЫЙ GEH8R10 Ду8</t>
  </si>
  <si>
    <t>КЛАПАН Ду15 16бк11р</t>
  </si>
  <si>
    <t>КЛАПАН ЗАПОРНЫЙ WIKA 910.11.9090169</t>
  </si>
  <si>
    <t>ВЕНТИЛЬ ЗАПОРНЫЙ МАНОМЕТР WIKA 910.10</t>
  </si>
  <si>
    <t>ЭЛЕКТРОКЛАПАН ДАВЛ. НАПРАВЛ.58D-76-111JA</t>
  </si>
  <si>
    <t>КЛАПАН ОБРАТНЫЙ Z2SRK 10-1-1X/V</t>
  </si>
  <si>
    <t>КЛАПАН 2-Х ХОДОВОЙ LC ДУ-40 420БАР</t>
  </si>
  <si>
    <t>КЛАПАН ЗАПОРНЫЙ WIKA G1/2 400 БАР</t>
  </si>
  <si>
    <t>КЛАПАН ПРЕДОХРАНИТЕЛЬНЫЙ DBA30 H2-2X/350</t>
  </si>
  <si>
    <t>КЛАПАН ПРЕДОХРАНИТЕЛЬНЫЙ ДУ-32 210 БАР</t>
  </si>
  <si>
    <t>КЛАПАН ПРОПОРЦ. 4WRE ДУ-10 350БАР 24В</t>
  </si>
  <si>
    <t>КЛАПАН ОБРАТНЫЙ VACOHUB VR 40-N</t>
  </si>
  <si>
    <t>КЛАПАН ОБРАТНЫЙ VACOHUB VR 32-N</t>
  </si>
  <si>
    <t>КЛАПАН ДУ65 РУ16 15С65НЖ</t>
  </si>
  <si>
    <t>КЛАПАН ОБРАТНЫЙ ДУ6ММ 350БАР</t>
  </si>
  <si>
    <t>КЛАПАН Ду150 ОБРАТНЫЙ 16ч42р</t>
  </si>
  <si>
    <t>КЛАПАН Ч.650.231.3</t>
  </si>
  <si>
    <t>КЛАПАН Ч.4714.108.04</t>
  </si>
  <si>
    <t>КЛАПАН Ч.208.371.4.2</t>
  </si>
  <si>
    <t>КЛАПАН Ч.208.371.3.2</t>
  </si>
  <si>
    <t>КЛАПАН Ч.208.386.2.12</t>
  </si>
  <si>
    <t>КЛАПАН Ч.208.386.2.10</t>
  </si>
  <si>
    <t>КЛАПАН РЕДУКЦ.КОНТР. 010885-1K-1306</t>
  </si>
  <si>
    <t>КЛАПАН РЕДУКЦ.КОНТР. 010885-1K-1305</t>
  </si>
  <si>
    <t>КЛАПАН ШАРОВ. АВI21-18 1.1/4-SAE3000-V+L</t>
  </si>
  <si>
    <t>КЛАПАН ШАРОВОЙ АВ21-20/G 1/2-400AV</t>
  </si>
  <si>
    <t>КЛАПАН ШАРОВОЙ АВ-I 21-18/1-1/2-SAE3000</t>
  </si>
  <si>
    <t>КЛАПАН ШАРОВОЙ АВ-I 21-18/3/4/SAE3000-V</t>
  </si>
  <si>
    <t>КЛАПАН ШАРОВОЙ АВ-I-21-21/FA1-DN25</t>
  </si>
  <si>
    <t>КЛАПАН ШАРОВОЙ АВ-I-21-21/FA1-DN40</t>
  </si>
  <si>
    <t>КЛАПАН ШАРОВОЙ АВ21-20/G11/2-315 AV</t>
  </si>
  <si>
    <t>КЛАПАН ШАРОВОЙ АВI 21-18 1-SAE3000-V+L</t>
  </si>
  <si>
    <t>КЛАПАН ШАРОВОЙ АВI 21-33/3/4</t>
  </si>
  <si>
    <t>КЛАПАН 2-ХОДОВОЙ ШАРОВОЙ С АЭРАЦИЕЙ G 1"</t>
  </si>
  <si>
    <t>КЛАПАН 2-ХОД.ШАРОВОЙ С АЭРАЦИЕЙ G 1/2"</t>
  </si>
  <si>
    <t>ЗАТВОР ПОВ.ДУ200РУ16 УПЛ.EPDM ДИСК ЧУГУН</t>
  </si>
  <si>
    <t>ЗАТВОР ПОВОРОТНЫЙ 245 CS 300 Ру-16</t>
  </si>
  <si>
    <t>КЛАПАН СБРОСА ДАВЛЕНИЯ WVN200 10 E60</t>
  </si>
  <si>
    <t>КЛАПАН СБРОСА ДАВЛЕНИЯ WVN200 10</t>
  </si>
  <si>
    <t>КЛАПАН СБРОСА ДАВЛЕНИЯ MV53E-120</t>
  </si>
  <si>
    <t>КЛАПАН СМЕСИТЕЛЬ LMV 110-35</t>
  </si>
  <si>
    <t>КЛАПАН ДРОССЕЛЬНЫЙ T-16A NFED-LHN</t>
  </si>
  <si>
    <t>КЛАПАН ДРОССЕЛЬНЫЙ G 1/4 R 1/4 A</t>
  </si>
  <si>
    <t>КЛАПАН ДРОС.Z2FSK6-2-1X/2QV R900564521</t>
  </si>
  <si>
    <t>КЛАПАН ДРОССЕЛЬНЫЙ 05000292</t>
  </si>
  <si>
    <t>КЛАПАН ДРОССЕЛЬНЫЙ G1/4 9MV400S-3</t>
  </si>
  <si>
    <t>КЛАПАН ДРОССЕЛЬНЫЙ АВ-I-21-29/TN201-100В</t>
  </si>
  <si>
    <t>КЛАПАН ДРОССЕЛЬНЫЙ ОБРАТНЫЙ G1/2/10БАР</t>
  </si>
  <si>
    <t>КЛАПАН ДРОССЕЛЬНЫЙ DV-08-11.Х/О</t>
  </si>
  <si>
    <t>КРАН МНОГОХОДОВОЙ КР2 (3/8")</t>
  </si>
  <si>
    <t>КРАН ШАРОВЫЙ КНР ДУ-32/350 БАР</t>
  </si>
  <si>
    <t>КРАН ШАРОВОЙ ГАЗОВЫЙ АКТ 25R50B</t>
  </si>
  <si>
    <t>КРАН ШАРОВЫЙ С РУКОЯТКОЙ 70 4000-3/8"</t>
  </si>
  <si>
    <t>КРАН ШАРОВЫЙ С РУКОЯТКОЙ 70 4000-1 1/2"</t>
  </si>
  <si>
    <t>КРАН ШАЛОВЫЙ С РУКОЯТ.STASTO 70 4000-2"</t>
  </si>
  <si>
    <t>КРАН МУФТОВЫЙ ШАРОВОЙ 40MM 420BAR</t>
  </si>
  <si>
    <t>КРАН БЛОЧНЫЙ ШАРОВОЙ ДУ20 315БАР</t>
  </si>
  <si>
    <t>КРАН БЛОЧНЫЙ ШАРОВОЙ ДУ25ММ 315 БАР</t>
  </si>
  <si>
    <t>КРАН БЛОЧНЫЙ ШАРОВОЙ ДУ16ММ 400 БАР</t>
  </si>
  <si>
    <t>КРАН БЛОЧНЫЙ ШАРОВОЙ ДУ12  400БАР</t>
  </si>
  <si>
    <t>КРАН ШАРОВЫЙ KHM ДУ-50ММ 420БАР</t>
  </si>
  <si>
    <t>КРАН ШАРОВЫЙ ФЛАНЦЕВЫЙ KHM-F3/6</t>
  </si>
  <si>
    <t>КРАН ШАРОВЫЙ SAE KHM-F3/6 ДУ-32 420БАР</t>
  </si>
  <si>
    <t>КРАН ШАРОВОЙ KHР ДУ10/350БАР</t>
  </si>
  <si>
    <t>МЕМБРАНА ДЛЯ КЛАПАНА 4947400 TI-TELLA</t>
  </si>
  <si>
    <t>КОМПЕНСАТОР ЕКО-100F</t>
  </si>
  <si>
    <t>ПОДШИПНИК 32314</t>
  </si>
  <si>
    <t>ПОДШИПНИК 100821</t>
  </si>
  <si>
    <t>ПОДШИПНИК 1022</t>
  </si>
  <si>
    <t>ПОДШИПНИК 4024107</t>
  </si>
  <si>
    <t>ПОДШИПНИК 42209</t>
  </si>
  <si>
    <t>ПОДШИПНИК 32132</t>
  </si>
  <si>
    <t>ПОДШИПНИК 42216</t>
  </si>
  <si>
    <t>ПОДШИПНИК 3522</t>
  </si>
  <si>
    <t>ПОДШИПНИК 812/560</t>
  </si>
  <si>
    <t>ПОДШИПНИК 292152</t>
  </si>
  <si>
    <t>ПОДШИПНИК 2234</t>
  </si>
  <si>
    <t>ПОДШИПНИК 32160</t>
  </si>
  <si>
    <t>ПОДШИПНИК 7204</t>
  </si>
  <si>
    <t>ПОДШИПНИК 32192</t>
  </si>
  <si>
    <t>ПОДШИПНИК 292308</t>
  </si>
  <si>
    <t>ПОДШИПНИК 97192</t>
  </si>
  <si>
    <t>ПОДШИПНИК 8110</t>
  </si>
  <si>
    <t>ПОДШИПНИК 50217</t>
  </si>
  <si>
    <t>ПОДШИПНИК 18</t>
  </si>
  <si>
    <t>ПОДШИПНИК 113522</t>
  </si>
  <si>
    <t>ПОДШИПНИК 4024918</t>
  </si>
  <si>
    <t>ПОДШИПНИК 176128</t>
  </si>
  <si>
    <t>ПОДШИПНИК 4024919</t>
  </si>
  <si>
    <t>ПОДШИПНИК 122729</t>
  </si>
  <si>
    <t>ПОДШИПНИК 4024920</t>
  </si>
  <si>
    <t>ПОДШИПНИК ШАРИК. УПОР.51103/THY189402510</t>
  </si>
  <si>
    <t>ПОДШИПНИК ШАРИК.7202B-TVP/THY189410110</t>
  </si>
  <si>
    <t>ПОДШИПНИК ШАРИКОВЫЙ УПОРНЫЙ SKF51214</t>
  </si>
  <si>
    <t>ШАРИКОПОДШИПНИК РАДИАЛЬНЫЙ SKF 6006</t>
  </si>
  <si>
    <t>ШАРИКОПОДШИПНИК 63 04</t>
  </si>
  <si>
    <t>ШАРИКОПОДШИПНИК РАДИАЛЬН.SKF NSK 6001-Z</t>
  </si>
  <si>
    <t>ШАРИКОПОДШИПНИК РАДИАЛЬН.SKF 6206-Z</t>
  </si>
  <si>
    <t>ШАРИКОПОДШИПНИК РАДИАЛ61902 2RS1 4552500</t>
  </si>
  <si>
    <t>ШАРИКОПОДШИПНИК РАДИАЛЬНЫЙ 6013Z 843400</t>
  </si>
  <si>
    <t>ШАРИКОПОДШИПНИК РАДИАЛЬНЫЙ SKF 6211-2RS1</t>
  </si>
  <si>
    <t>ШАРИКОПОДШИПНИК РАДИАЛЬНЫЙ SKF 6209-2RS1</t>
  </si>
  <si>
    <t>ШАРИКОПОДШИПНИК РАДИАЛЬНЫЙ 6215</t>
  </si>
  <si>
    <t>ШАРИКОПОДШИПНИК РАДИАЛ.ИГОЛ.INA NX 15 Z</t>
  </si>
  <si>
    <t>ПОДШИПНИК 696</t>
  </si>
  <si>
    <t>ПОДШИПНИК 7616</t>
  </si>
  <si>
    <t>ПОДШИПНИК СФЕРИЧ.BS2-2212-2CS 3080400</t>
  </si>
  <si>
    <t>ПОДШИПНИК 942/32</t>
  </si>
  <si>
    <t>ПОДШИПНИК 46313</t>
  </si>
  <si>
    <t>ПОДШИПНИК 46317</t>
  </si>
  <si>
    <t>ПОДШИПНИК 7210</t>
  </si>
  <si>
    <t>ПОДШИПНИК УПОРНЫЙ ZARN 5090-TV</t>
  </si>
  <si>
    <t>ПОДШИПНИК 942/40</t>
  </si>
  <si>
    <t>ПОДШИПНИК 307</t>
  </si>
  <si>
    <t>ПОДШИПНИК 3616</t>
  </si>
  <si>
    <t>ПОДШИПНИК 51/52232</t>
  </si>
  <si>
    <t>ПОДШИПНИК 46215</t>
  </si>
  <si>
    <t>ПОДШИПНИК 97726</t>
  </si>
  <si>
    <t>ПОДШИПНИК 315</t>
  </si>
  <si>
    <t>ПОДШИПНИК 3626</t>
  </si>
  <si>
    <t>ПОДШИПНИК 7216</t>
  </si>
  <si>
    <t>ПОДШИПНИК 97730</t>
  </si>
  <si>
    <t>ПОДШИПНИК 1000948</t>
  </si>
  <si>
    <t>ПОДШИПНИК 536219</t>
  </si>
  <si>
    <t>ПОДШИПНИК 1580211</t>
  </si>
  <si>
    <t>ПОДШИПНИК 1000956</t>
  </si>
  <si>
    <t>ПОДШИПНИК 944/22</t>
  </si>
  <si>
    <t>ПОДШИПНИК 8308</t>
  </si>
  <si>
    <t>ПОДШИПНИК 6-7707</t>
  </si>
  <si>
    <t>ПОДШИПНИК 3614</t>
  </si>
  <si>
    <t>ПОДШИПНИК КОНИЧЕСКИЙ РОЛИКОВЫЙ 32012X</t>
  </si>
  <si>
    <t>ПОДШИПНИК КОНИЧЕСКИЙ РОЛИКОВЫЙ 32011X</t>
  </si>
  <si>
    <t>ПОДШИПНИК РОЛИК.КОНИЧ.32012 ID24001700</t>
  </si>
  <si>
    <t>ПОДШИПНИК РОЛИК.КОНИЧ.32011 ID1556800</t>
  </si>
  <si>
    <t>ПОДШИПНИК РОЛИК.СФЕР.4945700 TI-TELLA</t>
  </si>
  <si>
    <t>ПОДШИПНИК 97760</t>
  </si>
  <si>
    <t>ПОДШИПНИК 4074922</t>
  </si>
  <si>
    <t>ПОДШИПНИК 61948</t>
  </si>
  <si>
    <t>ПОДШИПНИК 8204</t>
  </si>
  <si>
    <t>ПОДШИПНИК 4074924</t>
  </si>
  <si>
    <t>ПОДШИПНИК 4074926</t>
  </si>
  <si>
    <t>ПОДШИПНИК 46111</t>
  </si>
  <si>
    <t>ПОДШИПНИК 4084104</t>
  </si>
  <si>
    <t>ПОДШИПНИК 3640</t>
  </si>
  <si>
    <t>ПОДШИПНИК 97780</t>
  </si>
  <si>
    <t>ПОДШИПНИК 3652</t>
  </si>
  <si>
    <t>ПОДШИПНИК 3756</t>
  </si>
  <si>
    <t>ПОДШИПНИК 2768</t>
  </si>
  <si>
    <t>ПОДШИПНИК 178824</t>
  </si>
  <si>
    <t>ПОДШИПНИК ИГОЛЬЧАТЫЙ INA RNA6907</t>
  </si>
  <si>
    <t>ПОДШИПНИК ИГОЛЬЧАТ.РАД.УПОРН.NKIA-5914</t>
  </si>
  <si>
    <t>ПОДШИПНИК ИГОЛЬЧАТ.РАД.УПОРН.NKIA-5908</t>
  </si>
  <si>
    <t>ПОДШИПНИК ИГОЛЬЧ.РАД.УПОР.INA NKIB-5909</t>
  </si>
  <si>
    <t>ПОДШИПНИК ИГОЛЬЧАТЫЙ 4945800 TI-TELLA</t>
  </si>
  <si>
    <t>ПОДШИПНИК 126</t>
  </si>
  <si>
    <t>ПОДШИПНИК 6-7307</t>
  </si>
  <si>
    <t>ПОДШИПНИК 23030</t>
  </si>
  <si>
    <t>ПОДШИПНИК 2007110</t>
  </si>
  <si>
    <t>ПОДШИПНИК 753610</t>
  </si>
  <si>
    <t>ПОДШИПНИК 46117</t>
  </si>
  <si>
    <t>ПОДШИПНИК 105</t>
  </si>
  <si>
    <t>ПОДШИПНИК 2007113</t>
  </si>
  <si>
    <t>ПОДШИПНИК 32424</t>
  </si>
  <si>
    <t>ПОДШИПНИК 32426</t>
  </si>
  <si>
    <t>ПОДШИПНИК 7522</t>
  </si>
  <si>
    <t>ПОДШИПНИК СКОЛЬЖ. INA 32/28Х20GGB2820DU</t>
  </si>
  <si>
    <t>ПОДШИПНИК 8244</t>
  </si>
  <si>
    <t>ПОДШИПНИК 148</t>
  </si>
  <si>
    <t>ПОДШИПНИК 2007116</t>
  </si>
  <si>
    <t>ПОДШИПНИК 32605</t>
  </si>
  <si>
    <t>ПОДШИПНИК 200</t>
  </si>
  <si>
    <t>ПОДШИПНИК 32607</t>
  </si>
  <si>
    <t>ПОДШИПНИК 46210</t>
  </si>
  <si>
    <t>ПОДШИПНИК 46134</t>
  </si>
  <si>
    <t>ПОДШИПНИК 7318</t>
  </si>
  <si>
    <t>ПОДШИПНИК 60100</t>
  </si>
  <si>
    <t>ПОДШИПНИК 7313</t>
  </si>
  <si>
    <t>ПОДШИПНИК 202</t>
  </si>
  <si>
    <t>ПОДШИПНИК 32622</t>
  </si>
  <si>
    <t>ПОДШИПНИК ЦИЛИНДР. NJ 202 ECP</t>
  </si>
  <si>
    <t>ПОДШИПНИК 203</t>
  </si>
  <si>
    <t>ПОДШИПНИК 6006</t>
  </si>
  <si>
    <t>ПОДШИПНИК 180508</t>
  </si>
  <si>
    <t>ПОДШИПНИК 7000114</t>
  </si>
  <si>
    <t>ПОДШИПНИК 8256</t>
  </si>
  <si>
    <t>ПОДШИПНИК 204</t>
  </si>
  <si>
    <t>ПОДШИПНИК 6012</t>
  </si>
  <si>
    <t>ПОДШИПНИК 205</t>
  </si>
  <si>
    <t>ПОДШИПНИК 6032</t>
  </si>
  <si>
    <t>ПОДШИПНИК 46208</t>
  </si>
  <si>
    <t>ПОДШИПНИК 46211</t>
  </si>
  <si>
    <t>ПОДШИПНИК 10979/500</t>
  </si>
  <si>
    <t>ПОДШИПНИК UCFL 208</t>
  </si>
  <si>
    <t>ПОДШИПНИК 9019464</t>
  </si>
  <si>
    <t>ПОДШИПНИК 36206</t>
  </si>
  <si>
    <t>ПОДШИПНИК 2007915</t>
  </si>
  <si>
    <t>ПОДШИПНИК 30037/500</t>
  </si>
  <si>
    <t>ПОДШИПНИК 30037/600Г</t>
  </si>
  <si>
    <t>ПОДШИПНИК 36209е</t>
  </si>
  <si>
    <t>ПОДШИПНИК 80307</t>
  </si>
  <si>
    <t>ПОДШИПНИК 504708</t>
  </si>
  <si>
    <t>ПОДШИПНИК 46226</t>
  </si>
  <si>
    <t>ПОДШИПНИК 36211</t>
  </si>
  <si>
    <t>ПОДШИПНИК 2007960</t>
  </si>
  <si>
    <t>ПОДШИПНИК 36212</t>
  </si>
  <si>
    <t>ПОДШИПНИК 4162934</t>
  </si>
  <si>
    <t>ПОДШИПНИК 2097744</t>
  </si>
  <si>
    <t>ПОДШИПНИК 7513</t>
  </si>
  <si>
    <t>ПОДШИПНИК 36219</t>
  </si>
  <si>
    <t>ПОДШИПНИК 216</t>
  </si>
  <si>
    <t>ПОДШИПНИК 37768</t>
  </si>
  <si>
    <t>ПОДШИПНИК 37772</t>
  </si>
  <si>
    <t>ПОДШИПНИК 37780</t>
  </si>
  <si>
    <t>ПОДШИПНИК 218</t>
  </si>
  <si>
    <t>ПОДШИПНИК 221</t>
  </si>
  <si>
    <t>ПОДШИПНИК 7519</t>
  </si>
  <si>
    <t>ПОДШИПНИК FAG 23160-B-MB</t>
  </si>
  <si>
    <t>ПОДШИПНИК FAG NU 1088-M1</t>
  </si>
  <si>
    <t>ПОДШИПНИК FAG NU 1060-M1</t>
  </si>
  <si>
    <t>ПОДШИПНИК FAG 23156 В-МВ</t>
  </si>
  <si>
    <t>ПОДШИПНИК FAG 23144 В-МВ</t>
  </si>
  <si>
    <t>ПОДШИПНИК FAG NU 1032-М1-С3</t>
  </si>
  <si>
    <t>ПОДШИПНИК FAG NU 2322-Е-М1</t>
  </si>
  <si>
    <t>ПОДШИПНИК FAG 23040 Е1А-М-С3</t>
  </si>
  <si>
    <t>ПОДШИПНИК FAG NU 268M</t>
  </si>
  <si>
    <t>ПОДШИПНИК FAG 7322</t>
  </si>
  <si>
    <t>ПОДШИПНИК FAG 51252</t>
  </si>
  <si>
    <t>ПОДШИПНИК FAG 51340</t>
  </si>
  <si>
    <t>ПОДШИПНИК FAG 230670-B-MB-C3</t>
  </si>
  <si>
    <t>ПОДШИПНИК РОЛИКОВЫЙ 320 21ZKL</t>
  </si>
  <si>
    <t>ПОДШИПНИК UNI6300-2RS1-10Х35Х11</t>
  </si>
  <si>
    <t>ПОДШИПНИК 30303</t>
  </si>
  <si>
    <t>ПОДШИПНИК 7524</t>
  </si>
  <si>
    <t>ПОДШИПНИК 3003744</t>
  </si>
  <si>
    <t>ПОДШИПНИК 7530</t>
  </si>
  <si>
    <t>ПОДШИПНИК 3056206</t>
  </si>
  <si>
    <t>ПОДШИПНИК 66409</t>
  </si>
  <si>
    <t>ПОДШИПНИК 306</t>
  </si>
  <si>
    <t>ПОДУШКА ПОДШИПНИКА ОПОРН.012710-3E-1114</t>
  </si>
  <si>
    <t>ПОДШИПНИК ШЛИФОВАЛЬНОГО ШПИНДЕЛЯ 1005633</t>
  </si>
  <si>
    <t>ПОДШИПНИК ШЛИФОВАЛЬНОГО ШПИНДЕЛЯ 1008896</t>
  </si>
  <si>
    <t>ПОДШИПНИК 7607</t>
  </si>
  <si>
    <t>ПОДШИПНИК 97773</t>
  </si>
  <si>
    <t>ПОДШИПНИК 77961</t>
  </si>
  <si>
    <t>ПОДШИПНИК 80018</t>
  </si>
  <si>
    <t>ПОДШИПНИК 80104</t>
  </si>
  <si>
    <t>ПОДШИПНИК 7613</t>
  </si>
  <si>
    <t>ПОДШИПНИК 80200</t>
  </si>
  <si>
    <t>ПОДШИПНИК 2224</t>
  </si>
  <si>
    <t>ПОДШИПНИК 316</t>
  </si>
  <si>
    <t>ПОДШИПНИК 7618</t>
  </si>
  <si>
    <t>ПОДШИПНИК 317</t>
  </si>
  <si>
    <t>ПОДШИПНИК 319</t>
  </si>
  <si>
    <t>ПОДШИПНИК NP204387</t>
  </si>
  <si>
    <t>ПОДШИПНИК NATR 50 PPA</t>
  </si>
  <si>
    <t>ПОДШИП.10019899(401950-2100-10.8000.140)</t>
  </si>
  <si>
    <t>ПОДШИПНИК NUKR 90</t>
  </si>
  <si>
    <t>ПОДШИПНИК 65/100Х46</t>
  </si>
  <si>
    <t>ПОДШИП.10019899(401950-2100-10.8000.980)</t>
  </si>
  <si>
    <t>ПОДШИПНИК 75/115Х54</t>
  </si>
  <si>
    <t>ПОДШИПНИК 80ММ</t>
  </si>
  <si>
    <t>ПОДШИП.10060191(401950-2100-10.8000.810)</t>
  </si>
  <si>
    <t>ПОДШИП.10060033(401950-2100-10.8000.800)</t>
  </si>
  <si>
    <t>ПОДШИПНИК 35/62/14 SF106735</t>
  </si>
  <si>
    <t>ПОДШИПНИК ID140ММ OD210ММ T33ММ SF104917</t>
  </si>
  <si>
    <t>ПОДШИПНИК SKF 23022 CC/W33C3</t>
  </si>
  <si>
    <t>ПОДШИПНИК SKF 22214-E</t>
  </si>
  <si>
    <t>ПОДШИПНИК SKF 22206-E</t>
  </si>
  <si>
    <t>ПОДШИПНИК SKF 24124-2CS5/VT143C</t>
  </si>
  <si>
    <t>ПОДШИПНИК SKF BS2-2214-2CS/VT143</t>
  </si>
  <si>
    <t>ПОДШИПНИК SKF 62214-2RS1</t>
  </si>
  <si>
    <t>ПОДШИПНИК SKF 32948</t>
  </si>
  <si>
    <t>ПОДШИПНИК ФЛАНЦ.В КОМП.ASAHI UCFC212</t>
  </si>
  <si>
    <t>ПОДШИПНИК ЛИНЕЙНЫЙ РОЛИКОВЫЙ MSA25ESSF1N</t>
  </si>
  <si>
    <t>ПОДШИПНИК SKF 22210E</t>
  </si>
  <si>
    <t>ПОДШИПНИК SKF 22208E</t>
  </si>
  <si>
    <t>ПОДШИПНИК SKF 33220</t>
  </si>
  <si>
    <t>ПОДШИПНИК SKF 6215-2Z</t>
  </si>
  <si>
    <t>ПОДШИПНИК SKF 6309-2Z</t>
  </si>
  <si>
    <t>ПОДШИПНИК ФЛАНЦЕВЫЙ RMEO 100S</t>
  </si>
  <si>
    <t>ПОДШИПНИК 80301</t>
  </si>
  <si>
    <t>ПОДШИПНИК 7772</t>
  </si>
  <si>
    <t>ПОДШИПНИК 3182148</t>
  </si>
  <si>
    <t>ПОДШИПНИК 415</t>
  </si>
  <si>
    <t>ПОДШИПНИК АРТ.012710-2G-1305</t>
  </si>
  <si>
    <t>ПОДШИПНИК АРТ.012710-3E-1308</t>
  </si>
  <si>
    <t>ПОДШИПНИК 710</t>
  </si>
  <si>
    <t>ПОДШИПНИК 7818</t>
  </si>
  <si>
    <t>ПОДШИПНИК 3028</t>
  </si>
  <si>
    <t>ПОДШИПНИК 3048</t>
  </si>
  <si>
    <t>ПОДШИПНИК 7841</t>
  </si>
  <si>
    <t>ПОДШИПНИК 7860</t>
  </si>
  <si>
    <t>ПОДШИПНИК 6004А</t>
  </si>
  <si>
    <t>ПОДШИПНИК 32220 А.(FAG)</t>
  </si>
  <si>
    <t>ТРУБКА ТЕРМОУСАЖИВ.СРЕДНЕСТЕН.AMW40/12</t>
  </si>
  <si>
    <t>ТРУБКА ТЕРМОУСАЖИВАЕМАЯ 72/22 ММ ДКС</t>
  </si>
  <si>
    <t>ТРАНСФОРМАТОР ЗАПАЛЬНЫЙ TZI 7.5-12/100W</t>
  </si>
  <si>
    <t>ОБОГРЕВАТЕЛЬ КЕРАМИЧ. НИКАТЭН NT 300</t>
  </si>
  <si>
    <t>БЛОК КАНАТНЫЙ D=375 ТИП 25 330 00 53 0</t>
  </si>
  <si>
    <t>АВТОМАТ УПРАВЛЕНИЯ ГОРЕЛКОЙ PFU760T</t>
  </si>
  <si>
    <t>ПЕЧЬ ИНДУКЦИОННАЯ 4КВТ №102</t>
  </si>
  <si>
    <t>ПЕЧЬ ИНДУКЦИОННАЯ 16КВТ №100</t>
  </si>
  <si>
    <t>ГЕНЕРАТОР ВЫС.НАПРЯЖЕНИЯ SL120N 300/230</t>
  </si>
  <si>
    <t>ГЕНЕРАТОР ВЫС.НАПРЯЖЕНИЯ SL120P 300/230</t>
  </si>
  <si>
    <t>УСТРОЙСТВО ЭЛ.НАГРЕВАТЕЛЬНОЕ 3923309</t>
  </si>
  <si>
    <t>ТЭН-590F13/6.30 Т380 R-30 ШП.М5 Ч.26251</t>
  </si>
  <si>
    <t>ЭЛЕМЕНТ ПРУЖИННЫЙ 32/12 3MM 70MM</t>
  </si>
  <si>
    <t>СПИРАЛЬ НАГРЕВ.С КОНТАКТНЫМ БОЛТОМ 15КВТ</t>
  </si>
  <si>
    <t>ЭЛЕКТРОНАГРЕВАТЕЛЬ ТРУБЧАТЫЙ 1145ВТ</t>
  </si>
  <si>
    <t>НАГРЕВАТЕЛЬ ТРУБЧАТЫЙ 4167W/380V</t>
  </si>
  <si>
    <t>УСТРОЙСТВО ЭЛЕКТРОНАГРЕВАТЕЛЬНОЕ В КОМП.</t>
  </si>
  <si>
    <t>ФОРСУНКА ARB-3-1-SPD-001 4946900 TI-TELL</t>
  </si>
  <si>
    <t>КОМПЛЕКТ ГАЗОВЫХ ЧАСТЕЙ ZIO240HB</t>
  </si>
  <si>
    <t>ЦЕПЬ FL1644D1"-2X2</t>
  </si>
  <si>
    <t>ЗАКРУТКА-ФАЛ</t>
  </si>
  <si>
    <t>ПРИВЯЗЬ СТРАХОВОЧНАЯ СУПР II Ж4</t>
  </si>
  <si>
    <t>ПРИВЯЗЬ СТРАХОВОЧНАЯ АЛЬФА 2.5</t>
  </si>
  <si>
    <t>ЦЕПЬ ПОДЪЕМ.СО СКОБОЙ Д/НАСОСОВ GRUNDFOS</t>
  </si>
  <si>
    <t>ПРИСПОСОБЛЕНИЕ МОНТАЖ. Ч.K-3-068126</t>
  </si>
  <si>
    <t>ЗВЕНО ОВ1-1.0</t>
  </si>
  <si>
    <t>ЗВЕНО ОВ1-1.6Т</t>
  </si>
  <si>
    <t>СКОБА ПРЯМ.СО ШПЛИНТ.G2150 ГРУЗОП.25Т</t>
  </si>
  <si>
    <t>КРАН АВТОМОБИЛЬНЫЙ КС-35714 (О226СЕ66)</t>
  </si>
  <si>
    <t>КРАН АВТОМОБИЛЬНЫЙ КС-35714 (Т739ТН66)</t>
  </si>
  <si>
    <t>ТОРМОЗ ТКГ-160</t>
  </si>
  <si>
    <t>ТОРМОЗ ТКГ-200</t>
  </si>
  <si>
    <t>ТОРМОЗ ТКГ-300</t>
  </si>
  <si>
    <t>ТОРМОЗ MRK ЛЕВЫЙ 7070М1815</t>
  </si>
  <si>
    <t>ТОРМОЗ MRK ПРАВЫЙ 7070М1816</t>
  </si>
  <si>
    <t>РОЛИК ШАРИКОВЫЙ R0531 222 10</t>
  </si>
  <si>
    <t>ТОРМОЗ ДИСКОВЫЙ F31-F48</t>
  </si>
  <si>
    <t>ТОРМОЗ ДИСКОВЫЙ F12-F18</t>
  </si>
  <si>
    <t>ТОРМОЗ ДИСКОВЫЙ ЭЛЕКТРОДВИГАТЕЛЯ М60</t>
  </si>
  <si>
    <t>РЕЛЬС НАПРАВЛЯЮЩИЙ SF690019</t>
  </si>
  <si>
    <t>РЕЛЬС НАПРАВЛЯЮЩИЙ DKLF4/100-25/SN 1796</t>
  </si>
  <si>
    <t>КОНВЕЙЕР РОЛИКОВЫЙ Ф80-615/625</t>
  </si>
  <si>
    <t>РЕЛЬС НАПРАВ.010885-1С-1302 ПОДКЛАДКАМИ</t>
  </si>
  <si>
    <t>ЗАХВАТ Ф36Х45 SF103929</t>
  </si>
  <si>
    <t>ЗАХВАТ №7539911</t>
  </si>
  <si>
    <t>ПОДВЕСКА КРЮКОВАЯ Q-20Т 4Х-БЛОЧНАЯ</t>
  </si>
  <si>
    <t>ПОДВЕСКА ПЛАС.40X40 TYPE GRILON TSG35/4W</t>
  </si>
  <si>
    <t>ПОДВЕСКА КРЮКОВАЯ С КРЮКОМ Г/П 2500КГ</t>
  </si>
  <si>
    <t>ПОДВЕСКА КРЮКОВАЯ С КРЮКОМ Г/П 6300КГ</t>
  </si>
  <si>
    <t>ПОДВЕС СКОЛЬЗЯЩИЙ KGA 35Х58Х142ММ</t>
  </si>
  <si>
    <t>СТРОП СТП-3 2т-3.5м</t>
  </si>
  <si>
    <t>СТРОП СТП-3 2т-4м</t>
  </si>
  <si>
    <t>СТРОП СТП-3 2т-6м</t>
  </si>
  <si>
    <t>СТРОП СТП-3 2т-7м</t>
  </si>
  <si>
    <t>СТРОП СТП 2т-8м</t>
  </si>
  <si>
    <t>СТРОП СТП 0.5т 3м</t>
  </si>
  <si>
    <t>СТРОП СТП-1 1т 6М</t>
  </si>
  <si>
    <t>СТРОП УСК-1 5т 6м</t>
  </si>
  <si>
    <t>СТРОП СТП 10т 10м</t>
  </si>
  <si>
    <t>СТРОП УСК-1 5т 12м</t>
  </si>
  <si>
    <t>СТРОП СТП 1т 4м</t>
  </si>
  <si>
    <t>СТРОП СТП 3Т 10М</t>
  </si>
  <si>
    <t>СТРОП СТП 15Т 10М</t>
  </si>
  <si>
    <t>СТРОП С АМОРТИЗАТОРОМ</t>
  </si>
  <si>
    <t>ЗВЕНО УВЕЛИЧ.ПОДЪЁМНОЕ Т.NOR 45 B7 27Т.</t>
  </si>
  <si>
    <t>СТРОП ВЕРЕВОЧНЫЙ ДВОЙНОЙ И22</t>
  </si>
  <si>
    <t>РЫМБОЛТ М24</t>
  </si>
  <si>
    <t>БЛОК КОЛЕСНЫЙ RBA315Х110 (10016617)</t>
  </si>
  <si>
    <t>БЛОК КОЛЕСНЫЙ RBN315Х110 (1D0166618)</t>
  </si>
  <si>
    <t>БЛОК КОЛЕСНЫЙ RBA400Х140 (10127101)</t>
  </si>
  <si>
    <t>БЛОК КОЛЕСНЫЙ RBN400Х140 (10127160)</t>
  </si>
  <si>
    <t>БЛОК КОЛЕСНЫЙ RBA400Х140 (10127099)</t>
  </si>
  <si>
    <t>БЛОК ЗАЖИМНОЙ ЦЕП.КОЛЕС.АРТ201.MFL41-041</t>
  </si>
  <si>
    <t>НАСОС ШЕСТЕРН.PNN 14+4 SAUERDAN FOSS</t>
  </si>
  <si>
    <t>НАСОС ШЕСТЕРЕННЫЙ ГП3 V=136.3 СМ3</t>
  </si>
  <si>
    <t>НАСОС ШЕСТЕРЕННЫЙ ГП3 V=33.4 СМ3</t>
  </si>
  <si>
    <t>НАСОС С ПЕРЕМ. ПЕРЕМЕЩ. СН010885-8А-1509</t>
  </si>
  <si>
    <t>НАСОС ГИДРОАГРЕГАТА</t>
  </si>
  <si>
    <t>ГИДРОЦИЛИНДР ZS160/120-400FK</t>
  </si>
  <si>
    <t>ГИДРОЦИЛИНДР 32/22/105 ПРАВЫЙ SF107037</t>
  </si>
  <si>
    <t>ГИДРОЦИЛИНДР 32/22/105 ЛЕВЫЙ SF107036</t>
  </si>
  <si>
    <t>ГИДРОЦИЛИНДР 50/36-448 SF101200</t>
  </si>
  <si>
    <t>ЦИЛИНДР SF690391</t>
  </si>
  <si>
    <t>ГИДРОЦИЛИНДР АРТ.201.MFL53-000 BOMAR</t>
  </si>
  <si>
    <t>ГИДРОЦИЛИНДР АРТ.201.MFL53-100 BOMAR</t>
  </si>
  <si>
    <t>НАСОС PV2R12-25-26-F-REAA-41</t>
  </si>
  <si>
    <t>НАСОС PV2R12-31-26-F-REAA-40</t>
  </si>
  <si>
    <t>НАСОС ЗУБЧАТЫЙ DROPSA 19LT CODE3410035</t>
  </si>
  <si>
    <t>ГИДРОТОЛКАТЕЛЬ ТЭ-30</t>
  </si>
  <si>
    <t>РЕЛЕ ТОРМОЗА БЕЗОПАСНОЕ</t>
  </si>
  <si>
    <t>РЕЛЕ ТОРМОЖЕНИЯ 6SL3252-0BB00-0AA0</t>
  </si>
  <si>
    <t>НАСОС 310.12.05</t>
  </si>
  <si>
    <t>НАСОС A4VSO250DR/30RVPB13N00</t>
  </si>
  <si>
    <t>НАСОС АКСИАЛЬНО-ПОРШНЕВОЙ</t>
  </si>
  <si>
    <t>НАСОС A10VSO28DFR131RVPA12N00</t>
  </si>
  <si>
    <t>РЕГУЛЯТОР ДАВЛЕНИЯ 370-50-31/1/16</t>
  </si>
  <si>
    <t>КЛАПАН ПЕРЕПУСК.DBW30B2-5X/200-6EG24N9K4</t>
  </si>
  <si>
    <t>НАСОС НПЛ 8-25/6.3</t>
  </si>
  <si>
    <t>ГИДРОМОТОР TF-63</t>
  </si>
  <si>
    <t>КОМБИНАЦИЯ ГИДРОМОТОРА/РЕДУКТ.JPL-242-TC</t>
  </si>
  <si>
    <t>КОМБИНАЦИЯ ГИДРОМОТ. И РЕДУКТ JPL-242-TC</t>
  </si>
  <si>
    <t>КОМБИНАЦИЯ ГИДРОМОТ. И РЕДУКТ.JPL-512-NK</t>
  </si>
  <si>
    <t>КОМБИНАЦИЯ ГИДРОМОТ. И РЕДУКТ.JPL-242-TC</t>
  </si>
  <si>
    <t>ГИДРОМОТОР JAHNS EPRM200C</t>
  </si>
  <si>
    <t>ГИДРОМОТОР RM160NHA1MF-FL635U380-ED2065F</t>
  </si>
  <si>
    <t>РЕЛЕ РКН РС4</t>
  </si>
  <si>
    <t>РЕЛЕ РКН РС4.5</t>
  </si>
  <si>
    <t>ГИДРОДВИГАТЕЛЬ 010885-5G-1301</t>
  </si>
  <si>
    <t>ГИДРОЦИЛИНДР АРТ.201.MFL40-017</t>
  </si>
  <si>
    <t>ГИДРОЦИЛИНДР 16/10-100 HYZ30545</t>
  </si>
  <si>
    <t>ГИДРОЦИЛИНДР 32/20/25 1544-513</t>
  </si>
  <si>
    <t>ГИДРОЦИЛИНДР CDT3 MT1 50/36/340F</t>
  </si>
  <si>
    <t>ГИДРОЦИЛИНДР CSH2 MP563/45/360 SF107140</t>
  </si>
  <si>
    <t>ЦИЛИНДР ПОРШНЕВОЙ ВРАЩАЮЩИЙСЯ DA-H50-125</t>
  </si>
  <si>
    <t>ЦИЛИНДР ГИДР.Ф63-Ф45 010885-1D-1301</t>
  </si>
  <si>
    <t>ЦИЛИНДР ГИДР.Ф50-Ф36 010885-1D-1302</t>
  </si>
  <si>
    <t>ЦИЛИНДР ГИДР.Ф40-Ф28 010885-1G-1301</t>
  </si>
  <si>
    <t>ЦИЛИНДР ГИДР.Ф40-Ф28 010885-1D-1302</t>
  </si>
  <si>
    <t>ЦИЛИНДР ГИДРАВЛИЧЕСКИЙ 010885-3J-1332</t>
  </si>
  <si>
    <t>ЦИЛИНДР ГИДРАВЛИЧЕСКИЙ 010885-4D-1301</t>
  </si>
  <si>
    <t>ЦИЛИНДР ГИДРАВЛИЧ DHZ160.32/18.80.08.204</t>
  </si>
  <si>
    <t>ЦИЛИНДР ГИДРАВ.DHZ160.160/110/900.11.204</t>
  </si>
  <si>
    <t>ЦИЛИНДР ГИДРАВЛ.CDHX300/140/090</t>
  </si>
  <si>
    <t>ЦИЛИНДР СТАНДАРТНЫЙ R480606406</t>
  </si>
  <si>
    <t>ЦИЛИНДР ГИДРАВЛИЧ.CSH1MP5/63/45/1050</t>
  </si>
  <si>
    <t>ЦИЛИНДР ГИДРАВЛ.DHZ160.63/36/250.08.204</t>
  </si>
  <si>
    <t>ЦИЛИНДР ГИРАВЛИЧЕСКИЙ  5033073-15.380</t>
  </si>
  <si>
    <t>ГИДРОЦИЛИНДР АРТ.012710-3C-1303</t>
  </si>
  <si>
    <t>ГИДРОЦИЛИНДР ГОЛ.ЦИЛ.012710-3D-1301/1309</t>
  </si>
  <si>
    <t>РЕМКОМПЛЕКТ Д/ГИДРОЦИЛИНД.5029002-11.026</t>
  </si>
  <si>
    <t>КЛАПАН 4WE6-D-6X/EG24SO407</t>
  </si>
  <si>
    <t>КЛАПАН 4WE6-J6X/EG24N9K4SO407</t>
  </si>
  <si>
    <t>КЛАПАН ПРЕДОХРАНИТЕЛЬНЫЙ КПШ-25</t>
  </si>
  <si>
    <t>КЛАПАН 2-ХОДОВОЙ ВСТРОЕННЫЙ LC25B40D7X/</t>
  </si>
  <si>
    <t>КЛАПАН ВСТРОЕННЫЙ ЛОГИЧЕСКИЙ LC16B40E7X/</t>
  </si>
  <si>
    <t>КЛАПАН 2-ХОД.2-ПОЗИЦ.ВСТРОЕН.LC25DB40E7X</t>
  </si>
  <si>
    <t>КЛАПАН ЛОГИЧЕСКИЙ LC 25 DB20E7X</t>
  </si>
  <si>
    <t>КЛАПАН ПРОПОРЦИОНАЛ. WE ДУ6/315БАР 4/2</t>
  </si>
  <si>
    <t>КЛАПАН ПРОПОРЦ.WE SO407 6X 6ММ/315 БАР</t>
  </si>
  <si>
    <t>КЛАПАН ОБРАТНЫЙ Z2S10-2-3X</t>
  </si>
  <si>
    <t>КЛАПАН ОБРАТНЫЙ ДРОССЕЛЯ  Z2FS6-2-4X/2QV</t>
  </si>
  <si>
    <t>КЛАПАН ОБРАТНЫЙ Z2S6-A2-6X</t>
  </si>
  <si>
    <t>КЛАПАН РЕДУКЦИОННЫЙ Z3P5/22</t>
  </si>
  <si>
    <t>КЛАПАН Ч.Г305А.181.408</t>
  </si>
  <si>
    <t>КЛАПАН 4236 SAMSON C ПРИВОДОМ 2424</t>
  </si>
  <si>
    <t>КЛАПАН ПРЕДОХРАН.4173 SAMSON ПРИВОД 2413</t>
  </si>
  <si>
    <t>КЛАПАН ПРЕДОХРАНИТЕЛЬНЫЙ 4411 LESER</t>
  </si>
  <si>
    <t>КЛАПАН МЕМБРАННЫЙ DVM</t>
  </si>
  <si>
    <t>КЛАПАН ДВОЙНОЙ СТВОРЧАТЫЙ DRH1</t>
  </si>
  <si>
    <t>КЛАПАН ОБРАТНЫЙ LC16A05E7X</t>
  </si>
  <si>
    <t>КЛАПАН РЕДУКЦИОННЫЙ JPG-211/100/V</t>
  </si>
  <si>
    <t>КЛАПАН РЕДУКЦИОННЫЙ YUKEN MRP-03-H-30</t>
  </si>
  <si>
    <t>КЛАПАН РЕГУЛ.ПОТОКА ВОЗДУХА ZR-400-10E</t>
  </si>
  <si>
    <t>КЛАПАН ОГРАНИЧ.ДАВЛЕНИЯ G1 RICKMEIER RSN</t>
  </si>
  <si>
    <t>КЛАПАН ОГРАНИЧЕНИЯ ДАВЛЕНИЯ RDDA-LAN</t>
  </si>
  <si>
    <t>КЛАПАН ХОДОВ.4WE6J6X/EG24N9K4 R900561288</t>
  </si>
  <si>
    <t>КЛАПАН ХОДОВ.4WE6E6X/EG24N9K4 R900561278</t>
  </si>
  <si>
    <t>КЛАПАН ХОДОВОЙ MFH-5/3G-1/4-B T.NR.19787</t>
  </si>
  <si>
    <t>КЛАПАН ХОДОВОЙ JMFH-5-1/4-B T.NR.19789</t>
  </si>
  <si>
    <t>КЛАПАН ХОДОВОЙ NG10 4WE10D3X/CG24N9K4</t>
  </si>
  <si>
    <t>КЛАПАН РЕДУКЦИОННЫЙ 05002157</t>
  </si>
  <si>
    <t>КЛАПАН РЕДУКЦИОННЫЙ 05002156</t>
  </si>
  <si>
    <t>КЛАПАН РЕДУКЦИОННЫЙ 05002361</t>
  </si>
  <si>
    <t>КЛАПАН ХОДОВОЙ NG10 4WE10J3X/CG24N9K4</t>
  </si>
  <si>
    <t>КЛАПАН ВОДЯНОЙ EV220B 32B-NC</t>
  </si>
  <si>
    <t>КЛАПАН ПРЕДОХРАНИТЕЛЬНЫЙ DBDS10K1X/400</t>
  </si>
  <si>
    <t>КЛАПАН ПРЕДОХРАНИТЕЛЬНЫЙ DBDS10K1X/315</t>
  </si>
  <si>
    <t>КЛАПАН ПРЕДОХРАНИТЕЛЬНЫЙ DB30 2-5X/200</t>
  </si>
  <si>
    <t>КЛАПАН МАГНИТНЫЙ VSVA-B-B52-A1-1C</t>
  </si>
  <si>
    <t>КЛАПАН МАГНИТНЫЙ 2/2 ХОДОВОЙ №250-0199</t>
  </si>
  <si>
    <t>КЛАПАН МАГНИТНЫЙ 3/2 ХОДОВОЙ №250-0198</t>
  </si>
  <si>
    <t>КЛАПАН МАГНИТНЫЙ VSVA-B-B52-H-A2-1C1</t>
  </si>
  <si>
    <t>КЛАПАН МАГНИТНЫЙ VSVA-B-M52-MH-A1-1C1</t>
  </si>
  <si>
    <t>КЛАПАН МАГНИТНЫЙ VSVA-B-M52-MH-A2-1C1</t>
  </si>
  <si>
    <t>КЛАПАН МАГНИТНЫЙ VSVA-B-P53C-H-A1-1C1</t>
  </si>
  <si>
    <t>КЛАПАН ХОДОВОЙ DORNINGER D1VW 020B NJW</t>
  </si>
  <si>
    <t>КЛАПАН ХОДОВОЙ DORNINGER D1VW 002E NJW</t>
  </si>
  <si>
    <t>ТАРЕЛКА КЛАПАНА VACOHUB 23X10ММ VE 19-4</t>
  </si>
  <si>
    <t>КЛАПАН ОГРАНИЧЕНИЯ ДАВЛЕНИЯ 0532 003 016</t>
  </si>
  <si>
    <t>КЛАПАН ОГРАНИЧЕНИЯ ДАВЛЕНИЯ 0532 003 035</t>
  </si>
  <si>
    <t>КЛАПАН ХОДОВОЙ NG6 4WE6GA6X/EG24 N9K4</t>
  </si>
  <si>
    <t>КЛАПАН ХОДОВ NG6 4WE6H6X/EG24 N9K4</t>
  </si>
  <si>
    <t>КЛАПАН ОГРАНИЧЕНИЯ ДАВЛ.Z2DB6VC2-4X/315V</t>
  </si>
  <si>
    <t>КЛАПАН ОГРАНИЧЕНИЯ ДАВЛ.ZDB6VB2-4X/200V</t>
  </si>
  <si>
    <t>КЛАПАН Z2FS 6 B2-4X/2QV</t>
  </si>
  <si>
    <t>КЛАПАН ОГРАНИЧ.ДАВЛЕНИЯ ZDB6VP2-4X/315V</t>
  </si>
  <si>
    <t>КЛАПАН ОГРАНИЧЕНИЯ ДАВЛЕНИЯ DBDS10K1X/50</t>
  </si>
  <si>
    <t>КЛАПАН РЕГУЛИРУЮЩИЙ D31FPB61DB2NK70</t>
  </si>
  <si>
    <t>КЛАПАН ПОНИЖ.ДАВЛЕНИЯ DR 10-5-5X/200YM</t>
  </si>
  <si>
    <t>КЛАПАН ОГРАНИЧЕНИЯ ДАВЛЕНИЯ ДУ10 350БАР</t>
  </si>
  <si>
    <t>КЛАПАН ПРОПОРЦ.DBEME 10-7X/200YG24K31A1M</t>
  </si>
  <si>
    <t>КЛАПАН РЕГУЛИРУЮЩИЙ D1FPE50HC9NB00</t>
  </si>
  <si>
    <t>КЛАПАН ДАВЛЕНИЯ АРТ.7115556</t>
  </si>
  <si>
    <t>КЛАПАН ПРЕДОХРАН.DBAW15 ДУ-15 350 БАР</t>
  </si>
  <si>
    <t>КЛАПАН ДАВЛЕНИЯ  DR 10-5-5X/350YM</t>
  </si>
  <si>
    <t>КЛАПАН  4WEH 16 J7X/6EG24N9ETS2K4/B10</t>
  </si>
  <si>
    <t>КЛАПАН ДАВЛЕНИЯ DBDS30K1X/180E</t>
  </si>
  <si>
    <t>КЛАПАН ПРЕДОХРАНИТЕЛЬНЫЙ DR 10-5-5X/50YM</t>
  </si>
  <si>
    <t>КЛАПАН ДАВЛ.DBAW30BH2N1X/200-6EG24N9K4E</t>
  </si>
  <si>
    <t>КЛАПАН ДАВЛЕНИЯ DBDS10K1X/210E</t>
  </si>
  <si>
    <t>КЛАПАН ОГРАНИЧ.ДАВЛЕНИЯ L-DB 40 F2-3X/16</t>
  </si>
  <si>
    <t>КЛАПАН ПОНИЖ.ДАВЛЕН.ДУ25/НОМ.ДАВЛ.200БАР</t>
  </si>
  <si>
    <t>КЛАПАН V04A386L 3/2 NO 24VCC</t>
  </si>
  <si>
    <t>КЛАПАН УСИЛИЯ ЗАЖИМА ЭПГ57-72</t>
  </si>
  <si>
    <t>КЛАПАН ОБРАТНЫЙ КОЖ-25</t>
  </si>
  <si>
    <t>КЛАПАН ОБРАТНЫЙ G1/4 ASP430F-02-08S</t>
  </si>
  <si>
    <t>КЛАПАН ОБРАТНЫЙ G3/8 ERH-3/8</t>
  </si>
  <si>
    <t>КЛАПАН ПРОПОРЦ.G1/8 MPPE-3-1/8-6-010-B</t>
  </si>
  <si>
    <t>КЛАПАН УДЕРЖАН.НАГРУЗ.1CEB350F-10W-35-S3</t>
  </si>
  <si>
    <t>КЛАПАН УДЕРЖАНИЯ НАГРУЗ. 1CEЕ95-F4F20S-4</t>
  </si>
  <si>
    <t>КЛАПАН ОБРАТНЫЙ RHV30SREDOMDCF</t>
  </si>
  <si>
    <t>КЛАПАН ХОДОВОЙ 05000463</t>
  </si>
  <si>
    <t>КЛАПАН ХОДОВОЙ G1/2  MN1H-2-1/2-MS</t>
  </si>
  <si>
    <t>КЛАПАН ХОДОВОЙ G3/8 MFH-5/3E-3/8-B</t>
  </si>
  <si>
    <t>КЛАПАН ХОДОВОЙ G1/4  MFH-5/3E-1/4-B</t>
  </si>
  <si>
    <t>КЛАПАН ХОДОВОЙ G1/4  MFH-5/3G-1/4-B</t>
  </si>
  <si>
    <t>КЛАПАН ХОДОВОЙ G1/4  MFH-5-1/4-B</t>
  </si>
  <si>
    <t>КЛАПАН ХОДОВОЙ G1/4 MHE4-MS1H-3/2G1/4</t>
  </si>
  <si>
    <t>КЛАПАН 4/2 ПОЗИЦИОННЫЙ МАГНИТНЫЙ 5413</t>
  </si>
  <si>
    <t>КЛАПАН 3/2 ПОЗИЦ-ЫЙ МАГНИТ.В КОМП.330-C</t>
  </si>
  <si>
    <t>КЛАПАН 3/2 ПОЗИЦ-ЫЙ МАГНИТ.В КОМП.331-C</t>
  </si>
  <si>
    <t>КЛАПАН УПРАВ.ПОРШ-ОЙ 2/2 2000AF12-B/63</t>
  </si>
  <si>
    <t>КЛАПАН 5/2 ПОЗИЦ-НЫЙ МАГНИТНЫЙ 581 ISO2</t>
  </si>
  <si>
    <t>КЛАПАН 5ХОДОВОЙ 2ПОЗИЦИОННЫЙ 581 ISO1</t>
  </si>
  <si>
    <t>КЛАПАН 5ХОДОВОЙ 2ПОЗИЦИОННЫЙ 581 ISO3</t>
  </si>
  <si>
    <t>КЛАПАН 5/2-ПОЗИЦИОННЫЙ МАГНИТНЫЙ CD7</t>
  </si>
  <si>
    <t>КЛАПАН 3/2-ПОЗИЦИОННЫЙ МАГНИТНЫЙ CD12</t>
  </si>
  <si>
    <t>КЛАПАН 3-ХОД. 2-ПОЗ.ЗАП.AS3-BAV-G012-MAN</t>
  </si>
  <si>
    <t>КЛАПАН 5/2ПОЗИЦ-ЫЙ BOSCH REXROTH CD12</t>
  </si>
  <si>
    <t>КЛАПАН 2/2-ПОЗИЦИОН.МАГНИТНЫЙ VAS240R/NW</t>
  </si>
  <si>
    <t>КЛАПАН 2/2-ПОЗИЦИОН.МАГНИТН.VAS125R/NWSL</t>
  </si>
  <si>
    <t>КЛАПАН 2/2-ПОЗИЦИОН.МАГНИТНЫЙ VAS125R/NK</t>
  </si>
  <si>
    <t>КЛАПАН 4-ХОД.2-ПОЗИЦ.BOSCH ДУ6 350BAR</t>
  </si>
  <si>
    <t>КЛАПАН 4-ХОДОВОЙ 3-ПОЗИЦИОН.ДУ6 350БАР</t>
  </si>
  <si>
    <t>КЛАПАН 3-ХОД.2-ПОЗ.ЗАП.G1/2"T74T-4GA-P1N</t>
  </si>
  <si>
    <t>КЛАПАН 4-ХОД.2-ПОЗ.NG10/315BAR/140L/MIN/</t>
  </si>
  <si>
    <t>КЛАПАН 4-ХОДОВ.2-ПОЗИЦИОННЫЙ ДУ10 350БАР</t>
  </si>
  <si>
    <t>КЛАПАН 4-ХОД. 2-ПОЗ. ДУ16 350БАР</t>
  </si>
  <si>
    <t>КЛАПАН 4-ХОД.2-ПОЗ.ДУ16 350 BAR 24V DC</t>
  </si>
  <si>
    <t>ПНЕВМОКЛАПАН 5-ХОД.3-ПОЗ. G1/2 /24В DC</t>
  </si>
  <si>
    <t>КЛАПАН ПРЕДОХРАНИТЕЛЬНЫЙ LC ДУ6/420БАР</t>
  </si>
  <si>
    <t>КЛАПАН ДАВЛЕНИЯ DBD 1X ДУ6/400БАР</t>
  </si>
  <si>
    <t>КЛАПАН ПРЕДОХРАНИТЕЛ.LC ДУ16/420БАР 2/2</t>
  </si>
  <si>
    <t>КЛАПАН ПРЕДОХРАНИТЕЛ.LC ДУ80/420БАР 2/2</t>
  </si>
  <si>
    <t>КЛАПАН ПРЕДОХРАНИТЕЛ.LC ДУ63/420БАР 2/2</t>
  </si>
  <si>
    <t>КЛАПАН ПРЕДОХРАНИТЕЛ.LC ДУ32/420БАР 2/2</t>
  </si>
  <si>
    <t>КЛАПАН ПРЕДОХРАНИТЕЛЬНЫЙ LC ДУ32/420 БАР</t>
  </si>
  <si>
    <t>КЛАПАН ПРЕДОХРАНИТЕЛЬНЫЙ  LC25DR40E7X</t>
  </si>
  <si>
    <t>КЛАПАН СЕД.3/2-ХОД.M-SED6XN1X ДУ6/350БАР</t>
  </si>
  <si>
    <t>КОМПЛЕКТ УПЛОТН.Д/КЛАПАНОВ SED6.1X/M-2/3</t>
  </si>
  <si>
    <t>КЛАПАН СЕДЕЛЬНЫЙ 2/2-ХОД.HAWE VP1–R–N24</t>
  </si>
  <si>
    <t>КЛАПАН ПРЕДОХРАНИТЕЛЬНЫЙ LC ДУ16/420 БАР</t>
  </si>
  <si>
    <t>КЛАПАН 2-Х ХОД. 2-Х ПОЗИЦ. 6MM/350BAR</t>
  </si>
  <si>
    <t>КЛАПАН 3-ХОД.2-ПОЗИЦ.ДУ6/НОМ.ДАВ.350БАР</t>
  </si>
  <si>
    <t>3/2КЛАПАН 4WRTE 25 W8-220L-4X/6EG24ETK31</t>
  </si>
  <si>
    <t>КЛАПАН 4/2-ПОЗИЦИОННЫЙ №11130264</t>
  </si>
  <si>
    <t>КЛАПАН 4/3-ПОЗИЦИОННЫЙ №10071104</t>
  </si>
  <si>
    <t>КЛАПАН 4/3-ПОЗИЦИОННЫЙ №11027968</t>
  </si>
  <si>
    <t>РЕЛЕ ДИФФЕРЕНЦИОННОЕ ДАВЛЕНИЯ</t>
  </si>
  <si>
    <t>КЛАПАН ПРЕДОХРАНИТЕЛ.LC ДУ40/420БАР 2/2</t>
  </si>
  <si>
    <t>КЛАПАН ОБРАТНЫЙ ASP 430F-02-08S</t>
  </si>
  <si>
    <t>КЛАПАН ОБРАТНЫЙ Z2SRK 6-1-1X/V R90056451</t>
  </si>
  <si>
    <t>КЛАПАН ОБРАТНЫЙ NG 6 RHC 11</t>
  </si>
  <si>
    <t>КЛАПАН ОБРАТНЫЙ Т-2А СКЕВ-XCN</t>
  </si>
  <si>
    <t>КЛАПАН ОБРАТ.Z2SRK 10-1-1X/V R900564520</t>
  </si>
  <si>
    <t>КЛАПАН ОБРАТ.NG6Z2SRK6-1-1X/V/R900564519</t>
  </si>
  <si>
    <t>КЛАПАН ОБРАТНЫЙ T2ACKEB-XCN</t>
  </si>
  <si>
    <t>КЛАПАН ОБРАТНЫЙ S30 А1.0</t>
  </si>
  <si>
    <t>КЛАПАН ОБРАТНЫЙ G-2-MOLLA-0.5BAR-ZGT</t>
  </si>
  <si>
    <t>КЛАПАН ОБРАТНЫЙ Z2S 16-1-5X</t>
  </si>
  <si>
    <t>КЛАПАН ОБРАТНЫЙ S10 A1.0</t>
  </si>
  <si>
    <t>КЛАПАН ОБРАТНЫЙ Z1S 10 TA05-2TB9-4X/F</t>
  </si>
  <si>
    <t>КЛАПАН ОБРАТНЫЙ ТАРЕЛЬЧАТЫЙ LC 32 A05E7X</t>
  </si>
  <si>
    <t>КЛАПАН ПРОТОЧНЫЙ Z2FS 16-8-3X/S</t>
  </si>
  <si>
    <t>КЛАПАН ОБРАТНЫЙ Z2S 6-1-6X</t>
  </si>
  <si>
    <t>КЛАПАН ОБРАТНЫЙ G1-1/2-MOLLA8.0BAR-ZB</t>
  </si>
  <si>
    <t>КЛАПАН ОБРАТНЫЙ G2-MOLLA-2.0BAR-ZGT</t>
  </si>
  <si>
    <t>КЛАПАН ОБРАТНЫЙ M-SR 30 KE05-1X</t>
  </si>
  <si>
    <t>КЛАПАН ОБРАТНЫЙ S15 А1.0</t>
  </si>
  <si>
    <t>КЛАПАН ОБРАТНЫЙ S20 А1.0</t>
  </si>
  <si>
    <t>КЛАПАН ОБРАТНЫЙ S25 А1.0</t>
  </si>
  <si>
    <t>КЛАПАН ОБРАТНЫЙ S30 А2.0</t>
  </si>
  <si>
    <t>КЛАПАН ОБРАТНЫЙ SL15 GA1-4X</t>
  </si>
  <si>
    <t>КЛАПАН ОБРАТНЫЙ SL25 GA1-4X</t>
  </si>
  <si>
    <t>КЛАПАН ОБРАТНЫЙ АВ-I-21-11/F701Е-11/2</t>
  </si>
  <si>
    <t>КЛАПАН ОБРАТНЫЙ АВ21-11/16-080-1-1Х/М</t>
  </si>
  <si>
    <t>Отдел корпоративной собственнос</t>
  </si>
  <si>
    <t>КЛАПАН ПРОТОЧНЫЙ Z2FS 10-5-3X/V</t>
  </si>
  <si>
    <t>КЛАПАН ПРОТОЧНЫЙ Z2FS 6-2-4X/2QV</t>
  </si>
  <si>
    <t>КЛАПАН ПРОТОЧНЫЙ АВ-I-21-14/FТ290-1/4G</t>
  </si>
  <si>
    <t>КЛАПАН ОБРАТНЫЙ BOSCH Z1S 6 F05-40/V</t>
  </si>
  <si>
    <t>КЛАПАН ОБРАТНЫЙ RK-41 80MM 16BAR</t>
  </si>
  <si>
    <t>КЛАПАН ОБРАТНЫЙ SAE2/PN420/0.5 БАР</t>
  </si>
  <si>
    <t>КЛАПАН ОБРАТНЫЙ RVSAE3/6DS-114</t>
  </si>
  <si>
    <t>КЛАПАН ОБРАТНЫЙ SAE1 1/2/PN420/0.5BAR</t>
  </si>
  <si>
    <t>КЛАПАН ОБРАТНЫЙ RHD-30-S-0.5BAR</t>
  </si>
  <si>
    <t>КЛАПАН ОБРАТНЫЙ ДУ20 315БАР</t>
  </si>
  <si>
    <t>КЛАПАН ОБРАТНЫЙ RHD42LOMDCF</t>
  </si>
  <si>
    <t>КЛАПАН ОБРАТНЫЙ SAE1"/PN420/0.5БАР</t>
  </si>
  <si>
    <t>КЛАПАН ОБРАТНЫЙ ДУ15  315БАР</t>
  </si>
  <si>
    <t>КЛАПАН ОБРАТНЫЙ ДРОССЕЛ.Z2FS6-2-4X/1QV</t>
  </si>
  <si>
    <t>КЛАПАН ОБРАТНЫЙ M-SR ДУ8/НОМ. ДАВЛ.315</t>
  </si>
  <si>
    <t>КЛАПАН ОБРАТНЫЙ Z2FS6 ДУ6/НОМ. ДАВЛ.315</t>
  </si>
  <si>
    <t>БЛОК Д/РАЗМЕЩЕНИЯ КЛАПАНОВ A602-208-G01</t>
  </si>
  <si>
    <t>БЛОК КЛАПАНОВ G1/2 WZK</t>
  </si>
  <si>
    <t>БЛОК КЛАПАНОВ SAE 3/4 WYX/T</t>
  </si>
  <si>
    <t>КЛАПАН FESTO CPE-18-M1H</t>
  </si>
  <si>
    <t>КЛАПАН ОГР.ДАВЛЕНИЯ NG10 DBDЕ105X 350БАР</t>
  </si>
  <si>
    <t>КЛАПАН ДАВЛЕНИЯ DB 5X ДУ20/315БАР</t>
  </si>
  <si>
    <t>КЛАПАН ДАВЛЕНИЯ DBD 1X ДУ10/315БАР</t>
  </si>
  <si>
    <t>КЛАПАН ДАВЛЕНИЯ  DBD 1X ДУ20/400 БАР</t>
  </si>
  <si>
    <t>КЛАПАН ДАВЛЕНИЯ DB 5X ДУ10/315БАР</t>
  </si>
  <si>
    <t>ГИДРОРАСПР.ВЕ10.574АГ24НМ</t>
  </si>
  <si>
    <t>ГИДРОРАСПРЕДЕЛИТЕЛЬ 2Р 323 АЕ 1.574 В220</t>
  </si>
  <si>
    <t>ГИДРОРАСПРЕДЕЛИТЕЛЬ 54БПГ73-11</t>
  </si>
  <si>
    <t>ГИДРОРАСПР.А4DO2-3203-0302-B1-W07</t>
  </si>
  <si>
    <t>ГИДРОРАСПРЕДЕЛИТЕЛЬ M-SEW6XE3Х ДУ6/420БА</t>
  </si>
  <si>
    <t>ГИДРОРАСПРЕДЕЛИТЕЛЬ 3/2M-SEW10XE1Х ДУ10</t>
  </si>
  <si>
    <t>ГИДРОРАСПРЕДЕЛИТЕЛЬ 3/2M-SEW6XE3Х ДУ6</t>
  </si>
  <si>
    <t>ГИДРОРАСПРЕДЕЛИТ.M-SEW 6XE 3Х ДУ6/350БАР</t>
  </si>
  <si>
    <t>ГИДРОРАСПРЕДЕЛИТЕЛЬ 4/3 ДУ6/350 БАР</t>
  </si>
  <si>
    <t>ГИДРОРАСПРЕД.M-SED 6...XN 1Х ДУ6/350БАР</t>
  </si>
  <si>
    <t>РАСПРЕДЕЛИТЕЛЬ НАПР.М3SED5CK1X/350CG24N9</t>
  </si>
  <si>
    <t>РАСПРЕДЕЛИТЕЛЬ НАПР.4WE10J5X/EG24N9K4/M</t>
  </si>
  <si>
    <t>РАСПРЕДЕЛИТЕЛЬ НАПРАВ.4WE 6 J6X/EG24N9K4</t>
  </si>
  <si>
    <t>РАСПРЕДЕЛИТЕЛЬ ZVB</t>
  </si>
  <si>
    <t>РЕГУЛЯТОР РАСХОДА RPC1-22/CT/41</t>
  </si>
  <si>
    <t>РЕГУЛЯТОР РАСХОДА 2FRM10-3X/25L</t>
  </si>
  <si>
    <t>РЕГУЛЯТОР ПОТОКА Z2FSK 10-2-1X/2QV</t>
  </si>
  <si>
    <t>РЕГУЛЯТОР ПОТОКА Z2FSK 6-2-1X/2QV</t>
  </si>
  <si>
    <t>ДЕЛИТЕЛЬ ПОТОКА PLD20/2CS-GE/8GD/8G</t>
  </si>
  <si>
    <t>ДЕЛИТЕЛЬ ПОТОКА PLD20/2CS-GE/20-GD/C</t>
  </si>
  <si>
    <t>ДЕМПФЕР ПЛАСТМАССОВЫЙ ZR-400-10E</t>
  </si>
  <si>
    <t>ДЕМПФЕР SF103637</t>
  </si>
  <si>
    <t>ПЛИТА ПЕРЕХОДНАЯ HSE 10B 06A 001-31/M00</t>
  </si>
  <si>
    <t>НАСОС МАСЛЯНЫЙ В/Д NORIS HP930.02.700</t>
  </si>
  <si>
    <t>ГИДРОРЕГУЛЯТОР МПГ55-14</t>
  </si>
  <si>
    <t>КЛАПАН 4WRPEH 6 C3 B02L-2X/G24/K0/F1M</t>
  </si>
  <si>
    <t>КЛАПАН 4WRPE 6 W32SJ-2X/G24K0/F1M</t>
  </si>
  <si>
    <t>РЕЛЕ РАСХОДА DWG-1.5</t>
  </si>
  <si>
    <t>РЕЛЕ УРОВНЯ МАСЛА 021BU-NT-M-MS-M12-1K</t>
  </si>
  <si>
    <t>РЕЛЕ УР.NT EL-MS-G1/2-M12/250-1K-TE70NC</t>
  </si>
  <si>
    <t>СИСТЕМА СМАЗКИ PERMA FLEX 125</t>
  </si>
  <si>
    <t>АГРЕГАТ НАСОС.GFM-N5.1BP230/400V50HZIP55</t>
  </si>
  <si>
    <t>АГРЕГАТ НАС.ШЕСТЕР.GFM-L/15.6/F/PWOERNER</t>
  </si>
  <si>
    <t>МАСЛЕНКА ШТАУФЕРА Ч.5665.7</t>
  </si>
  <si>
    <t>ФИЛЬТРУЮЩИЙ ЭЛЕМЕНТ 165R</t>
  </si>
  <si>
    <t>ФИЛЬТР В СБОРЕ ДЛЯ ZPU08 7070G1811</t>
  </si>
  <si>
    <t>ЭЛЕМЕНТ ФИЛЬТРОВАЛЬ-Й АРТ.012710-8С-1518</t>
  </si>
  <si>
    <t>ЭЛЕМЕНТ ФИЛЬТРОВ-ЫЙ АРТ.012710-8С-1516</t>
  </si>
  <si>
    <t>ЭЛЕМЕНТ ФИЛЬТРА HYBR</t>
  </si>
  <si>
    <t>ФИЛЬТРОЭЛЕМЕНТ С РАМКОЙ 10087530</t>
  </si>
  <si>
    <t>ФИЛЬТРО-ВЕНТИЛЯЦ.БЛОК 700М/ЧАС 230В50ГЦ</t>
  </si>
  <si>
    <t>ЭЛЕМЕНТ ФИЛЬТРУЮЩИЙ PI 8208 DRG25</t>
  </si>
  <si>
    <t>ЭЛЕМЕНТ ФИЛЬТРУЮЩИЙ 2.0400 Н10XL-А00-0-М</t>
  </si>
  <si>
    <t>ФИЛЬТР-ЭЛЕМЕНТ НАПОРНЫЙ PI 5245 SMX VST6</t>
  </si>
  <si>
    <t>ФИЛЬТРУЮЩИЙ ЭЛЕМ.KROMSCHROEDER GFK150</t>
  </si>
  <si>
    <t>ЭЛЕМЕНТ ФИЛЬТРУЮЩИЙ OLF 30 N15DM002</t>
  </si>
  <si>
    <t>ЭЛЕМЕНТ ФИЛЬТРУЮЩИЙ 1500/18Х9715.62</t>
  </si>
  <si>
    <t>ФИЛЬТР НАПОРНЫЙ 320PZR125-H10XLB00-V8-M</t>
  </si>
  <si>
    <t>ФИЛЬТР СИСТЕМЫ ВЕНТИЛЯЦИИ FEF1 H10XL-F00</t>
  </si>
  <si>
    <t>АККУМУЛЯТОР ГИДР.SKU235 010885-8A-1552</t>
  </si>
  <si>
    <t>ГИДРОАККУМУЛЯТОР МЕМБР.HY/AD/2.8/250/100</t>
  </si>
  <si>
    <t>ФИЛЬТР ГИДРАВЛИЧЕСКИЙ CS100A03A</t>
  </si>
  <si>
    <t>ЦИЛИНДР СТАНДАРТ.DNC-125-50-PPV-A</t>
  </si>
  <si>
    <t>ЦИЛИНДР ПНЕВМАТИЧЕСКИЙ 05000390</t>
  </si>
  <si>
    <t>ЦИЛИНДР ПНЕВМАТИЧ.IBFЧ.К-3-080955/V00416</t>
  </si>
  <si>
    <t>ЦИЛИНДР ПНЕВМАТИЧ.PZ/63/20/075.01.1015</t>
  </si>
  <si>
    <t>ЦИЛИНДР ПНЕВМ.DFM-40-25-P-A-KF/170939</t>
  </si>
  <si>
    <t>ПНЕВМОЦИЛИНДР ТОЛКАТ.Д/ДИС.НОЖН.РЕЗ.РУЛ.</t>
  </si>
  <si>
    <t>ЦИЛИНДР КОМПАКТ.ADN-32-60-А-Р-А 4362900</t>
  </si>
  <si>
    <t>ЦИЛИНДР ПНЕВМАТИЧЕСКИЙ FESTO DSBC-80</t>
  </si>
  <si>
    <t>ПНЕВМОЦИЛИНДР RA/8050/M/50 NORGREN</t>
  </si>
  <si>
    <t>ГИДРОКЛАПАН ДВОЙН.CBCA-LIN-XEU №Е536794</t>
  </si>
  <si>
    <t>ПНЕВМОЦИЛИНДР CCI-DA-050-0050-004230000-</t>
  </si>
  <si>
    <t>КЛАПАН ПРОП.ZDREE6VP2-1X/210MG24N9K24</t>
  </si>
  <si>
    <t>КЛАПАН ДАВЛЕНИЯ DBETE-6X/420YG24K31A1V</t>
  </si>
  <si>
    <t>КЛАПАН ДАВЛ.ПРОПОРЦ.DBETE6Х 315G24K31A1V</t>
  </si>
  <si>
    <t>КЛАПАН ПРОПОР.4WREE 10 V50-22/G24K31/A1V</t>
  </si>
  <si>
    <t>КЛАПАН ПРОПОРЦ. 4WREE10E25-2X/G24K31/A1V</t>
  </si>
  <si>
    <t>КЛАПАН ДАВЛЕН.RDDA Т-10А 10ММ/400БАР/95Л</t>
  </si>
  <si>
    <t>КЛАПАН ЭЛЕКТРОМАГН.VS 232 ML02NT3</t>
  </si>
  <si>
    <t>КЛАПАН CBCA-LIN-XEV</t>
  </si>
  <si>
    <t>КЛАПАН ПРОПОР.4WREE10W1-50-2X/G24K31/A1V</t>
  </si>
  <si>
    <t>КЛАПАН ТОРМОЗНОЙ G 3/4" 180ГРАД.№Е501568</t>
  </si>
  <si>
    <t>КЛАПАН ЭЛЕКТРОМАГНИТНЫЙ V60A417</t>
  </si>
  <si>
    <t>КЛАПАН ПРОПОРЦ.4WREE10W75-2X/G24K31A1V</t>
  </si>
  <si>
    <t>КЛАПАН МЕЖФЛАНЦ.DN50MOD.FA1 BT T63DE</t>
  </si>
  <si>
    <t>КЛАПАН ПРОПОРЦИОН. MPPE-3-1/8-6-010-B T</t>
  </si>
  <si>
    <t>КЛАПАН ПРОПОРЦИОНАЛ.05006777</t>
  </si>
  <si>
    <t>КЛАПАН ПРОПОРЦ.4WREE6W32-2X/G24K31/A1V</t>
  </si>
  <si>
    <t>КЛАПАН ЭЛ/МАГНИТН.НОРМАЛНО ЗАМКНУТЫЙ 24В</t>
  </si>
  <si>
    <t>КЛАПАН ЭЛ/МАГНИТН.НОРМАЛНО ОТКРЫТЫЙ 24В</t>
  </si>
  <si>
    <t>КЛАПАН ЭЛ/МАГНИТ.24V-4WE 10 J5XIEG24N9K4</t>
  </si>
  <si>
    <t>КЛАПАН ЭЛ/МАГНИТ.24V-4WE 6 J7X/НG24N9K4</t>
  </si>
  <si>
    <t>КЛАПАН ЭЛ/МАГНИТ.24V-4WE 6 Е7X/НG24N9K5</t>
  </si>
  <si>
    <t>КЛАПАН ПРОПОРЦ.4WRZE16W6-150-7X/6EG24N9</t>
  </si>
  <si>
    <t>КЛАПАН ПРОПОР.4WRAE10E60-2X/G24N9K31/A1V</t>
  </si>
  <si>
    <t>КЛАПАН ПРОПОР.4WRZE16W6-150-7X/6EG24N9K</t>
  </si>
  <si>
    <t>КЛАПАН ПРЕДОХР.СБРОСНЫЙ VSBV25R40-4</t>
  </si>
  <si>
    <t>КЛАПАН ПРЕДОХР.СБРОСНЫЙ  VSBV25R40-4Z</t>
  </si>
  <si>
    <t>КЛАПАН ПРОПОРЦ.4WREE 6 E08-24/G24K31/F1V</t>
  </si>
  <si>
    <t>КЛАПАН ГАЗОВЫЙ VK4115 A1000</t>
  </si>
  <si>
    <t>КЛАПАН РАЗГРУЗОЧНЫЙ ДАВЛ.010А02В2РZN</t>
  </si>
  <si>
    <t>КЛАПАН ПРЕДОХРАНИТЕЛ.G1/2"/PN10/24VDC</t>
  </si>
  <si>
    <t>КЛАПАН ПРЕДОХРАНИТЕЛ.АРТ.S19023-0B-1308</t>
  </si>
  <si>
    <t>КЛАПАН ПРЕДОХ.2/2-ХОД.NG15/400BAR/24 VDC</t>
  </si>
  <si>
    <t>КЛАПАН ОГРАН.ДАВЛЕН.DBDЕ105X NG32/350BAR</t>
  </si>
  <si>
    <t>КЛАПАН ПРОПОРЦ. 4WREE10E50-2X/G24K31/A1V</t>
  </si>
  <si>
    <t>КЛАПАН ПРОПОРЦ. 4WREE1V 2X ДУ10/315БАР</t>
  </si>
  <si>
    <t>КЛАПАН ПРЕДОХРАНИТЕЛЬНЫЙ DAAL-MCN-224</t>
  </si>
  <si>
    <t>РЕГУЛЯТОР ДАВЛЕНИЯ VGBF50F10-3</t>
  </si>
  <si>
    <t>РЕГУЛЯТОР СООТН.ГАЗ GIK 15R02-5</t>
  </si>
  <si>
    <t>РЕГУЛЯТОР ДАВЛЕНИЯ ГАЗА VGBF25R10-1</t>
  </si>
  <si>
    <t>РЕГУЛЯТОР ДАВЛЕНИЯ ГАЗ. MR25SF6</t>
  </si>
  <si>
    <t>РЕГУЛЯТОР ДАВЛЕНИЯ R119-04-J</t>
  </si>
  <si>
    <t>РЕГУЛЯТОР ПРЕЦИЗИОННЫЙ 11-818-993</t>
  </si>
  <si>
    <t>РЕГУЛЯТОР ДАВ.REXROTH AS3-RGS-G012GAN080</t>
  </si>
  <si>
    <t>РЕГУЛЯТОР СООТНОШЕН.ГАЗ.GIK50R02-5 Ду50</t>
  </si>
  <si>
    <t>РЕГУЛЯТОР ПРЕЦИЗИОННЫЙ 05000070</t>
  </si>
  <si>
    <t>КЛАПАН РЕДУКЦИОННЫЙ Д/РЕГУЛИР.ДАВ.1/4</t>
  </si>
  <si>
    <t>КЛАПАН РЕДУКЦИОННЫЙ ZDR 6 DA2-4X/210Y</t>
  </si>
  <si>
    <t>КЛАПАН РЕДУКЦИОННЫЙ ZDR 6 DP2-4X/210YMM</t>
  </si>
  <si>
    <t>КЛАПАН РУЧНОЙ 4WMM 10 J3X//V</t>
  </si>
  <si>
    <t>РУЧНОЙ КЛАПАН С АЭРАЦИЕЙ 3/8'' MINI</t>
  </si>
  <si>
    <t>РЕГУЛЯТОР ДАВЛЕНИЯ G1/2 R74G-4GK-RFN</t>
  </si>
  <si>
    <t>ПЛИТА УПРАВЛЕНИЯ 1HSR 06-35/01C SO 8 FE</t>
  </si>
  <si>
    <t>РЕГУЛЯТОР ДАВЛЕНИЯ 11-818-100</t>
  </si>
  <si>
    <t>КЛАПАН ПРОПОРЦ.4WREE10W50-2X/G24K31A1V</t>
  </si>
  <si>
    <t>РЕГУЛЯТОР ДАВЛЕНИЯ BOSCH-REXROTH AS3-RGS</t>
  </si>
  <si>
    <t>РЕГУЛЯТОР ДАВЛЕНИЯ ГАЗА VGBF100F40-3</t>
  </si>
  <si>
    <t>РЕГУЛЯТОР ДАВЛЕНИЯ В КОМПЛ. VGBF25R10</t>
  </si>
  <si>
    <t>РЕГУЛЯТОР ДАВЛЕНИЯ В КОМПЛ. VGBF40R10</t>
  </si>
  <si>
    <t>КЛАПАН ПРОПОРЦ.DREE 10-6X/200YMG24K31A1M</t>
  </si>
  <si>
    <t>РЕГУЛЯТОР ДАВЛЕНИЯ G1/2 R74G-4GK-RMN</t>
  </si>
  <si>
    <t>КЛАПАН ДАВЛЕНИЯ 3DR 16 P5-5X/100Y/00MN</t>
  </si>
  <si>
    <t>ДРОССЕЛЬ RS5-1/30 ДВОЙНОГО ДЕЙСТВИЯ</t>
  </si>
  <si>
    <t>ДРОССЕЛЬ ВЫХОДНОЙ</t>
  </si>
  <si>
    <t>ДРОССЕЛЬ СЕТЕВОЙ</t>
  </si>
  <si>
    <t>ДРОССЕЛЬ 32Х10-6 ГН</t>
  </si>
  <si>
    <t>ЗОЛОТНИК 5-4WE 10 Y5X/EG24N9K4QMAG24/M</t>
  </si>
  <si>
    <t>РЕЛЕ ДАВЛЕНИЯ 021LA-1,5BAR</t>
  </si>
  <si>
    <t>РЕЛЕ ДАВЛЕНИЯ 0-10B 010885-8B-1902</t>
  </si>
  <si>
    <t>РЕЛЕ ДАВЛЕНИЯ HED 2 ОА3Х/200</t>
  </si>
  <si>
    <t>РЕЛЕ ДАВЛЕНИЯ HED8OA-2X/200K14KW</t>
  </si>
  <si>
    <t>РЕЛЕ ДАВЛЕНИЯ FEMA DWR 6-213 АРТ.4220613</t>
  </si>
  <si>
    <t>РЕЛЕ ДАВЛЕНИЯ FEMA DWR 3-213</t>
  </si>
  <si>
    <t>РЕЛЕ ДАВЛЕНИЯ FEMA DWR06-213 АРТ.4220612</t>
  </si>
  <si>
    <t>РЕЛЕ ДАВЛЕНИЯ DG6UG-3</t>
  </si>
  <si>
    <t>РЕЛЕ ДАВЛЕНИЯ DG50UG-3Z</t>
  </si>
  <si>
    <t>РЕЛЕ ДАВЛЕНИЯ ДВОЙНОЕ DG150/500UG-3Z</t>
  </si>
  <si>
    <t>РЕЛЕ ДАВЛЕНИЯ DG10UG-3</t>
  </si>
  <si>
    <t>РЕЛЕ ДАВЛЕНИЯ TIVAL FF 4-8.DAH-G</t>
  </si>
  <si>
    <t>РЕЛЕ ДАВЛЕНИЯ TIVAL FF 4-4.DAH-G</t>
  </si>
  <si>
    <t>ПНЕВМОВЫКЛЮЧАТЕЛЬ EDS346-2-250-000</t>
  </si>
  <si>
    <t>ПНЕВМОВЫКЛЮЧАТЕЛЬ G1/4 EDS 346-2-400-000</t>
  </si>
  <si>
    <t>ФИЛЬТР РЕГУЛИРОВОЧНЫЙ B72G-2GK ST3 RMN</t>
  </si>
  <si>
    <t>ФИЛЬТР РЕГУЛ.3/4 ПЛАСТМ. КОРПУС 8В-1904</t>
  </si>
  <si>
    <t>ФИЛЬТР-РЕГУЛЯТОР ДАВЛЕН.B64G-4GK-MD1-RMN</t>
  </si>
  <si>
    <t>ФИЛЬТР-РЕГУЛЯТОР ДАВЛЕН.B68G-NNK-MR3-RLN</t>
  </si>
  <si>
    <t>ГЛУШИТЕЛЬ 303037 SEP G1"</t>
  </si>
  <si>
    <t>НАСОС Г12/2</t>
  </si>
  <si>
    <t>ВТУЛКА БрО8С12 Ф465Х415Х300</t>
  </si>
  <si>
    <t>ВТУЛКА БрО8С12 Ф465Х415Х550</t>
  </si>
  <si>
    <t>ВТУЛКА ШАРИКОВАЯ 0696-012-00</t>
  </si>
  <si>
    <t>ВТУЛКА БРО10Ф1 Ф255ХФ215Х300</t>
  </si>
  <si>
    <t>ВТУЛКА ВСТАВНАЯ ТЕРМОПАРА OMEGA UPJ-NI-F</t>
  </si>
  <si>
    <t>ВТУЛКА СКОЛЬЖЕНИЯ SPB 50Х60Х60 7070М1826</t>
  </si>
  <si>
    <t>ВТУЛКА СКОЛЬЖЕНИЯ 1 7070М1813-12</t>
  </si>
  <si>
    <t>ВТУЛКА СКОЛЬЖЕНИЯ 2 7070М1813-13</t>
  </si>
  <si>
    <t>ВТУЛКА СКОЛЬЖЕНИЯ 3 7070М1814-10</t>
  </si>
  <si>
    <t>ВТУЛКА СКОЛЬЖЕНИЯ 4 7070М1814-12</t>
  </si>
  <si>
    <t>ВТУЛКА СКОЛЬЖЕНИЯ 1 7070М1823-12</t>
  </si>
  <si>
    <t>ВТУЛКА СКОЛЬЖЕНИЯ 2 7070М1823-13</t>
  </si>
  <si>
    <t>ВТУЛКА СКОЛЬЖЕНИЯ 3 7070М1824-10</t>
  </si>
  <si>
    <t>ВТУЛКА СКОЛЬЖЕНИЯ 4 7070М1824-12</t>
  </si>
  <si>
    <t>ВТУЛКА СКОЛЬЖЕНИЯ Ф270Х130 7070М1826-22</t>
  </si>
  <si>
    <t>ВТУЛКА СКОЛЬЖЕНИЯ Ф445Х210 7070М1816-18</t>
  </si>
  <si>
    <t>ВТУЛКА СКОЛЬЖЕНИЯ C 50X60X50-Y 7070M1826</t>
  </si>
  <si>
    <t>ВТУЛКА СКОЛЬЖЕНИЯ 03021698</t>
  </si>
  <si>
    <t>ВТУЛКА СКОЛЬЖЕНИЯ 03004741</t>
  </si>
  <si>
    <t>ВТУЛКА 3040 DU GLACIER</t>
  </si>
  <si>
    <t>ГАЙКА ДЛЯ КАБЕЛЬПРОВОДА</t>
  </si>
  <si>
    <t>ПЛАСТИНА ЗАЩИТНАЯ MB15 D75Х2.5</t>
  </si>
  <si>
    <t>ПЛАСТИНА ЗАЩИТНАЯ АРТ.012710-7B-1301-8</t>
  </si>
  <si>
    <t>ПЕРЕДАЧА ПЛАНЕТАРН SP140SMF1-100G1 DS71K</t>
  </si>
  <si>
    <t>ГАЙКА SKU264 25ММ 010885-4С-1315</t>
  </si>
  <si>
    <t>ГАЙКА SKU262 010885-4С-1313</t>
  </si>
  <si>
    <t>ГАЙКА SKU260 010885-4С-1311</t>
  </si>
  <si>
    <t>ШАЙБА ДИСК.ТОРМОЗА ПЕРЕДВ.АРТ2127036650</t>
  </si>
  <si>
    <t>ШАЙБА ДИСК.ТОРМОЗА ПОДЪЕМА М100 200NM</t>
  </si>
  <si>
    <t>ШАЙБА ДИСК.ТОРМОЗА МЕХ.ПОДЪЕМА М32 42NM</t>
  </si>
  <si>
    <t>ШАЙБА ДИСК.ТОРМ.МЕХ.ПЕРЕДВ.ТЕЛЕЖ.F31-F48</t>
  </si>
  <si>
    <t>ШАЙБА ДИСКОВ.ТОРМ.МЕХ.ПОДЪЕМА М60 60NM</t>
  </si>
  <si>
    <t>ШАЙБА ДИСК.ТОРМ.МЕХ.ПЕРЕДВ.КРАНА F31-F48</t>
  </si>
  <si>
    <t>ШАЙБА ДИСК.ТОРМ.МЕХ.ПЕРЕДВ.КРАНА F12-F18</t>
  </si>
  <si>
    <t>ШАЙБА ДИСК.ТОРМОЗА МЕХ.ПОДЪЕМА 5675710</t>
  </si>
  <si>
    <t>ВИНТ РЕГУЛИРОВОЧНЫЙ ШАРНИРНЫЙ SKU252</t>
  </si>
  <si>
    <t>ВИНТ РЕГУЛИРОВОЧНЫЙ БОКОВОЙ SKU251</t>
  </si>
  <si>
    <t>ВИНТ РЕГУЛИРОВОЧНЫЙ ПРОДОЛ SKU250</t>
  </si>
  <si>
    <t>КРЫШКА СТЫКОВАЯ KVM АРТ.3101200</t>
  </si>
  <si>
    <t>МУФТА Д/СОЕДИНЕНИЯ ВАЛОВ W7C25-6-6</t>
  </si>
  <si>
    <t>КОПЛЕР С РЕЛЕЙНЫМИ ВЫХОД.PLC-RSC-24DC/21</t>
  </si>
  <si>
    <t>КОПЛЕР С РЕЛЕЙНЫМИ ВЫХОД.RRSET RCM 24VDC</t>
  </si>
  <si>
    <t>ОКОНЦЕВАТЕЛЬ ДЛЯ МЕТ.РУКАВА Ф20</t>
  </si>
  <si>
    <t>ОКОНЦЕВАТЕЛЬ ДЛЯ МЕТ.РУКАВА Ф32</t>
  </si>
  <si>
    <t>УПОР SKU270 010885-5G-1311</t>
  </si>
  <si>
    <t>КОЛЕСО ИЗ ПОЛЕАМИДА РО 200/20G</t>
  </si>
  <si>
    <t>ФЛАНЕЦ 702-05</t>
  </si>
  <si>
    <t>КОЛЕСО НАПРАВЛЯЮЩЕЕ 20-B-2 Z19</t>
  </si>
  <si>
    <t>ШКИВ ТОРМОЗНОЙ 4148.1.15</t>
  </si>
  <si>
    <t>ФЛАНЕЦ 10 702-144-02</t>
  </si>
  <si>
    <t>РЕДУКТОР Ц2У 315-8-12</t>
  </si>
  <si>
    <t>РЕДУКТОР Ц2У-200-20-11У2</t>
  </si>
  <si>
    <t>РЕДУКТОР 1ЦУ-160-5-21-К-У3</t>
  </si>
  <si>
    <t>МОТОРЕДУКТОР GKS C-BUS 0.18KW</t>
  </si>
  <si>
    <t>МОТОРЕДУКТОР GKR04-02E 0.18KW</t>
  </si>
  <si>
    <t>РЕДУКТОР АРГОН.Д/МОНОБЛ.МБ12-50/200 6ММ</t>
  </si>
  <si>
    <t>РЕДУКТОР SGT-150-GO-SL-0-IS/VK-150ХОД150</t>
  </si>
  <si>
    <t>РЕДУКТОР МЕХАНИЗМА ПЕРЕДВ.КРАНА SA-С5722</t>
  </si>
  <si>
    <t>РЕДУКТОР МЕХАНИЗ.ПЕРЕДВИЖ.КРАНА SF15 220</t>
  </si>
  <si>
    <t>РЕДУКТОР МЕХАНИЗ.ПЕРЕДВИЖ.КРАНА SF25 218</t>
  </si>
  <si>
    <t>БЛОК МОТОРНЫЙ 401950-2600-1550-10057480</t>
  </si>
  <si>
    <t>БЛОК МОТОРНЫЙ 401950-2600-1560-10150205</t>
  </si>
  <si>
    <t>РЕДУКТОР ПОНИЖАЮЩИЙ ZDR10DA2-5X/150Y</t>
  </si>
  <si>
    <t>РЕДУКТОР ПОНИЖАЮЩИЙ ZDR10DP2-5X/150YM</t>
  </si>
  <si>
    <t>РЕДУКТОР ПОНИЖАЮЩИЙ ZDR6DA2-4X/150Y</t>
  </si>
  <si>
    <t>РЕДУКТОР ПОНИЖАЮЩИЙ ZDR6DB2-4X/150YM</t>
  </si>
  <si>
    <t>РЕДУКТОР ПОНИЖАЮЩИЙ ZDR6DP2-4X/150YM</t>
  </si>
  <si>
    <t>ФЛАНЕЦ 20 702-06</t>
  </si>
  <si>
    <t>ЦЕПЬ РОЛИКОВАЯ 20В-2 5М</t>
  </si>
  <si>
    <t>ЦЕПЬ РОЛИКОВАЯ 20В-1 5М</t>
  </si>
  <si>
    <t>ЦЕПЬ РОЛИКОВАЯ KWC32B С СОЕДИН.ЗВЕНЬЯМИИ</t>
  </si>
  <si>
    <t>ЦЕПЬ РОЛИКОВАЯ 12В-1</t>
  </si>
  <si>
    <t>ЦЕПЬ РОЛИКОВАЯ ДВУХРЯДНАЯ 12В-2</t>
  </si>
  <si>
    <t>КОРПУС КОНТ.КОЛЕЦ GSK 58-14/125/DV2PG</t>
  </si>
  <si>
    <t>РЕДУКТОР Ч-125-63-53-1-2</t>
  </si>
  <si>
    <t>РЕДУКТОР SH5 АРТ.2527023300</t>
  </si>
  <si>
    <t>ПЕРЕДАЧА ШАР.ВИНТОВАЯ KGT32X5RX3.5-4R</t>
  </si>
  <si>
    <t>ШВП REXROTH KGT20X20FBE-RH3S-43</t>
  </si>
  <si>
    <t>ПЕРЕДАЧА ШАР.ВИНТ.L2000 KGT50X10R</t>
  </si>
  <si>
    <t>ПЕРЕДАЧА ЗУБ.КОНИЧ.KL-23-BA30-I=1:1/300</t>
  </si>
  <si>
    <t>ПЕРЕДАЧА ШВП 4R50-50S2</t>
  </si>
  <si>
    <t>РЕДУКТОР РМ-350-20.49-12</t>
  </si>
  <si>
    <t>РЕДУКТОР РМ-350-20.49-21</t>
  </si>
  <si>
    <t>РЕДУКТОР В400-26.4-26-У2</t>
  </si>
  <si>
    <t>РЕДУКТОР РМ-650 К-50-22М</t>
  </si>
  <si>
    <t>РЕДУКТОР РМ-350-12.5-21-У2</t>
  </si>
  <si>
    <t>ЗВЕЗДОЧКА ЭЛАСТИЧНАЯ АВ33-22/KD 28-98</t>
  </si>
  <si>
    <t>ЗВЕЗДОЧКА ЭЛАСТИЧНАЯ АВ33-22/KD 65-95</t>
  </si>
  <si>
    <t>РЕДУКТОР ЧЕРВЯЧНЫЙ №4590001-10.259</t>
  </si>
  <si>
    <t>РЕДУКТОР ЧЕРВЯЧНЫЙ №4590001-10.260</t>
  </si>
  <si>
    <t>ЗВЕЗДОЧКА НАПР.HOLZAPFEL C.R.REF.2.0252</t>
  </si>
  <si>
    <t>ЧАСТЬ КОРПУСА НИЖНЯЯ 70.320.1628.0</t>
  </si>
  <si>
    <t>ЧАСТЬ КОРПУСА НИЖНЯЯ 76.335.6435.1</t>
  </si>
  <si>
    <t>МОТОР-РЕДУКТОР 1410241810</t>
  </si>
  <si>
    <t>МОТОР-РЕДУКТОР K57DRE132S4/4КВТ3000ОБ/М</t>
  </si>
  <si>
    <t>МОТОР-РЕДУКТОР ЦИЛИНД.GST07-2A VBR17NN35</t>
  </si>
  <si>
    <t>МОТОР-РЕДУКТОР ЦИЛИНД.GST07-2A VBR14LN35</t>
  </si>
  <si>
    <t>МОТОР-РЕДУКТОР R37AM80 DRE80V4BE1HR/TF2W</t>
  </si>
  <si>
    <t>МОТОР-РЕДУКТОР ЦИЛИНД. SEW R87 DRE100M4</t>
  </si>
  <si>
    <t>МОТОР-РЕД.GKR05 7.5КВТ230В АРТ99.001.228</t>
  </si>
  <si>
    <t>МОТОР-РЕД.GKR05 7.5КВТ230В АРТ99.001.229</t>
  </si>
  <si>
    <t>МОТОР-РЕД.GKR05 7.5КВТ 230ВАРТ99.001.230</t>
  </si>
  <si>
    <t>МОТОР-РЕД.GKR05 7.5КВТ230В АРТ99.001.231</t>
  </si>
  <si>
    <t>МОТОР-РЕДУКТОР GKR06-2M АРТ.99001227</t>
  </si>
  <si>
    <t>МОТОР-РЕДУКТОР GKR06-2M АРТ.99001226</t>
  </si>
  <si>
    <t>МОТОР-РЕДУКТОР G62A ARC 180 M4</t>
  </si>
  <si>
    <t>МОТОР-РЕДУКТОР АРТ.012710-7C-1301</t>
  </si>
  <si>
    <t>МОТОР-РЕДУКТОР FRS 110 I=70 PAM90/B5</t>
  </si>
  <si>
    <t>МОТОР-РЕДУКТОР R77 DRE132MC4BE5/TF/ES7CN</t>
  </si>
  <si>
    <t>МОТОР-РЕДУКТОР КА87 DRE132S4BE11/TF/ES7C</t>
  </si>
  <si>
    <t>ШПОНКА ПРИЗМ-АЯ EMOD A25Х14Х160</t>
  </si>
  <si>
    <t>МУФТА ROTEX 90GG</t>
  </si>
  <si>
    <t>МУФТА SP-UM17-D68X75</t>
  </si>
  <si>
    <t>МУФТА CPS15.2 Ф6 Ф10 SCHMIDT</t>
  </si>
  <si>
    <t>МУФТА CPS15.2 Ф10Ф10 SCHMIDT</t>
  </si>
  <si>
    <t>МУФТА ВАЛА HELICAL W7C25-10-6</t>
  </si>
  <si>
    <t>МУФТА ОБГОННАЯ RINGSPANN FGR45</t>
  </si>
  <si>
    <t>МУФТА ОБГОННАЯ FGR R60A7A2</t>
  </si>
  <si>
    <t>МУФТА ОБГОН.GFRS50-010/000MIT1DECKELD2</t>
  </si>
  <si>
    <t>МУФТА ЗАЖИМНАЯ RCK11 40Х75</t>
  </si>
  <si>
    <t>МУФТА ЗАЖИМНАЯ RCK16 40Х65</t>
  </si>
  <si>
    <t>МУФТА ROTEX 65.75-P500402-95 SHORE A</t>
  </si>
  <si>
    <t>МУФТА R24.28-25</t>
  </si>
  <si>
    <t>МУФТА РЕЗЬБОВАЯ G1/4-1620</t>
  </si>
  <si>
    <t>МУФТА ROTEX-90 KTR</t>
  </si>
  <si>
    <t>МУФТА ROTEX-24</t>
  </si>
  <si>
    <t>МУФТА ROTEX-75</t>
  </si>
  <si>
    <t>МУФТА ROBA DS850</t>
  </si>
  <si>
    <t>МУФТА ROBA DS850 №4590001-30.059</t>
  </si>
  <si>
    <t>МУФТА Ч.6328.4.1.3СБ</t>
  </si>
  <si>
    <t>МУФТА Ч.6328.4.1.2СБ</t>
  </si>
  <si>
    <t>МУФТА SPIDEX</t>
  </si>
  <si>
    <t>МУФТА КМ600</t>
  </si>
  <si>
    <t>МУФТА КУЛАЧКОВАЯ PBT-GF20-FR</t>
  </si>
  <si>
    <t>НАКЛАДКА ТОРМОЗНАЯ COREMO A2N-S.P</t>
  </si>
  <si>
    <t>ПОЛУМУФТА AB33-22/KD28-K(31.75)</t>
  </si>
  <si>
    <t>МУФТА ЗУБЧАТАЯ 3363.4СБ</t>
  </si>
  <si>
    <t>МУФТА ЗУБЧАТАЯ 4379.2.3СБ</t>
  </si>
  <si>
    <t>МУФТА 4148.1.3СБ</t>
  </si>
  <si>
    <t>МУФТА 4148.1.2СБ</t>
  </si>
  <si>
    <t>МУФТА ПАЛЬЦ.С ТОРМ.ШКИВ.Ф200 4379.2.4СБ</t>
  </si>
  <si>
    <t>ВТУЛКА 8060DU 834200</t>
  </si>
  <si>
    <t>ВТУЛКА R0668-040-00 4358500</t>
  </si>
  <si>
    <t>КОРПУС ПОДШИПНИКА SF602552</t>
  </si>
  <si>
    <t>КОРПУС ПОДШИПНИКА CLCD25</t>
  </si>
  <si>
    <t>КОРПУС ПОДШИПНИКА CLCA40 SF600059</t>
  </si>
  <si>
    <t>КОРПУС ПОДШИПНИКА АРТ.95.160.001 BOMAR</t>
  </si>
  <si>
    <t>ПОДШИПНИК МОСТА</t>
  </si>
  <si>
    <t>КОРПУС ПОДШИПНИКА АРТ.99.201.046 BOMAR</t>
  </si>
  <si>
    <t>КОРПУС ПОДШИПНИКА АР.012710-2G-1316/1133</t>
  </si>
  <si>
    <t>КОРПУС ПОДШИП.АР012710-2G-1310/1311/1313</t>
  </si>
  <si>
    <t>КОМПЛЕКТ КОРПУСОВ АР.012710-2G-1303/1304</t>
  </si>
  <si>
    <t>К-Т КОРПУСОВ 012710-2C/2J-1312/1313/1314</t>
  </si>
  <si>
    <t>ЦЕПЬ КАБЕЛЬНАЯ UNIFLEX 010885-1D-1330</t>
  </si>
  <si>
    <t>ЦЕПЬ КАБЕЛЬНАЯ UNIFLEX 010885-3С-1334</t>
  </si>
  <si>
    <t>ЦЕПЬ КАБЕЛЬНАЯ UNIFLEX 010885-3C-1337</t>
  </si>
  <si>
    <t>ЦЕПЬ КАБЕЛЬНАЯ ТИП КС 010885-1С-1303</t>
  </si>
  <si>
    <t>ЦЕПЬ КАБЕЛЬНАЯ ТИП КС 010885-1С-1304</t>
  </si>
  <si>
    <t>ЦЕПЬ L5562.6ММ АРТ.012710-2E-1302-LINK</t>
  </si>
  <si>
    <t>ЦЕПЬ 12В-1 DIN8187</t>
  </si>
  <si>
    <t>ФЛАНЕЦ 467-034-09</t>
  </si>
  <si>
    <t>ФЛАНЕЦ 467-034-08</t>
  </si>
  <si>
    <t>ЦЕПЬ 010885-3G-1306</t>
  </si>
  <si>
    <t>ЦЕПЬ 010885-3G-1304</t>
  </si>
  <si>
    <t>ЦЕПЬ ПОДВОДА ПИТАНИЯ E4.80.20.250 IGUS</t>
  </si>
  <si>
    <t>ЦЕПЬ 24В-2 44ЗВЕНА SF105162</t>
  </si>
  <si>
    <t>ЦЕПЬ 24В-2 64 ЗВЕНА SF105163</t>
  </si>
  <si>
    <t>ЦЕПЬ 12В-1 53 ЗВЕНА SF107075</t>
  </si>
  <si>
    <t>ЦЕПЬ 12В-1 38 ЗВЕНЬЕВ SF107108</t>
  </si>
  <si>
    <t>НАПРАВЛЯЮЩАЯ KGL SF108419</t>
  </si>
  <si>
    <t>НАПРАВЛЯЮЩАЯ KGL SF104634</t>
  </si>
  <si>
    <t>НАПРАВЛЯЮЩАЯ MSA25R-1840 20 99.200.420</t>
  </si>
  <si>
    <t>НАПРАВЛЯЮЩАЯ MSA25R 99.200.407 BOMAR</t>
  </si>
  <si>
    <t>НАПРАВЛЯЮЩАЯ 201.MFL49-048 BOMAR</t>
  </si>
  <si>
    <t>ФЛАНЕЦ 467-034-05</t>
  </si>
  <si>
    <t>ЗВЕНО СОЕДИНИТЕЛЬНОЕ Ч.6857.18.8.9</t>
  </si>
  <si>
    <t>ЗВЕНО СПР 19.05-31.8</t>
  </si>
  <si>
    <t>ЗВЕНО РОЛИКОВОЙ ЦЕПИ 7070M1812-07</t>
  </si>
  <si>
    <t>ЗВЕНО РОЛИКОВОЙ ЦЕПИ 7070M1822-06</t>
  </si>
  <si>
    <t>РОЛИК ЦЕПНОГО КОЛЕСА 20-B-2 Z19</t>
  </si>
  <si>
    <t>ЗВЕНО СОЕДИНИТЕЛЬН.РОЛИКОВОЙ ЦЕПИ 12В-1</t>
  </si>
  <si>
    <t>ЗВЕНО СОЕДИНИТЕЛЬН.РОЛИКОВОЙ ЦЕПИ 12В-2</t>
  </si>
  <si>
    <t>СОЕДИНИТЕЛЬ SКU234 12Х1 010885-8А-1540</t>
  </si>
  <si>
    <t>СОЕДИНИТЕЛЬ SКU233 12Х1 010885-8А-1523</t>
  </si>
  <si>
    <t>СОЕДИНИТЕЛЬ SКU230 12Х1 010885-8В-1907</t>
  </si>
  <si>
    <t>СОЕДИНИТЕЛЬ SКU229 010885-8В-1906</t>
  </si>
  <si>
    <t>СОЕДИНИТЕЛЬ ПОДКЛ.SKU266 010885-4C-1325</t>
  </si>
  <si>
    <t>СОЕДИНИТЕЛЬ PB 45ГР 010885-9W-1401</t>
  </si>
  <si>
    <t>СОЕДИНИТЕЛЬ PB 90ГР 010885-9W-1400</t>
  </si>
  <si>
    <t>СОЕДИНИТЕЛЬ 5-ПОЗИЦ М12  010885-9W-1317</t>
  </si>
  <si>
    <t>СОЕДИНИТЕЛЬ 4-ПОЗИЦ М12 010885-9W-1316</t>
  </si>
  <si>
    <t>СОЕДИНИТЕЛЬ PROFIBUS 700-972-ОВВ12</t>
  </si>
  <si>
    <t>СОЕДИНИТЕЛЬ №7172292</t>
  </si>
  <si>
    <t>КОЛЕСО ЗУБЧАТОЕ Ф87Х40.8 SF104995</t>
  </si>
  <si>
    <t>КОЛЕСО ЗУБЧАТОЕ Ф87Х40.8 SF107283</t>
  </si>
  <si>
    <t>КОЛЬЦО 010885-3H-1311</t>
  </si>
  <si>
    <t>КОЛЬЦО 010885-3J-1323</t>
  </si>
  <si>
    <t>КОЛЬЦО 010885-3J-1324</t>
  </si>
  <si>
    <t>КОЛЬЦО 010885-3J-1325</t>
  </si>
  <si>
    <t>ОБТОЧКА ПОРШНЯ PT0300630-T 46N 2509700</t>
  </si>
  <si>
    <t>КОЛЕСО АРТ.012710-1A-1309</t>
  </si>
  <si>
    <t>КОЛЬЦО АРТ.012710-2G-1307</t>
  </si>
  <si>
    <t>КОЛЕСО Ч.6328.4.26</t>
  </si>
  <si>
    <t>КОЛЕСО ЗУБЧАТОЕ Д/ЦЕПИ 010885-3G-1307</t>
  </si>
  <si>
    <t>КОЛЕСО ЗУБЧАТОЕ Д/ЦЕПИ 010885-3G-1305</t>
  </si>
  <si>
    <t>КОЛЕСО Ф1100 010885-1D-1303</t>
  </si>
  <si>
    <t>КОЛЕСО ЗУБЧАТОЕ DM 108X73</t>
  </si>
  <si>
    <t>КОЛЕСО ЗУБЧАТОЕ SF104752</t>
  </si>
  <si>
    <t>КОЛЕСО ВЕДУЩЕЕ D655ММ АРТ.30.MFL15-006</t>
  </si>
  <si>
    <t>КОЛЕСО ВЕДУЩЕЕ D655ММ АРТ.30.MFL15-005</t>
  </si>
  <si>
    <t>КОЛЕСО ЧЕРВЯЧНОЕ Ч.6237</t>
  </si>
  <si>
    <t>КОЛЕСО ЧЕРВЯЧ.Ч.36-43 БРАЖ9-4 Ф180Х85Х50</t>
  </si>
  <si>
    <t>КОЛЕСО ЧЕРВЯЧНОЕ Ч.2758.13</t>
  </si>
  <si>
    <t>КОЛЕСО ЧЕРВЯЧНОЕ Ч.4510.8СБ</t>
  </si>
  <si>
    <t>ЧЕРВЯК Ч.4510.029</t>
  </si>
  <si>
    <t>ЧЕРВЯК Ч.4510.054</t>
  </si>
  <si>
    <t>ЧЕРВЯК Ч.5063</t>
  </si>
  <si>
    <t>ЧЕРВЯК Ч.6213</t>
  </si>
  <si>
    <t>КОМПЛЕКТ ПРИВОД.КОЛЕСА ТЕЛЕЖКИ А400Х60</t>
  </si>
  <si>
    <t>КОМПЛЕКТ НЕПРИВОД.КОЛЕСА ТЕЛЕЖКИ В400Х60</t>
  </si>
  <si>
    <t>ПОЛУВТУЛКА 6137/1</t>
  </si>
  <si>
    <t>ВТУЛКА Ч.5219.10.8</t>
  </si>
  <si>
    <t>ВТУЛКА БрО10Ф1 Ф125Х98Х155</t>
  </si>
  <si>
    <t>ВТУЛКА БрА9Ж3Л Ф280Х260Х220</t>
  </si>
  <si>
    <t>ВТУЛКА БрО8С12 N237.1019</t>
  </si>
  <si>
    <t>ВТУЛКА БрА9ЖЗЛ Ф502Х398Х55</t>
  </si>
  <si>
    <t>ВТУЛКА БрО8С12 Ф481Х427Х450</t>
  </si>
  <si>
    <t>ВТУЛКА БрО8С12 Ф481Х427Х230</t>
  </si>
  <si>
    <t>ВТУЛКА БрО8С12 Ф215Х175Х330</t>
  </si>
  <si>
    <t>ВТУЛКА БрО8С12 Ф195Х155Х310</t>
  </si>
  <si>
    <t>ВТУЛКА БрО8С12 Ф305Х255Х310</t>
  </si>
  <si>
    <t>ВТУЛКА БрО8С12 Ф405Х355Х370</t>
  </si>
  <si>
    <t>ВТУЛКА БрО8С12 Ф165Х125Х290</t>
  </si>
  <si>
    <t>ВТУЛКА БрОС8-12 Ф466Х415Х215</t>
  </si>
  <si>
    <t>ВТУЛКА БрО8С12 Ф466Х415Х400</t>
  </si>
  <si>
    <t>ВТУЛКА ГРУНДБУКСЫ БрО8С12 Ф210Х180Х280</t>
  </si>
  <si>
    <t>ВТУЛКА САЛЬНИКА БрО8С12 Ф210Х180Х150</t>
  </si>
  <si>
    <t>ВТУЛКА БрОС8-12 Ф745Х695Х305</t>
  </si>
  <si>
    <t>ВТУЛКА БрОС8-12 Ф354Х306Х500</t>
  </si>
  <si>
    <t>ВТУЛКА БрОС8-12 Ф354Х306Х195</t>
  </si>
  <si>
    <t>ВТУЛКА PIROCAST XL 5.5"</t>
  </si>
  <si>
    <t>ВТУЛКА PIROCAST XL 3.5"</t>
  </si>
  <si>
    <t>ВТУЛКА PIROCAST XL L-386</t>
  </si>
  <si>
    <t>ВТУЛКА КЕРАМИЧЕСКАЯ Ф3.5"</t>
  </si>
  <si>
    <t>ВТУЛКА БрОС8-12 Ф1000Х940Х670</t>
  </si>
  <si>
    <t>ВТУЛКА БрАЖ 9-4 Ф150/85Х60Х100/15</t>
  </si>
  <si>
    <t>ВТУЛКА-ЦАНГА ВНУТРЕННЯЯ Ч.3016</t>
  </si>
  <si>
    <t>ВТУЛКА-ЦАНГА НАРУЖНАЯ Ч.3015</t>
  </si>
  <si>
    <t>ВТУЛКА БрО10Ф1 Ф275Х235Х250</t>
  </si>
  <si>
    <t>ВТУЛКА БрО10Ф1 Ф215Х175Х400</t>
  </si>
  <si>
    <t>ВТУЛКА БрОС8-12 Ф145Х105Х250</t>
  </si>
  <si>
    <t>ВТУЛКА БрОС8-12 Ф215Х175Х400</t>
  </si>
  <si>
    <t>ВТУЛКА Ч.КЖ-1613.1001.1091</t>
  </si>
  <si>
    <t>ВТУЛКА БРО8С12 295Х245Х200</t>
  </si>
  <si>
    <t>ВКЛАДЫШ 15.001163 БРА9ЖЗЛ</t>
  </si>
  <si>
    <t>ВТУЛКА В42УХЛ2</t>
  </si>
  <si>
    <t>ВТУЛКА В22УХЛ2</t>
  </si>
  <si>
    <t>ВТУЛКА БРОНЗОВАЯ 010885-5E-1306</t>
  </si>
  <si>
    <t>ВТУЛКА БРО8С12 215Х175Х300</t>
  </si>
  <si>
    <t>ВТУЛКА ПОДШИПН.016/018/017 PBGF 33090800</t>
  </si>
  <si>
    <t>ВТУЛКА МВ 4040 DU</t>
  </si>
  <si>
    <t>ВТУЛКА БРАЖМЦ10-3-1.5 Ф530ХФ580Х580</t>
  </si>
  <si>
    <t>ФЛАНЕЦ СТАЛЬНОЙ ДУ50 Ру10</t>
  </si>
  <si>
    <t>ФЛАНЕЦ Ч.168.18.4.2</t>
  </si>
  <si>
    <t>ФЛАНЕЦ Ч.168.18.2.2</t>
  </si>
  <si>
    <t>ФЛАНЕЦ Ч.194.404.2</t>
  </si>
  <si>
    <t>ФЛАНЕЦ Ч.644.58-01</t>
  </si>
  <si>
    <t>ФЛАНЕЦ Ч.6076.2.1 СБ</t>
  </si>
  <si>
    <t>ФЛАНЕЦ 030.630.0024</t>
  </si>
  <si>
    <t>СОЕДИНЕНИЕ УНИВЕРСАЛЬНОЕ 010885-3G-1308</t>
  </si>
  <si>
    <t>СОЕДИНЕНИЕ УНИВЕРСАЛЬНОЕ 10885-3С-1315</t>
  </si>
  <si>
    <t>СОЕДИНЕНИЕ УНИВЕРСАЛЬНОЕ 010885-3С-1314</t>
  </si>
  <si>
    <t>НИППЕЛЬ 010885-3J-1333</t>
  </si>
  <si>
    <t>СОЕДИНЕНИЕ ФЛАНЦЕВОЕ Ду20 Ч.УТ702.451СБ</t>
  </si>
  <si>
    <t>СОЕДИНЕНИЕ ФЛАНЦЕВОЕ Ду80 УТ702.495СБ</t>
  </si>
  <si>
    <t>СОЕДИНЕНИЕ ФЛАНЦЕВОЕ Ч.702.394СБ</t>
  </si>
  <si>
    <t>СОЕДИНЕНИЕ ПРОХОДНОЕ (ТРУБНОЕ) G12-S</t>
  </si>
  <si>
    <t>СОЕДИНЕНИЕ 6ES7972-0BB12-0XA0</t>
  </si>
  <si>
    <t>ФЛАНЕЦ Ч.МП145(11)50</t>
  </si>
  <si>
    <t>КРЫШКА ДЛЯ УГЛА CPO90 200 №38004ДКС</t>
  </si>
  <si>
    <t>КРЫШКА Д/УГЛА ВЕРТ.ВНУТР.CS 200Х15№38204</t>
  </si>
  <si>
    <t>КРЫШКА Д/УГЛА ВЕР.ВНУТ.CS90 100Х15№38202</t>
  </si>
  <si>
    <t>КРЫШКА Д/УГЛА ВЕР.ВНЕШ.CD90 200Х15№38244</t>
  </si>
  <si>
    <t>КРЫШКА Д/УГ.ВЕРТ.ВНЕШН.CD90 100Х15№38242</t>
  </si>
  <si>
    <t>КРЫШКА ДЛЯ УГЛА CPO90 100Х50 №38002ДКС</t>
  </si>
  <si>
    <t>КРЫШКА ЛОТКА 200Х15Х2000 №35514ДКС</t>
  </si>
  <si>
    <t>КРЫШКА ЛОТКА 100Х15Х2000 №35512ДКС</t>
  </si>
  <si>
    <t>КРЫШКА ЛОТКА 50Х15Х2000 №35510ДКС</t>
  </si>
  <si>
    <t>КРЫШКА LFA 32 WEMA-7X</t>
  </si>
  <si>
    <t>КРЫШКА БЛОКА УПРАВЛ.LFA 25 WEA-7X/A10P10</t>
  </si>
  <si>
    <t>КРЫШКА БЛОКА УПРАВЛЕНИЯ LFA 25 D19-7X/</t>
  </si>
  <si>
    <t>КРЫШКА БЛ.LFA25 EWA-7X/CA40DQMG24A08P08</t>
  </si>
  <si>
    <t>КРЫШКА АРТ.012710-7B-1301-12</t>
  </si>
  <si>
    <t>КОЖУХ РОЛЬГАНГА АРТ. 30.MFL59-006</t>
  </si>
  <si>
    <t>КОЖУХ РОЛЬГАНГА АРТ. 30.MFL59-007</t>
  </si>
  <si>
    <t>КОЖУХ РОЛЬГАНГА АРТ. 30.MFL59-008</t>
  </si>
  <si>
    <t>КОЖУХ РОЛЬГАНГА АРТ. 30.MFL59-009</t>
  </si>
  <si>
    <t>КОЖУХ РОЛЬГАНГА АРТ. 30.MFL69-006</t>
  </si>
  <si>
    <t>КОЖУХ РОЛЬГАНГА АРТ. 30.MFL69-007</t>
  </si>
  <si>
    <t>КОЖУХ РОЛЬГАНГА АРТ. 30.MFL69-008</t>
  </si>
  <si>
    <t>КОЖУХ РОЛЬГАНГА АРТ. 30.MFL69-009</t>
  </si>
  <si>
    <t>КОЖУХ РОЛЬГАНГА АРТ. 30.MFL79-006</t>
  </si>
  <si>
    <t>КОЖУХ РОЛЬГАНГА АРТ. 30.MFL79-007</t>
  </si>
  <si>
    <t>КОЖУХ РОЛЬГАНГА АРТ. 30.MFL79-008</t>
  </si>
  <si>
    <t>КОЖУХ РОЛЬГАНГА АРТ. 30.MFL79-009</t>
  </si>
  <si>
    <t>КОЖУХ ЗАЩИТНЫЙ АРТ.30.MFL41-035 BOMAR</t>
  </si>
  <si>
    <t>КОЖУХ ЗАЩИТНЫЙ АРТ.30.MFL41-036 BOMAR</t>
  </si>
  <si>
    <t>КОЖУХ ЗАЩИТНЫЙ АРТ.30.MFL46-035 BOMAR</t>
  </si>
  <si>
    <t>КОЖУХ ЗАЩИТНЫЙ АРТ.30.MFL46-036 BOMAR</t>
  </si>
  <si>
    <t>ФЛАНЕЦ Ф600 АРТ4941200 TI-TELLA</t>
  </si>
  <si>
    <t>ШКИВ ЛИТОЙ D710/790</t>
  </si>
  <si>
    <t>ШКИВ ЛИТОЙ D1000/1090</t>
  </si>
  <si>
    <t>ШКИВ ЛИТОЙ D630/700</t>
  </si>
  <si>
    <t>ШКИВ СЪЕМ.СТУПИЦ.56ЗУБЬЕВ 010885-1F-1318</t>
  </si>
  <si>
    <t>ШКИВ СЪЕМ.СТУПИЦЕЙ 112ЗУБ.010885-1F-1319</t>
  </si>
  <si>
    <t>ШКИВ СЪЕМ.СТУПИЦЕЙ 56ЗУБ.010885-2F-1303</t>
  </si>
  <si>
    <t>ШКИВ СЪЕМ.СТУПИЦЕЙ 112ЗУБ.010885-2F-1304</t>
  </si>
  <si>
    <t>ШКИВ 40 ЗУБЬЕВ 010885-2F-1305</t>
  </si>
  <si>
    <t>ШКИВ HTD 010885-4C-1305</t>
  </si>
  <si>
    <t>ШКИВ HTD 010885-4C-1335</t>
  </si>
  <si>
    <t>ШКИВ ЗУБЧАТЫЙ RAHLMEYER HDT8M D=55/62K7</t>
  </si>
  <si>
    <t>ШКИВ ЗУБЧАТЫЙ RAHLMEYER HDT8M D=30H7</t>
  </si>
  <si>
    <t>ШКИВ К-12163.2832.21.01 Ф300</t>
  </si>
  <si>
    <t>ВАЛ-КОЛЕСО Ч.82.131</t>
  </si>
  <si>
    <t>ВАЛ ШАРОВ.ШАРН.D120ММ L1600ММ K-2-038548</t>
  </si>
  <si>
    <t>ВАЛ РОТОРА ЛАРС Ч.02720.8</t>
  </si>
  <si>
    <t>ВАЛ ЧЕРВЯЧНЫЙ Ч.2709.29.203</t>
  </si>
  <si>
    <t>ВАЛ Ч.2709.29.315СБ</t>
  </si>
  <si>
    <t>ВАЛ Ч.4510.047</t>
  </si>
  <si>
    <t>ВАЛ Ч.5061</t>
  </si>
  <si>
    <t>ВАЛИК ПЕРЕКЛ. Ч.5037</t>
  </si>
  <si>
    <t>ВАЛ Ч. МП6-1457.200.413.00</t>
  </si>
  <si>
    <t>ВАЛ Ф35Х195 АРТ.30.MFL57-201</t>
  </si>
  <si>
    <t>ВАЛ ПРИВОДА АРТ.30MFL52-001</t>
  </si>
  <si>
    <t>ВАЛ КАРДАННЫЙ SF106506</t>
  </si>
  <si>
    <t>ВАЛ Ч.4510.042</t>
  </si>
  <si>
    <t>ВАЛ ЭКСЦЕНТРИКОВЫЙ Ч.K-3-074151</t>
  </si>
  <si>
    <t>ВАЛ КАРДАННЫЙ ШАРИКОВЫЙ Ч.К-2-037589</t>
  </si>
  <si>
    <t>ВАЛ КАРДАННЫЙ ШАРИКОВЫЙ Ч.К-2-037076</t>
  </si>
  <si>
    <t>ВАЛ КАРДАННЫЙ ШАРИКОВЫЙ Ч.K-2-029715</t>
  </si>
  <si>
    <t>ВАЛ КАРДАННЫЙ ШАРИКОВЫЙ Ч.K-2-030915</t>
  </si>
  <si>
    <t>ВАЛ КАРДАН.EZ2/150/2045/A/30/32</t>
  </si>
  <si>
    <t>ВАЛ L=319.5 D=40ММ SF107049</t>
  </si>
  <si>
    <t>ВАЛ-ШЕСТЕРНЯ Ч.521-9</t>
  </si>
  <si>
    <t>ВАЛ КАРДАННЫЙ GW 0.148.111 S=1500</t>
  </si>
  <si>
    <t>ВАЛ КАРДАННЫЙ GW 9.990.40.1217 S=3200</t>
  </si>
  <si>
    <t>ВАЛ КАРДАННЫЙ GR.0.109.141</t>
  </si>
  <si>
    <t>ВАЛ КАРДАННЫЙ GR.0.120.111</t>
  </si>
  <si>
    <t>ВАЛ КАРДАННЫЙ ELBE 0.117.121</t>
  </si>
  <si>
    <t>БЛОК-ШЕСТЕРНЯ Ч.3551</t>
  </si>
  <si>
    <t>БЛОК-ШЕСТЕРНЯ Ч.3556</t>
  </si>
  <si>
    <t>ШЕСТЕРНЯ Ф110Х130 Ч.6117А</t>
  </si>
  <si>
    <t>ШЕСТЕРНЯ Ч.КЖ1613 3092</t>
  </si>
  <si>
    <t>ШЕСТЕРНЯ Ч.1018</t>
  </si>
  <si>
    <t>ШЕСТЕРНЯ Ч.1019</t>
  </si>
  <si>
    <t>ШЕСТЕРНЯ Ч.1021</t>
  </si>
  <si>
    <t>ШЕСТЕРНЯ 6516.710013.001-04.08</t>
  </si>
  <si>
    <t>ШЕСТЕРНЯ Ч.7-19727</t>
  </si>
  <si>
    <t>ШЕСТЕРНЯ Ч.405.546</t>
  </si>
  <si>
    <t>ШЕСТЕРНЯ 010885-3D-1302</t>
  </si>
  <si>
    <t>ШЕСТЕРНЯ SKU257 010885-4С-1115</t>
  </si>
  <si>
    <t>ШЕСТЕРНЯ КОНИЧЕСКАЯ Ч.ГФ1167-31-155</t>
  </si>
  <si>
    <t>ВАЛ-ШЕСТЕРНЯ K-2-030917</t>
  </si>
  <si>
    <t>ВАЛ-ШЕСТЕРНЯ K-2-030916</t>
  </si>
  <si>
    <t>ВЕНЕЦ ЗУБЧАТЫЙ ROTEX-65</t>
  </si>
  <si>
    <t>ВАЛ ПРИВОДНОЙ ИЗМЕЛЬЧИТ.4941100 TI-TELLA</t>
  </si>
  <si>
    <t>ВАЛ СОЕД-ЫЙ ИЗМЕЛЬЧ.АРТ.4946500 TI-TELLA</t>
  </si>
  <si>
    <t>МУФТА 25 ЧУГУННАЯ</t>
  </si>
  <si>
    <t>МУФТА ЗАЖИМНАЯ TLK130 75Х115 HABERCORN</t>
  </si>
  <si>
    <t>ШЕСТЕРНЯ Ч.6328.4.1.9</t>
  </si>
  <si>
    <t>ШИНА НАПРАВЛЯЮЩАЯ K-4-078763</t>
  </si>
  <si>
    <t>ШИНА НАПРАВЛ.TSX 45E G3/1800-33.75/33.75</t>
  </si>
  <si>
    <t>ШИНА НАПРАВЛЯЮЩ.BOSCH-REXROTH1807-401-31</t>
  </si>
  <si>
    <t>ШИНА НАПРАВЛЯЮЩАЯ 1806-353-31</t>
  </si>
  <si>
    <t>ШИНА НАПРАВЛЯЮЩАЯ L2756 1806-552-31</t>
  </si>
  <si>
    <t>РОЛИК TTR 55X140X70XZZ 7070M1814</t>
  </si>
  <si>
    <t>РОЛИК TR 45100 ZZ 7070M1824</t>
  </si>
  <si>
    <t>РОЛИК ШАРИКОВЫЙ 03025977</t>
  </si>
  <si>
    <t>ДНИЩЕ АРТ.012710-7B-1301-13</t>
  </si>
  <si>
    <t>КОЛЬЦО УПЛОТНИТ.ДЛЯ GFK125/150</t>
  </si>
  <si>
    <t>КОЛЬЦО КР.СЕЧЕНИЯ 308Х8.0 GFK125/150</t>
  </si>
  <si>
    <t>КОМПЛЕКТУЮЩИЕ К ТЕПЛОГЕНЕРАТОРУ ТГГ-0.4</t>
  </si>
  <si>
    <t>Отдел Главного Технолога</t>
  </si>
  <si>
    <t>ФИЛЬТР ДАВЛЕНИЯ СН 1"1/2  010885-8А-1519</t>
  </si>
  <si>
    <t>ФИЛЬТРОПАТРОН Н15.190/16</t>
  </si>
  <si>
    <t>ПАТРОН ФИЛЬТРОВАЛЬНЫЙ VACOHUB IF 1051-N</t>
  </si>
  <si>
    <t>ФИЛЬТР ВОЗВРАТ.2" 010885-8A-1521</t>
  </si>
  <si>
    <t>ФИЛЬТР СЕТ.ГРУБ.ОЧИС.КОРОЗ.ТИПА F22.10.2</t>
  </si>
  <si>
    <t>ФИЛЬТР СЕТ.ГРУБ.ОЧИС.КОРОЗ.ТИПА F22.10.1</t>
  </si>
  <si>
    <t>ФИЛЬТР Д/Н-РА ФИЛЬТРОВ EJ302S-075X11 JP</t>
  </si>
  <si>
    <t>ФИЛЬТР САПУН ВОЗДУШНЫЙ G1 3МКМ</t>
  </si>
  <si>
    <t>ФИЛЬТР ВОЗДУШНЫЙ 3260300</t>
  </si>
  <si>
    <t>ФИЛЬТР ВОЗДУШНЫЙ F72G-2GD-AE1</t>
  </si>
  <si>
    <t>ФИЛЬТР ВОЗДУШНЫЙ АРТ.012710-7В-1301-2</t>
  </si>
  <si>
    <t>ФИЛЬТР МАСЛЯНЫЙ АРТ.012710-7В-1301-3</t>
  </si>
  <si>
    <t>ФИЛЬТР РЕЦИРКУЛЯРНЫЙ 010G04167</t>
  </si>
  <si>
    <t>ФИЛЬТР РЕЦИРКУЛЯРНЫЙ 010FC1093F010</t>
  </si>
  <si>
    <t>УСТАНОВКА ВЕНТИЛЯЦ.ПЫЛ.УВП-1200А</t>
  </si>
  <si>
    <t>ЗАВИХРИТЕЛЬ ХОЛОДН.ВОЗДУХА BP3930J+3903</t>
  </si>
  <si>
    <t>ЗАВЕСА СВЕТОВАЯ ЗАЩИТ.010885-9S-1340</t>
  </si>
  <si>
    <t>ЗАВЕСА СВЕТОВАЯ 420ММ OLEB422C0102</t>
  </si>
  <si>
    <t>ЗАТВОР СВЕТОВОЙ 0.08-12М 6030710</t>
  </si>
  <si>
    <t>ЗАТВОР СВЕТОВОЙ ОДНОЛУЧЕВ.ДО35ММ 6030716</t>
  </si>
  <si>
    <t>ОХЛАДИТЕЛЬ ТЕРМОЭЛЕКТРИЧЕСКИЙ</t>
  </si>
  <si>
    <t>ОХЛАДИТЕЛЬ ВОЗД/МАСЛ 1,5KW 30СМ 8А-1902</t>
  </si>
  <si>
    <t>УСТРОЙСТВО ОХЛАЖДАЮЩЕЕ 101465551</t>
  </si>
  <si>
    <t>ВЕНТИЛЯТОР НАПОЛЬНЫЙ</t>
  </si>
  <si>
    <t>ВЕНТИЛЯТОР ВЦ4-75 №8 ИСП.5</t>
  </si>
  <si>
    <t>ВЕНТИЛЯТОР ВВД-9-Л-90ГР-1450-18.5 ИСП5</t>
  </si>
  <si>
    <t>ВЕНТИЛЯТОР ЦЕНТРОБЕЖ.ДВ.VMB63 0450-HB29</t>
  </si>
  <si>
    <t>ВЕНТИЛЯТОР ЦЕНТРОБЕЖ.ДВ.VML25 0200-HB29</t>
  </si>
  <si>
    <t>ВЕНТИЛЯТОР С ФИЛЬТРОМ RITTAL SK 3237.100</t>
  </si>
  <si>
    <t>ВЕНТИЛЯТОР RITTAL TE 7000.670</t>
  </si>
  <si>
    <t>ВЕНТИЛЯТОР SK 3244 RITTAL С ФИЛЬТРОМ</t>
  </si>
  <si>
    <t>ВЕНТИЛЯТОР С ФИЛЬТРОМ RITTAL 3244100</t>
  </si>
  <si>
    <t>КРЫЛЬЧАТКА ТИП 27 270 09 65 0</t>
  </si>
  <si>
    <t>КРЫЛЬЧАТКА УКОМПЛ.Ф1400ММ H-441ММ</t>
  </si>
  <si>
    <t>КРЫЛЬЧАТКА УКОМПЛ.RV STO-AL НАР.Ф1400ММ</t>
  </si>
  <si>
    <t>КРЫЛЬЧАТКА УКОМПЛ. Ф1550ММ</t>
  </si>
  <si>
    <t>КРЫЛЬЧАТКА УКОМПЛ.Ф1300ММ</t>
  </si>
  <si>
    <t>КРЫЛЬЧАТКА ЛЕВОГО ВРАЩЕНИЯ Ч.ЭП486.6Э СБ</t>
  </si>
  <si>
    <t>УЗЕЛ ПОДГОТОВ.СЖАТ.ВОЗД.LFR-1/2-D-MIDI</t>
  </si>
  <si>
    <t>УЗЕЛ ВАК.ПЛИТЫ D-2-502877 SPE-DP-FSZ-260</t>
  </si>
  <si>
    <t>УЗЕЛ ПОДГ.СЖ.ВОЗД.LFR-1/2-D-MIDI-V00396</t>
  </si>
  <si>
    <t>УЗЕЛ ПОДГ.СЖ.ВОЗД.LFR-1/2-D-MIDI-V01008</t>
  </si>
  <si>
    <t>АГРЕГАТ ХОЛОДИЛЬНЫЙ SK3332.540</t>
  </si>
  <si>
    <t>АГРЕГАТ ХОЛОДИЛЬНЫЙ SK3387.540</t>
  </si>
  <si>
    <t>АГРЕГАТ ХОЛОДИЛЬНЫЙЙ SK 3303 RITTAL</t>
  </si>
  <si>
    <t>РАЗДЕЛИТЕЛЬ ПОТОКА ШЕСТЕРЕНКИ BF2 010885</t>
  </si>
  <si>
    <t>СТВОРКА ОТКИД.СЪМЕН.БАКА SKU254</t>
  </si>
  <si>
    <t>КЛАПАН СОЛЕНОИД.ОТКАЛИБР. 010885-8B-1901</t>
  </si>
  <si>
    <t>ИЗМЕЛЬЧИТЕЛЬ СТРУЖКИ АРТ.4946800TI-TELLA</t>
  </si>
  <si>
    <t>СЕРВОЦИЛИНДР</t>
  </si>
  <si>
    <t>ПРИВОД ДВИЖЕНИЯ SF25 226 384</t>
  </si>
  <si>
    <t>ПРИВОД ДВИЖЕНИЯ SF25228184</t>
  </si>
  <si>
    <t>БАШМАК ТОЛКАТЕЛ.MACHINING 695Х540Х233ММ</t>
  </si>
  <si>
    <t>ДЕТАЛЬ СОЕД. Д/ПРОФИЛ ВАЛА 12Х12 9Z-1470</t>
  </si>
  <si>
    <t>СЕРВОКЛАПАН SV1-10/16/210/6</t>
  </si>
  <si>
    <t>КУЛАЧОК ЗАЖИМНОЙ 50033072-06.300</t>
  </si>
  <si>
    <t>КУЛАЧОК ЗАЖИМНОЙ 50033072-06.200</t>
  </si>
  <si>
    <t>ВИНТ ХОДОВОЙ 040.407.1001</t>
  </si>
  <si>
    <t>ВИНТ ХОДОВОЙ Ч.К-3-088793 40Х5RХ3.5Х1937</t>
  </si>
  <si>
    <t>КУЛАЧОК ЗАЖИМНОЙ №7539917</t>
  </si>
  <si>
    <t>КУЛАЧОК AA.09185300</t>
  </si>
  <si>
    <t>КУЛАЧОК ЦЕЛЬНОМЕТАЛЛИЧЕСКИЙ 228 5933</t>
  </si>
  <si>
    <t>КУЛАЧОК ЦЕЛЬНОМЕТ.228 6533/08010385/RPM</t>
  </si>
  <si>
    <t>ПЕТЛЯ ФИКСИРОВАННАЯ SKU244 010885-1G1122</t>
  </si>
  <si>
    <t>ПЛИТА 140Х60Х8 SF100620</t>
  </si>
  <si>
    <t>СТАНОК ТОКАРНО-КАРУСЕЛЬНЫЙ БУ 1520</t>
  </si>
  <si>
    <t>УСТРОЙСТВО РАСПРЕД СМАЗКИ 2-KR 7070G1811</t>
  </si>
  <si>
    <t>УСТРОЙСТВО РАСПРЕД СМАЗКИ 3-KR 7070G1811</t>
  </si>
  <si>
    <t>УСТРОЙСТВО РАСПРЕД СМАЗКИ 4-KR 7070G1821</t>
  </si>
  <si>
    <t>УСТРОЙСТВО РАСПРЕД СМАЗКИ 5-KR 7070G1811</t>
  </si>
  <si>
    <t>УСТРОЙСТВО РАСПРЕД СМАЗКИ 7-KR 7070G1811</t>
  </si>
  <si>
    <t>УСТРОЙСТВО РАСПРЕД СМАЗКИ 8-KR 7070G1811</t>
  </si>
  <si>
    <t>УСТРОЙСТВО РАСП СМАЗКИ VSG 4-KR7070G1811</t>
  </si>
  <si>
    <t>ПРЕСС ДЛЯ ОПРЕССОВКИ 16300</t>
  </si>
  <si>
    <t>КОЛОННА П664.61.351</t>
  </si>
  <si>
    <t>КОЛОННА ГИДР.ПРЕССА</t>
  </si>
  <si>
    <t>ГОРЕЛКА ГСАУ-400С</t>
  </si>
  <si>
    <t>ГОРЕЛКА ГАЗОВАЯ WG30 N/1-C</t>
  </si>
  <si>
    <t>ГОЛОВКА ГОРЕЛКИ ВНУТ.ИЗОЛЯЦ.500.000WE/H</t>
  </si>
  <si>
    <t>БАРАБАН Б/ЩЕЛЕВОЙ Ч.01773</t>
  </si>
  <si>
    <t>КОМАНДОАППАРАТ КА-4658-5</t>
  </si>
  <si>
    <t>МАШИНА БУРИЛЬНАЯ АЛМАЗНАЯ DD-200 "HILTI"</t>
  </si>
  <si>
    <t>СИСТЕМА ПОЗИЦИОНИРОВ-ИЯ LEUZE BPS34SM100</t>
  </si>
  <si>
    <t>МОДУЛЬ МОНИТОРИНГА НАГРУЗКИ ЭЛЕКТРОННЫЙ</t>
  </si>
  <si>
    <t>МОДУЛЬ ЭЛЕКТРОННЫЙ G120</t>
  </si>
  <si>
    <t>МОДУЛЬ ЭЛЕКТРОННЫЙ 6ES7134-4GB01-0AB0</t>
  </si>
  <si>
    <t>МОДУЛЬ ЭЛЕКТРОННЫЙ 6ES7134-4GB11-0AB0</t>
  </si>
  <si>
    <t>МОДУЛЬ ЭЛЕКТР.6ES7138-4FB03-0AB0</t>
  </si>
  <si>
    <t>МОДУЛЬ ЭЛЕКТ.Д/ET200S 6ES7132-4BF00-0AA0</t>
  </si>
  <si>
    <t>МОДУЛЬ ЭЛЕКТ.Д/ET200S 6ES7135-4GB01-0AB0</t>
  </si>
  <si>
    <t>МОДУЛЬ Д/ET200S 6ES7131-4BF00-0AA0</t>
  </si>
  <si>
    <t>МОДУЛЬ ЭЛЕКТ.УПРАВ.6SL3040-1MA01-0AA0</t>
  </si>
  <si>
    <t>МОДУЛЬ ЭЛЕКТР.CU310-2 DP SINAMICS S120</t>
  </si>
  <si>
    <t>МОДУЛЬ ЭЛЕКТРОННЫЙ ЦИФРОВОГО ВВОДА SM321</t>
  </si>
  <si>
    <t>МОДУЛЬ ЭЛЕКТРОН.ИНТЕРФЕЙСНЫЙ IM 153-2 HF</t>
  </si>
  <si>
    <t>МОДУЛЬ БЕЗОПАСНОСТИ 6ES7326-1BK02-0AB0</t>
  </si>
  <si>
    <t>МОДУЛЬ S7-300 ВЫВОДSM321 010885-9P-1340</t>
  </si>
  <si>
    <t>МОДУЛЬ SIMATIC ВЫВОДSM322 010885-9P-1350</t>
  </si>
  <si>
    <t>МОДУЛЬ ВВОДА ДАН ДВИГ 6ES7131-6BH00-0BA0</t>
  </si>
  <si>
    <t>МОДУЛЬ ВВОДА ДАН ДВИГ 6ES7132-6BD20-0BA0</t>
  </si>
  <si>
    <t>МОДУЛЬ ВВОДА ДАН ДВИГ 6ES7132-6BF00-0CA0</t>
  </si>
  <si>
    <t>МОДУЛЬ ВВОДА ДАН ДВИ 6ES7132-6BH00-0BA0</t>
  </si>
  <si>
    <t>МОДУЛЬ ВВОДА ДАН АНАЛОГ  6ES7134-6HD00-0</t>
  </si>
  <si>
    <t>МОДУЛЬ ВВОДА ДАННЫХ АНАЛОГ SIMATIC S7 ET</t>
  </si>
  <si>
    <t>МОДУЛЬ ВВОДА ДАННЫХ ДВИГАТЕЛ SIMATIC S7</t>
  </si>
  <si>
    <t>МОДУЛЬ SINAMICS S120 6SL3120-1TE28-5AA3</t>
  </si>
  <si>
    <t>МОДУЛЬ SINAMICS S120 6SL3320-1TE36-1AA3</t>
  </si>
  <si>
    <t>МОДУЛЬ SINAMICS S120 6SL3320-1TE32-6AA3</t>
  </si>
  <si>
    <t>МОДУЛЬ SINAMICS S120 6SL3320-1TE32-1AA3</t>
  </si>
  <si>
    <t>МОДУЛЬ ВВОДА SIMATIC 6ES7136-6BA00-0CA0</t>
  </si>
  <si>
    <t>МОДУЛЬ PROFIBUS-DP DPM200</t>
  </si>
  <si>
    <t>МОДУЛЬ ЭЛЕКТРОН.РА4128</t>
  </si>
  <si>
    <t>МОДУЛЬ КОМПАК.CKR20-145 CKR145NN1 5165ММ</t>
  </si>
  <si>
    <t>МОДУЛЬ КОМПАК.CKR20-145 CKR145NN1 3765ММ</t>
  </si>
  <si>
    <t>МАГНИТ ПОДЪЕМ.MAGNET-SCHUL.GTCA080X43A15</t>
  </si>
  <si>
    <t>МОДУЛЬ ПИТАНИЯ 6SL3210-1PE13-2UL1</t>
  </si>
  <si>
    <t>МОДУЛЬ ПИТАНИЯ 6SL3210-1PE31-1UL0</t>
  </si>
  <si>
    <t>МОДУЛЬ SMC 30 010885-9V-1383</t>
  </si>
  <si>
    <t>МОДУЛЬ ДВУХФАЗ.ДВИГАТЕЛЯ 010885-9V-1365</t>
  </si>
  <si>
    <t>МОДУЛЬ ОДНОФАЗ.ДВИГАТЕЛЯ 010885-9V-1360</t>
  </si>
  <si>
    <t>МОДУЛЬ ОДНОФАЗ.ДВИГАТЕЛЯ 010885-9V-1366</t>
  </si>
  <si>
    <t>МОДУЛЬ РАСШИРЕНИЯ (4ВХОД)010885-9Р-1314</t>
  </si>
  <si>
    <t>МОДУЛЬ РАСШИРЕНИЯ (8ВХОД)010885-9Р-1310</t>
  </si>
  <si>
    <t>МОДУЛЬ ЛИНЕЙНЫЙ 1265А-710KW</t>
  </si>
  <si>
    <t>КОЛОННА 648-01-351</t>
  </si>
  <si>
    <t>ПЕЧНОЙ РОЛИК KULLEN ROLLE 80</t>
  </si>
  <si>
    <t>РОЛИК ПЕЧНОЙ KULLEN Ф290ММ L5430ММ</t>
  </si>
  <si>
    <t>ПРУЖИНА 8.6/16 N2.5299</t>
  </si>
  <si>
    <t>ПРУЖИНА АРТ №7539930</t>
  </si>
  <si>
    <t>ПРУЖИНА ДИСКОВАЯ Ф80ХФ41Х3</t>
  </si>
  <si>
    <t>ПРУЖИНА ДИСКОВАЯ 03004151</t>
  </si>
  <si>
    <t>ПРУЖИНА ДИСКОВАЯ T-NR.000012699</t>
  </si>
  <si>
    <t>ПРУЖИНА ДИСКОВАЯ 03004150</t>
  </si>
  <si>
    <t>ПРУЖИНА ТЕЛЕСКОПИЧЕСКАЯ 055/0750/060</t>
  </si>
  <si>
    <t>СТОПОР АРТ.012710-2B-1308</t>
  </si>
  <si>
    <t>СТОПОР АРТ.012710-2A-1301</t>
  </si>
  <si>
    <t>СТОПОР АРТ.012710-3E-1304</t>
  </si>
  <si>
    <t>СТОПОР Ф85X85ММ АРТ.012710-3С-1318</t>
  </si>
  <si>
    <t>АППАРАТ СВАРОЧНЫЙ ИНВЕРТОР САИ-250</t>
  </si>
  <si>
    <t>НАПРАВЛЯЮЩАЯ ЛЕНТЫ №7539920</t>
  </si>
  <si>
    <t>НАПРАВЛЯЮЩАЯ ЛЕНТЫ №7539919</t>
  </si>
  <si>
    <t>НАПРАВЛЯЮЩАЯ ЛЕНТЫ №7539918</t>
  </si>
  <si>
    <t>НАПРАВЛЯЮЩАЯ ЛЕНТЫ №7539916</t>
  </si>
  <si>
    <t>НАПРАВЛЯЮЩАЯ ЛЕНТЫ №7539915</t>
  </si>
  <si>
    <t>АРХИТРАВ В К-ТЕ Д/ПРЕССА SCHLOEMANN300MH</t>
  </si>
  <si>
    <t>РОЛИК НЕПОДВИЖНЫЙ ID BX-POEV 160XR-1-SG</t>
  </si>
  <si>
    <t>РОЛИК Ч.032183-99-T00005</t>
  </si>
  <si>
    <t>РОЛИК ХОДОВОЙ В200 ТИП 07 257 02 05 0</t>
  </si>
  <si>
    <t>РОЛИК ХОДОВОЙ А200 ТИП 07 257 06 01 0</t>
  </si>
  <si>
    <t>РОЛИК КОНТАКТНЫЙ 03019831 NUKRE 90 X</t>
  </si>
  <si>
    <t>РОЛИК КОНТАКТНЫЙ INA KRE47PP</t>
  </si>
  <si>
    <t>ШТОК МП145(11)48</t>
  </si>
  <si>
    <t>КОЛЬЦО РАСПОРНОЕ K-4-070667</t>
  </si>
  <si>
    <t>КОЛЬЦО УПЛОТ.Ч.К-3-050186</t>
  </si>
  <si>
    <t>СОПЛО СТ. М6 С ОТВЕРС.0.8ММ АРТ.05006905</t>
  </si>
  <si>
    <t>УПЛОТНИТЕЛЬ 010885-5H-1325</t>
  </si>
  <si>
    <t>ВОРОТНИК ОТКАТНЫЙ 010885-7A-1308</t>
  </si>
  <si>
    <t>УПЛОТНЕНИЕ ГЕРМЕТ.АНТИВИБ.010885-7A-1309</t>
  </si>
  <si>
    <t>ВОРОТНИК ОТКАТНЫЙ 010885-7A-1310</t>
  </si>
  <si>
    <t>УПЛОТНЕНИЕ ГЕР.АНТИВИБ.ВАК 010885-7A1311</t>
  </si>
  <si>
    <t>КОМПЛЕКТ УПЛОТНЕНИЙ IDENT-NR0.200.0043</t>
  </si>
  <si>
    <t>УПЛОТНЕНИЕ МЕХАНИЧ.ROTEN U5K XYXYKRY Ф48</t>
  </si>
  <si>
    <t>УПЛОТНЕНИЕ ГОРЕЛКИ BECKER 500.000WE/H</t>
  </si>
  <si>
    <t>УПЛОТНЕНИЕ ГОРЕЛКИ 400.000+500.000WE/H</t>
  </si>
  <si>
    <t>УПЛОТНЕНИЕ В КОМПЛ. ESPEY WKA303/4</t>
  </si>
  <si>
    <t>УПЛОТНЕНИЕ В КОМПЛ. ESPEY WKA202/4 ESPEY</t>
  </si>
  <si>
    <t>УПЛОТНЕНИЕ АРТ.S13000-0A-1301</t>
  </si>
  <si>
    <t>УПЛОТНЕНИЕ АРТ.S13000-0A-1302</t>
  </si>
  <si>
    <t>УПЛОТНЕНИЕ АРТ.S13000-0A-1307</t>
  </si>
  <si>
    <t>УПЛОТНЕНИЕ АРТ.S13000-0A-1311</t>
  </si>
  <si>
    <t>УПЛОТНЕНИЕ АРТ.S70-1-0014</t>
  </si>
  <si>
    <t>УПЛОТНЕНИЕ АРТ.S70-1-0012</t>
  </si>
  <si>
    <t>УПЛОТНЕНИЕ АРТ.S70-1-0028</t>
  </si>
  <si>
    <t>УПЛОТНЕНИЕ АРТ.S72-1-0011</t>
  </si>
  <si>
    <t>УПЛОТНЕНИЕ ВЕРХНЕЕ АРТ.S70-1-0010</t>
  </si>
  <si>
    <t>УПЛОТНЕНИЕ Ф100 АРТ.S19-1-0003</t>
  </si>
  <si>
    <t>УПЛОТНЕНИЕ Ф100 АРТ.012710-7A-1118</t>
  </si>
  <si>
    <t>УПЛОТНЕНИЕ ПЛОСКОЕ  АРТ.S72-1-0013</t>
  </si>
  <si>
    <t>УПЛОТНЕНИЕ АРТ.S19023-0B-1313</t>
  </si>
  <si>
    <t>УПЛОТНЕНИЕ Ф300 АРТ.012710-7A-1112</t>
  </si>
  <si>
    <t>УПЛОТНЕНИЕ Ф400 АРТ.012710-7A-1113</t>
  </si>
  <si>
    <t>УПЛОТНЕНИЕ Ф280 АРТ.012710-7A-1114</t>
  </si>
  <si>
    <t>УПЛОТНЕНИЕ Ф360 АРТ.012710-7A-1116</t>
  </si>
  <si>
    <t>УПЛОТНЕНИЕ 1835Х614 АРТ.012710-7A-1117</t>
  </si>
  <si>
    <t>УПЛОТНЕНИЕ ЗАДНЕЕ АРТ.S19-1-0004</t>
  </si>
  <si>
    <t>УПЛОТНЕНИЕ 355X250 АРТ.012710-7A-1115</t>
  </si>
  <si>
    <t>УПЛОТНЕНИЕ VOITH THY8113094124110</t>
  </si>
  <si>
    <t>УПЛОТНЕНИЕ ШТАНГИ VOITH THY8113094076010</t>
  </si>
  <si>
    <t>УПЛОТНЕНИЕ TURCON AQ/VOITH THY8113094050</t>
  </si>
  <si>
    <t>УПЛОТНЕНИЕ ШТАНГИ VOITH THY8113094073810</t>
  </si>
  <si>
    <t>УПЛОТНЕНИЕ TURCON/VOITH THY8113094086010</t>
  </si>
  <si>
    <t>УПЛОТНЕНИЕ TURCON/VOITH THY8113094090210</t>
  </si>
  <si>
    <t>ПАРА ШАРИКО-ВИНТОВАЯ МК 159.11.036-1</t>
  </si>
  <si>
    <t>ПАРА ШАРИКОВИНТОВАЯ</t>
  </si>
  <si>
    <t>КОМПЛЕКТ РЕМОНТНЫЙ CRANE/REVO</t>
  </si>
  <si>
    <t>КОМПЛЕКТ ЗАПЧАСТЕЙ SAVETA0002 Д/ХОД.КЛАП</t>
  </si>
  <si>
    <t>КОМПЛЕКТ ЗАПЧАСТЕЙ SGAETA0001 Д/ПЕР.УСТР</t>
  </si>
  <si>
    <t>ПРОКЛАДКА КОРОТКАЯ S15-1-0009Е SKU303</t>
  </si>
  <si>
    <t>КРОНШТЕЙНСЕНСОРН. SKU242 010885-1G-1110</t>
  </si>
  <si>
    <t>КРОНШТЕЙН EHK800 АРТ.3108680</t>
  </si>
  <si>
    <t>КРОНШТЕЙН АРТ. 201.MFL56-400</t>
  </si>
  <si>
    <t>КРОНШТЕЙН АРТ. 201.MFL56-700</t>
  </si>
  <si>
    <t>КРОНШТЕЙН 80Х100Х41ММ  АРТ.30.MFL41-044</t>
  </si>
  <si>
    <t>ПРОКЛАДКА КОРПУСА 6180LG 4946100TI-TELLA</t>
  </si>
  <si>
    <t>ПЛАНКА SF106751</t>
  </si>
  <si>
    <t>ПЛАНКА Ч.233-242</t>
  </si>
  <si>
    <t>ПЛАНКА Ч.233-243</t>
  </si>
  <si>
    <t>ПЛАНКА Ч.536-77</t>
  </si>
  <si>
    <t>ПЛАНКА АРТ. 30.MFL52-055</t>
  </si>
  <si>
    <t>БЛОК КОНТРОЛЬН CU320-2 DP 010885-9V-1381</t>
  </si>
  <si>
    <t>БЛОК ОПОРНЫЙ CLCA 40 SF600059</t>
  </si>
  <si>
    <t>ЦИЛИНДР 012710-2C/2J-1302/012710-2C/2J-</t>
  </si>
  <si>
    <t>НАПРАВЛЯЮЩАЯ Ч.5666-7</t>
  </si>
  <si>
    <t>ПЛАНКА СКОЛЬЖЕНИЯ 280Х200Х37 1063809</t>
  </si>
  <si>
    <t>ПЛАНКА СКОЛЬЖЕНИЯ 410Х35Х41.5MM</t>
  </si>
  <si>
    <t>ПЛАНКА 901Х451Х36 Бра10ЖЗМц2</t>
  </si>
  <si>
    <t>КОЛЬЦО ОПОРНОЕ 182Х4Х2ММ LAWECO</t>
  </si>
  <si>
    <t>КОЖУХ СИАЛОНОВЫЙ 581528501</t>
  </si>
  <si>
    <t>ШТОК-РЕЙКА Ф55Х815 Ч.ПА8744.203.351</t>
  </si>
  <si>
    <t>ШТОК ПРИЖИМНОЙ Ч.02051</t>
  </si>
  <si>
    <t>РОЛИК В СБОРЕ</t>
  </si>
  <si>
    <t>ШПАЛА Ч.400.ГО551.17</t>
  </si>
  <si>
    <t>КОЛЬЦО УПЛОТНИТ-ОЕ Ф73.53ХФ62.87Х5.33</t>
  </si>
  <si>
    <t>КОЛЬЦО ОПОРНОЕ Ф75ХФ65Х1.7</t>
  </si>
  <si>
    <t>КОЛЬЦО УПЛОТНИЕТЕЛЬНОЕ V325 Ф310ХФ355Х25</t>
  </si>
  <si>
    <t>КОЛЬЦО УПЛОТ-ОЕ АРТ4946600 TI-TELLA</t>
  </si>
  <si>
    <t>КОЛЬЦО УПЛОТ-ОЕ АРТ4943400 TI-TELLA</t>
  </si>
  <si>
    <t>КОЛЬЦО УПЛОТ-ОЕ АРТ4943500 TI-TELLA</t>
  </si>
  <si>
    <t>КОЛЬЦО УПЛОТ-ОЕ АРТ4937600 TI-TELLA</t>
  </si>
  <si>
    <t>КОМПЛЕКТ УПЛОТ-ИЙ АРТ4943600 TI-TELLA</t>
  </si>
  <si>
    <t>КОЛЬЦО Д/КОМПЕНСАЦ. ИЗНОСА S15-1-0116А S</t>
  </si>
  <si>
    <t>КОЛЬЦО ВСАСЫВАЮЩЕЕ VACOHUB  ST 204 P</t>
  </si>
  <si>
    <t>ШТАНГА НАПРАВЛЯЮЩАЯ  VOITH 25000989410</t>
  </si>
  <si>
    <t>КОЛЬЦО УПЛОТНИТЕЛЬНОЕ Ф97.79Х5.33</t>
  </si>
  <si>
    <t>КОЛЬЦО УПЛОТНИТЕЛЬНОЕ Ф62.87ХФ73.53Х5.33</t>
  </si>
  <si>
    <t>КОЛЬЦО УПЛОТНИТЕЛЬНОЕ Ф104.14Х5.33</t>
  </si>
  <si>
    <t>ДЕРЖАТЕЛЬ УЗЛ.6ES7401-1DA01-0AA0 SIMATIC</t>
  </si>
  <si>
    <t>КАРЕТКА НАПРАВЛ.BOSCH-REXROTH1853-431-10</t>
  </si>
  <si>
    <t>КАРЕТКА НАПРАВЛ.BOSCH-REXROTH1853-522-10</t>
  </si>
  <si>
    <t>КАРЕТКА НАПРАВЛ.BOSCH-REXROTH1821-323-10</t>
  </si>
  <si>
    <t>КАРЕТКА НАПРАВЛЯЮЩАЯ 1851-531-10</t>
  </si>
  <si>
    <t>ОГРАНИЧИТЕЛЬ ПОТОКА BF2 010885-8А-1543</t>
  </si>
  <si>
    <t>ОГРАНИЧИТЕЛЬ ПОТОКА BF7 010885-8А-1677</t>
  </si>
  <si>
    <t>ОГРАНИЧИТЕЛЬ ПОТОКА НА А BF9 010885-8А-1</t>
  </si>
  <si>
    <t>ОГРАНИЧИТЕЛЬ SKU259 010885-4С-1310</t>
  </si>
  <si>
    <t>ОГРАНИЧИТЕЛЬ ДАВЛЕНИЯ СН 010885-8А-1514</t>
  </si>
  <si>
    <t>ПЛИТА РЕДУКЦИОННАЯ 80Х67Х29MM</t>
  </si>
  <si>
    <t>ПЛАТА CUBE20  010885-9Р-1366</t>
  </si>
  <si>
    <t>РОЛИК ОПОРНЫЙ А621-16а</t>
  </si>
  <si>
    <t>РОЛИК Ч.6531</t>
  </si>
  <si>
    <t>ГРУНДБУКСА Ч.231-190 БрО8С12</t>
  </si>
  <si>
    <t>ГРУНДБУКСА Ч.231-291 БрО8С12</t>
  </si>
  <si>
    <t>ГРУНДБУКСА Ф500</t>
  </si>
  <si>
    <t>ГРУНДБУКСА Ч.231-292 БрО8С12</t>
  </si>
  <si>
    <t>ГРУНДБУКСА Ч.231-707 БрО8С12</t>
  </si>
  <si>
    <t>САЛЬНИК БрО8С12 Ч.231.179</t>
  </si>
  <si>
    <t>САЛЬНИК БрО8С12 Ч.231.157</t>
  </si>
  <si>
    <t>САЛЬНИК БрО8С12 Ч.231.706</t>
  </si>
  <si>
    <t>КРОНШТЕЙН WCS</t>
  </si>
  <si>
    <t>ЛИСТ Ч.680-16-01</t>
  </si>
  <si>
    <t>ЛИСТ Ч.680-16-04</t>
  </si>
  <si>
    <t>КАРЕТКА ХОДОВАЯ HIWIN HGH30CA</t>
  </si>
  <si>
    <t>ТОКОПРИЕМНИК ТК9А</t>
  </si>
  <si>
    <t>ПОЛЗУН Ч.548187</t>
  </si>
  <si>
    <t>КЛАПАН Ч.526.94.3.3</t>
  </si>
  <si>
    <t>СТАКАН Ч.526.94.3.4</t>
  </si>
  <si>
    <t>СТАКАН Ч.701.263.2</t>
  </si>
  <si>
    <t>КОРПУС 335Х235Х172 Ч.596.25</t>
  </si>
  <si>
    <t>НАПРАВЛЯЮЩАЯ С РЕЗЬБОЙ Ч.5666-8</t>
  </si>
  <si>
    <t>РОЛИК ОПОРНЫЙ NNTR 90Х220Х100</t>
  </si>
  <si>
    <t>КЛИН Ч.614-07</t>
  </si>
  <si>
    <t>ЦИЛИНДР ЗАЖИМА АРТ.201.MFL40-004 BOMAR</t>
  </si>
  <si>
    <t>ЦИЛИНДР ЗАЖИМА АРТ.201.MFL48-004 BOMAR</t>
  </si>
  <si>
    <t>ЦИЛИНДР ЗАЖИМНОЙ 5033072-15.100</t>
  </si>
  <si>
    <t>ЦИЛИНДР УРАВНОВЕШИВАЮЩИЙ Ч.238.896.1</t>
  </si>
  <si>
    <t>ОПОРА ШАТУНА Ч.518.119</t>
  </si>
  <si>
    <t>ПАРАЛЛЕЛЬ Ч.518.117</t>
  </si>
  <si>
    <t>ОПОРА Ч.МО584(4)19</t>
  </si>
  <si>
    <t>ФОРС.ОХЛ.866.07.B49.22.05.AG295.2.6.4.08</t>
  </si>
  <si>
    <t>ФОРС.ГАЗ.866.07.B49.22.05.AG295.2.6.5.08</t>
  </si>
  <si>
    <t>ФОРСУНКА СМАЗЫВАЮЩАЯ 010885-1L-1302</t>
  </si>
  <si>
    <t>ФОРСУНКА С ОТВЕРСТИЕМ 010885-4C-1334</t>
  </si>
  <si>
    <t>УПОР SF106634</t>
  </si>
  <si>
    <t>СТОЙКА ПОДШИПНИКА SF602552</t>
  </si>
  <si>
    <t>СТОЙКА ПОДШИПНИКА CLTB 25</t>
  </si>
  <si>
    <t>СТОЙКА ПОДШИПНИКА ESTM-GT 150</t>
  </si>
  <si>
    <t>КОЖУХ МК1-24-6-10</t>
  </si>
  <si>
    <t>КОЖУХ RGB ПРИВОДА</t>
  </si>
  <si>
    <t>КОЖУХ С КРЫЛЬЧАТК.300Х300 010885-7A-1318</t>
  </si>
  <si>
    <t>ГОЛОВКА ШАРНИРН.ПОВОР.ОПОРА REXROTH AP6</t>
  </si>
  <si>
    <t>СТОЙКА ПОДШИПНИКА SS M/P 19933</t>
  </si>
  <si>
    <t>СТОЙКА ПОДШИПНИКА CLTA 25</t>
  </si>
  <si>
    <t>РЕЙКА 12Х50Х875 SF104914</t>
  </si>
  <si>
    <t>РЕЙКА ЗУБЧАТАЯ HMW HERION144-06 SF103258</t>
  </si>
  <si>
    <t>РЕЙКА SF103473</t>
  </si>
  <si>
    <t>РЕЙКА НАПРАВЛЯЮЩАЯ SF104337</t>
  </si>
  <si>
    <t>РЕЙКА ЗУБЧАТАЯ HMW HERION BEST.NR:144-06</t>
  </si>
  <si>
    <t>СТОЙКА ПОДШИПНИКА CLCD 25</t>
  </si>
  <si>
    <t>СТОЙКА ПОДШИПНИКА CLCD40 SF600544</t>
  </si>
  <si>
    <t>КОМПЛЕКТ ДЕТАЛЕЙ ZVBETA0003</t>
  </si>
  <si>
    <t>КОМПЛЕКТ ДЕТАЛЕЙ ZVBETA0006</t>
  </si>
  <si>
    <t>РОЛИК НАПРАВЛЯЮЩИЙ Ф80 010885-1G-1337</t>
  </si>
  <si>
    <t>РЕЛЬСА НАПРАВ.ЛИНЕЙН.УКЛОН010885-1G-1305</t>
  </si>
  <si>
    <t>РЕЛЬСА ТОЧНОСТИ НАПР.УКЛОН010885-3G-1303</t>
  </si>
  <si>
    <t>К-Т НАПРАВЛЯЮЩИХ ЛИНЕЙНЫХ 1066-260-00</t>
  </si>
  <si>
    <t>СТАКАН Ч.139-90-02</t>
  </si>
  <si>
    <t>СТАКАН Ч.30103</t>
  </si>
  <si>
    <t>СТАКАН Ч.5055</t>
  </si>
  <si>
    <t>СТАКАН Ф105Х46 Ч.ПА8744.204.362</t>
  </si>
  <si>
    <t>СТАКАН ДЛЯ ЭДЖЕРНОЙ КЛЕТИ</t>
  </si>
  <si>
    <t>ПЛАСТИНА 950Х180Х15 SF105019</t>
  </si>
  <si>
    <t>УПЛОТНЕНИЕ РЕЗИН-СТАЛ. WL-DN200 PN16</t>
  </si>
  <si>
    <t>УПЛОТНЕНИЕ РЕЗИН-СТАЛ. WL-DN150 PN16</t>
  </si>
  <si>
    <t>УПЛОТНЕНИЕ РЕЗИН.СТАЛ. WL-DN40 PN16</t>
  </si>
  <si>
    <t>УПЛОТНЕНИЕ РЕЗИН.СТАЛ. WL-DN50 PN16</t>
  </si>
  <si>
    <t>УПЛОТНЕНИЕ РЕЗИНОВО-СТАЛ.WL-DN65-PN16</t>
  </si>
  <si>
    <t>УПЛОТНЕНИЕ ДЛЯ ФЛАНЦЕВ WL-DN80 PN16</t>
  </si>
  <si>
    <t>УПЛОТНЕНИЕ ДЛЯ ФЛАНЦЕВ WL-DN400 PN16</t>
  </si>
  <si>
    <t>УПЛОТНЕНИЕ ДЛЯ ФЛАНЦЕВ WL-DN100 PN16</t>
  </si>
  <si>
    <t>УПЛОТНЕНИЕ ДЛЯ ФЛАНЦЕВ WL-DN125 PN16</t>
  </si>
  <si>
    <t>УПЛОТНЕНИЕ ДЛЯ ФЛАНЦЕВ WL-DN250 PN16</t>
  </si>
  <si>
    <t>УПЛОТНЕНИЕ ДЛЯ ФЛАНЦЕВ WL-DN350 PN16</t>
  </si>
  <si>
    <t>РОЛИК НАПРАВ-ИЙ Ф149 АРТ.012710-3D-1305</t>
  </si>
  <si>
    <t>РОЛИК Ф80Х610 АРТ.201.MFL56-100 BOMAR</t>
  </si>
  <si>
    <t>РОЛИК Ф80Х610 АРТ.201.MFL59-100 BOMAR</t>
  </si>
  <si>
    <t>РОЛИК Ф80Х610 АРТ.201.MFL41-001 BOMAR</t>
  </si>
  <si>
    <t>РОЛИК КОНВЕЙЕРА Ф80Х742 АРТ201.MFL56-200</t>
  </si>
  <si>
    <t>РОЛИК ОСЕВОЙ ПРЕЦИЗИОН.010885-5E-1303</t>
  </si>
  <si>
    <t>РОЛИК ОСЕВОЙ ПРЕЦИЗИОН.010885-5E-1116</t>
  </si>
  <si>
    <t>РОЛИК К-3-074071</t>
  </si>
  <si>
    <t>РОЛИК ОПОРНЫЙ Ч.К-3-087337</t>
  </si>
  <si>
    <t>РОЛИК ОПОРНЫЙ Ч.К-3-087676</t>
  </si>
  <si>
    <t>РОЛИК ОПОРНЫЙ Ч.К-3-088018</t>
  </si>
  <si>
    <t>РОЛИК КРИВОЛИНЕЙНЫЙ INA KRE47PP</t>
  </si>
  <si>
    <t>РОЛИК К-3-085801 Ф127.324Х50/130</t>
  </si>
  <si>
    <t>РОЛИК КОНВЕЙЕРА Ф80Х805 АРТ201.MFL57-100</t>
  </si>
  <si>
    <t>РОЛИК КОНВЕЙЕРА Ф80Х763 АРТ201.MFL56-100</t>
  </si>
  <si>
    <t>РОЛИК КОНВЕЙЕРА Ф80Х745 АРТ201.MFL59-100</t>
  </si>
  <si>
    <t>КРОНШТЕЙН Ч.14-Т01254</t>
  </si>
  <si>
    <t>КРОНШТЕЙН ГИДРОЦИЛИНДРА SF104251</t>
  </si>
  <si>
    <t>РОЛИК №4581001-46.083</t>
  </si>
  <si>
    <t>ОПОРНЫЙ РОЛИК NNTR70X180X85-2ZL</t>
  </si>
  <si>
    <t>ПЛАСТИНА 2730Х170Х15 SF105303</t>
  </si>
  <si>
    <t>ПЛАСТИНА 300Х100Х4 SF106905</t>
  </si>
  <si>
    <t>ПЛАСТИНА 2192Х100Х4 SF106895</t>
  </si>
  <si>
    <t>ПЛАСТИНА ЗАЩИТНАЯ 798Х195Х15 SF105103</t>
  </si>
  <si>
    <t>ЭЛЕМЕНТ ЗАЩИТНЫЙ 4400Х600Х6 SF105155</t>
  </si>
  <si>
    <t>ЭЛЕМЕНТ ДЕМПФ.OD=30ММ ID=20ММ SF104590</t>
  </si>
  <si>
    <t>ПЛАСТИНА РЕЖ.ПОВОР.СТОЛ.2КР.ЛЕВ.SF108344</t>
  </si>
  <si>
    <t>ПЛАСТИНА РЕЖ.ПОВОР.СТОЛ.2КР.ПР.SF108342</t>
  </si>
  <si>
    <t>ПЛАСТИНА РЕЖ.ПОВОР.СТОЛ.4КР.ЛЕВ.SF108343</t>
  </si>
  <si>
    <t>ПЛАСТИНА РЕЖ.ПОВОР.СТОЛ.4КР.ПР.SF108341</t>
  </si>
  <si>
    <t>ПЛАСТИНА 150Х75Х8 ТЕКСТОЛИТ SF103506</t>
  </si>
  <si>
    <t>ПЛАСТИНА SF106681</t>
  </si>
  <si>
    <t>ПЛАСТИНА SF106684</t>
  </si>
  <si>
    <t>ПЛАСТИНА SF106686</t>
  </si>
  <si>
    <t>ПЛАСТИНА SF106692</t>
  </si>
  <si>
    <t>ПЛАСТИНА SF106693</t>
  </si>
  <si>
    <t>ПЛАСТИНА SF106694</t>
  </si>
  <si>
    <t>НАКЛАДКА ЗАЩИТНАЯ Ч.14-Т01270</t>
  </si>
  <si>
    <t>К-Т ЗАЩИТЫ МНОГОСЛ.НАВИВ.ТРОСА10091878</t>
  </si>
  <si>
    <t>К-Т ЗАЩИТЫ МНОГОСЛ.НАВИВ.ТРОСА 10091664</t>
  </si>
  <si>
    <t>К-Т ЗАПАСОВКИ ТРОСА 4/1-AS70 АРТ10092792</t>
  </si>
  <si>
    <t>ВСТАВКА 8462Х16Х15 SF106745 К-Т ИЗ 10ШТ</t>
  </si>
  <si>
    <t>СЕКЦИЯ ДВУХРОЛИКОВАЯ</t>
  </si>
  <si>
    <t>ПОЗИЦИОНЕР 7700Е</t>
  </si>
  <si>
    <t>ПОЗИЦИОНЕР SVI1000</t>
  </si>
  <si>
    <t>ШЛАНГ ПОДАЧИ ПЕЧАТНОЙ КРАСКИ 1/4DI 20М</t>
  </si>
  <si>
    <t>ТОКОСЪЕМНИК КРАНОВ.VAHLE SA-UDST400/35PH</t>
  </si>
  <si>
    <t>ТОКОСНИМАТЕЛЬ ДВ.VAHLE DSWNT 4/80 S-5 HS</t>
  </si>
  <si>
    <t>УСТРОЙСТВО ПОВОРОТ ЗАЖИМ BEST-NR1897-106</t>
  </si>
  <si>
    <t>УСТРОЙСТВО ЗАЖИМ.ПОВОРОТ.BESTNR.1897-206</t>
  </si>
  <si>
    <t>УПОР 65Х110Х2900 SF107595</t>
  </si>
  <si>
    <t>УПОР SF104468</t>
  </si>
  <si>
    <t>ПЛИТА ОБВОДНАЯ NG6 65Х45Х12</t>
  </si>
  <si>
    <t>УСТРОЙСТВО НАТЯЖНОЕ АРТ.201.MFL41-025</t>
  </si>
  <si>
    <t>ПРОХОД ПОВОРОТНЫЙ K-2-037360</t>
  </si>
  <si>
    <t>ПРОХОД ПОВОРОТНЫЙ E-DR-040-5-019</t>
  </si>
  <si>
    <t>ПРОХОД ПОВОРОТНЫЙ G1/2 MERKLE 05003121</t>
  </si>
  <si>
    <t>ПАЛЕЦ ЭКСЦЕНТРИКОВЫЙ №7539907</t>
  </si>
  <si>
    <t>ПАЛЕЦ ЭКСЦЕНТРИКОВЫЙ №7539903</t>
  </si>
  <si>
    <t>КОЛЬЦО ОПОРНОЕ КАТ.№1556700</t>
  </si>
  <si>
    <t>ФОРСУНКА С ПЛОСК.СТРУЕЙ 632.564.16.CC.00</t>
  </si>
  <si>
    <t>ФОРСУНКА С ПЛОСК.СТРУЕЙ 632.561.16.CC.00</t>
  </si>
  <si>
    <t>ФОРСУНКА С ПЛОСКОЙ СТРУЕЙ 632.721.16.CC</t>
  </si>
  <si>
    <t>ФОРСУНКА С ПЛОСКОЙ СТРУЕЙ 632.724.16.CC</t>
  </si>
  <si>
    <t>ФОРСУНКА СО СПЛОШН.КОНУСОМ 1 1/4 H-SS 10</t>
  </si>
  <si>
    <t>ФОРСУНКА СО СПЛОШНЫМ КОНУСОМ 1 H-SS 7</t>
  </si>
  <si>
    <t>ФОРСУНКА С СПЛОШ.КОНУС.ШИРОКОУГ.1H-SS11W</t>
  </si>
  <si>
    <t>ФОРСУНКА С ПЛОС.СТРУЕЙ FU1FIX-660.407.16</t>
  </si>
  <si>
    <t>ТУМБА (цех2)</t>
  </si>
  <si>
    <t>КОЖУХ NG-6 ESE10-P-O-24VDC</t>
  </si>
  <si>
    <t>ОБЛИЦОВКА КОРПУСА CRANE SERIE RS</t>
  </si>
  <si>
    <t>ЭРЛИФТ Ч.036.ПО196.3СБ</t>
  </si>
  <si>
    <t>ПЕРЕКЛЮЧАТЕЛЬ КНОПОЧНЫЙ 3SB3245-0AA61</t>
  </si>
  <si>
    <t>ПЕРЕКЛЮЧАТЕЛЬ КНОПОЧНЫЙ 3SB3244-6AA40</t>
  </si>
  <si>
    <t>ПЕРЕКЛЮЧАТЕЛЬ КНОПОЧНЫЙ 3SB3244-6AA60</t>
  </si>
  <si>
    <t>ПЕРЕКЛЮЧАТЕЛЬ КНОПОЧНЫЙ 3SB3245-0AA41</t>
  </si>
  <si>
    <t>ПЕРЕКЛЮЧАТЕЛЬ КНОПОЧНЫЙ 3SB3247-0AA21</t>
  </si>
  <si>
    <t>ПЕРЕКЛЮЧАТЕЛЬ КНОПОЧНЫЙ 3SB3203-1HA20</t>
  </si>
  <si>
    <t>ПЕРЕКЛЮЧАТЕЛЬ КНОПОЧНЫЙ 3SB3203-1HR20</t>
  </si>
  <si>
    <t>ПЕРЕКЛЮЧАТЕЛЬ КНОПОЧНЫЙ 3SB3202-0AA51</t>
  </si>
  <si>
    <t>ПЕРЕКЛЮЧАТЕЛЬ КНОПОЧНЫЙ 3SB3244-6AA20</t>
  </si>
  <si>
    <t>ПЕРЕКЛЮЧАТЕЛЬ ПОПЛАВКОВЫЙ WS32-2/230</t>
  </si>
  <si>
    <t>ПЕРЕКЛЮЧАТЕЛЬ ПОПЛАВКОВЫЙ WS32-2/150</t>
  </si>
  <si>
    <t>ПЕРЕКЛЮЧАТЕЛЬ ПОПЛАВКОВЫЙ DWG-18</t>
  </si>
  <si>
    <t>НИППЕЛЬ СМАЗОЧНЫЙ М8Х10 010885-4С-1324</t>
  </si>
  <si>
    <t>НИППЕЛЬ СМАЗОЧНЫЙ М10Х150 010885-5E-1307</t>
  </si>
  <si>
    <t>ВЫКЛЮЧАТЕЛЬ ПОПЛАВКОВЫЙ DWG-18</t>
  </si>
  <si>
    <t>ВЫКЛЮЧАТЕЛЬ ПОПЛАВ-ЫЙ МАГНИТНЫЙ 10 NS 15</t>
  </si>
  <si>
    <t>ДАТЧИК ПОЗИЦИ M2C 461 22Y 7070М1839/59</t>
  </si>
  <si>
    <t>ДАТЧИК СБЛИЖЕН IKZ301.22GH3 7070М1839/59</t>
  </si>
  <si>
    <t>ДАТЧИК СБЛИЖЕН IKZ301.23GH3 7070М1839/59</t>
  </si>
  <si>
    <t>РАСПРЕДЕЛИТЕЛЬ МЕТАЛЛА В КРИСТАЛ.ТАРЕЛЬЧ</t>
  </si>
  <si>
    <t>РАСПРЕДЕЛИТЕЛЬ ТАРЕЛЬЧАТЫЙ</t>
  </si>
  <si>
    <t>ФИЛЬТР-РАСПРЕДЕЛ.COMBO-BAG 110-120-330</t>
  </si>
  <si>
    <t>ФИЛЬТР-РАСПРЕДЕЛИТЕЛЬ 150-180-500</t>
  </si>
  <si>
    <t>КОУШ N45</t>
  </si>
  <si>
    <t>КЛАПАН НАПРАВЛЯЫЮЩИЙ 04043NG102401</t>
  </si>
  <si>
    <t>ГАЗОВОД ГМ-3</t>
  </si>
  <si>
    <t>ГАЗОВОД ГМ-6</t>
  </si>
  <si>
    <t>ИЗЛОЖНИЦА 404.37</t>
  </si>
  <si>
    <t>ИЗЛОЖНИЦА Ф150</t>
  </si>
  <si>
    <t>ИЗЛОЖНИЦА Ф250</t>
  </si>
  <si>
    <t>ДЕТАЛЬ ВАКУУМ-ФОРМОВ.ПРОХ.ОТВЕР.РОЛ.RATH</t>
  </si>
  <si>
    <t>ТЕЛЕЖКА ХОДОВАЯ ДЛЯ ОСИ Z 340.2180</t>
  </si>
  <si>
    <t>ПРИВОД ДВЕРНОЙ ПОВОРОТ.3VL9600-3HF05</t>
  </si>
  <si>
    <t>ПРИВОД ДВЕРНОЙ ПОВОРОТ.3VL9300-3HF05</t>
  </si>
  <si>
    <t>ПРИВОД ДВЕРНОЙ ПОВОРОТ.3VL9400-3HF05</t>
  </si>
  <si>
    <t>МЕХАНИЗМ ДВЕРНОЙ 8UC7 010885-9Z-1469</t>
  </si>
  <si>
    <t>КОМПЛЕКТ ПРИВ.КОЛЕСА КРАНА RAE500Х84/140</t>
  </si>
  <si>
    <t>КОМПЛЕКТ НЕПР.КОЛЕСА КРАНА RNE500Х84/140</t>
  </si>
  <si>
    <t>КОМПЛЕКТ НЕПРИВОД.КОЛЕСА КРАНА В125Х60</t>
  </si>
  <si>
    <t>КОМПЛЕКТ ПРИВОД.КОЛЕСА КРАНА А125Х60</t>
  </si>
  <si>
    <t>КОМПЛЕКТ НЕПРИВОД.КОЛЕСА КРАНА В200Х64</t>
  </si>
  <si>
    <t>КОМПЛЕКТ ПРИВОД.КОЛЕСА КРАНА А200Х64</t>
  </si>
  <si>
    <t>К-Т НЕПРИВ.КОЛЕСА КРАНА В315Х84 10097156</t>
  </si>
  <si>
    <t>К-Т НЕПРИВОД.КОЛЕСА КРАНА АРТ.10097180</t>
  </si>
  <si>
    <t>К-Т НЕПРИВ.КОЛЕСА КРАНА В315Х74 10097165</t>
  </si>
  <si>
    <t>К-Т ПРИВОД.КОЛЕСА КРАНА АРТ.10097179</t>
  </si>
  <si>
    <t>К-Т ПРИВОД.КОЛЕСА КРАНА А315Х84 10097154</t>
  </si>
  <si>
    <t>К-Т ПРИВОД.КОЛЕСА ТЕЛЕЖ.А315Х74 10097163</t>
  </si>
  <si>
    <t>ПРИВОД ПОВОРОТА FESTO DSM16-270-P-FW-A-B</t>
  </si>
  <si>
    <t>ТЕЛЕЖКА ПРИВОД.К ЭЛ/ТАЛИ CD Q-2Т 0.4КВТ</t>
  </si>
  <si>
    <t>ТЕЛЕЖКА ПРИВОД.К ЭЛ/ТАЛИ CD Q-1Т 0.2КВТ</t>
  </si>
  <si>
    <t>ТЕЛЕЖКА ШАРОВАЯ R1651 112 22</t>
  </si>
  <si>
    <t>ТЕЛЕЖКА ШАРОВАЯ R1622 718 22</t>
  </si>
  <si>
    <t>ТЕЛЕЖКА ШАРОВАЯ R1622 418 22</t>
  </si>
  <si>
    <t>ПЛАНКА НАПР.CF БЕЗ C-ПРОФ.B1=80H18L2000</t>
  </si>
  <si>
    <t>ПЛАНКА НАПР.CT БЕЗ C-ПРОФ.20B-2 L2000ММ</t>
  </si>
  <si>
    <t>ЛИНЕЙНАЯ НАПРАВЛЯЮЩАЯ MSA25R</t>
  </si>
  <si>
    <t>БЛОК НАПРАВ.90Х80Х48ММ АРТ.201.Y310-400</t>
  </si>
  <si>
    <t>АМОРТИЗАТОР РЕЗИН. SKU271 010885-5G-1318</t>
  </si>
  <si>
    <t>АМОРТИЗАТОР ПРОМЫШЛЕННЫЙ WS-M 12Х10-3A</t>
  </si>
  <si>
    <t>КАНАТОУКЛАДЧИК В СБ.S12 L5 АРТ0543001430</t>
  </si>
  <si>
    <t>КАНАТОУКЛАДЧИК В СБ.S16 АРТ.4733002430</t>
  </si>
  <si>
    <t>КАНАТОУКЛАДЧИК В СБОР.S7 LАРТ.0443001430</t>
  </si>
  <si>
    <t>КАНАТОУКЛАДЧИК В СБОР.S9L АРТ.0543000430</t>
  </si>
  <si>
    <t>РОЛЬГАНГ СТАЦИОНАР.Ф80 010885-1G-1335</t>
  </si>
  <si>
    <t>РОЛЬГАНГ СЪЕМНЫЙ Ф80 010885-1G-1336</t>
  </si>
  <si>
    <t>ВАЛ-РОЛЬГАНГ 010885-3B-1311</t>
  </si>
  <si>
    <t>РОЛЬГАНГ ЗАДНИЙ НАПР.010885-1G-1337</t>
  </si>
  <si>
    <t>РОЛЬГАНГ ФИКСИР.НАПР. 010885-1G-1335</t>
  </si>
  <si>
    <t>ВАЛ СОЕДИНИТЕЛЬНЫЙ 010885-5H-1316</t>
  </si>
  <si>
    <t>ВАЛОК РАБОЧИЙ ВЕРТИКАЛЬНОЙ КЛЕТИ</t>
  </si>
  <si>
    <t>ВАЛ ПРАВИЛЬНЫЙ Ч.К-2-037487</t>
  </si>
  <si>
    <t>ВАЛ ПРОМЕЖУТОЧНЫЙ Ч.К-2-037516</t>
  </si>
  <si>
    <t>ВАЛ ПРАВИЛЬНЫЙ Ч.К-2-036457</t>
  </si>
  <si>
    <t>ВАЛ ПРАВИЛЬНЫЙ Ч.К-2-037004</t>
  </si>
  <si>
    <t>ВАЛ ПРОМЕЖУТОЧНЫЙ Ч.К-2-037086</t>
  </si>
  <si>
    <t>ВАЛ ОПОРНЫЙ SCHNEIDER 03014934/K-3072893</t>
  </si>
  <si>
    <t>ВАЛ РАЗДЕЛИТЕЛ.K-1-026389</t>
  </si>
  <si>
    <t>ВАЛ ПРАВИЛЬНЫЙ Ч.K-2-036728</t>
  </si>
  <si>
    <t>КРОНШТЕЙН ЛАЗЕРНЫЙ SKU241 010885-1G-1108</t>
  </si>
  <si>
    <t>КРОНШТЕЙН Д/ОТСАС.ТРУБ 010885-7А-1104</t>
  </si>
  <si>
    <t>ЩЕТКА D270/400Х1600 A4 Rorn100 Dichte105</t>
  </si>
  <si>
    <t>ЩЕТКА D270/400Х1600 NOVOFIL NNS-320</t>
  </si>
  <si>
    <t>ЩЕТКА L=1М SKU255</t>
  </si>
  <si>
    <t>ЩЕТКА 7070G1811</t>
  </si>
  <si>
    <t>ЩЕТКА FH=60 L1200 SF106798</t>
  </si>
  <si>
    <t>ЩЕТКА FH=60 L2400 SF106801</t>
  </si>
  <si>
    <t>ЩЕТКА 270Х75Х16.2 SF104604</t>
  </si>
  <si>
    <t>ЩЕТКА SF104688</t>
  </si>
  <si>
    <t>ЩЕТКА SF103022</t>
  </si>
  <si>
    <t>ЩЕТКА SF101758</t>
  </si>
  <si>
    <t>ЩЕТКА SF103649</t>
  </si>
  <si>
    <t>ЩЕТКА SF104974</t>
  </si>
  <si>
    <t>ЩЕТКА SF104973</t>
  </si>
  <si>
    <t>ЩЕТКА SF104970</t>
  </si>
  <si>
    <t>ЩЕТКА SF107327</t>
  </si>
  <si>
    <t>ЩЕТКА SF107328</t>
  </si>
  <si>
    <t>ЩЕТКА SF104396</t>
  </si>
  <si>
    <t>ЩЕТКА D250/400Х2250 A4T</t>
  </si>
  <si>
    <t>ЩЕТКА D250/400Х2550 А4</t>
  </si>
  <si>
    <t>ЩЕТКА D250/400Х1650 А4</t>
  </si>
  <si>
    <t>ЩЕТКА D270/400Х1600 А4 RORN100 DICHTE105</t>
  </si>
  <si>
    <t>СКРЕБОК 120/132.2Х7.1/1 2ММ LAWECO</t>
  </si>
  <si>
    <t>СКРЕБОК 550Х30Х5 SF104866</t>
  </si>
  <si>
    <t>СКРЕБОК SF103541</t>
  </si>
  <si>
    <t>СКРЕБОК SF103583</t>
  </si>
  <si>
    <t>СКРЕБОК SF102558</t>
  </si>
  <si>
    <t>ПЛОТИНКА ДЛЯ СНЯТИЯ ШЛАКА</t>
  </si>
  <si>
    <t>БАЛКА РАСПЫЛИТ.ГОТ.К МОНТАЖУ K-0-036444</t>
  </si>
  <si>
    <t>ЛИНЕЙКА ЛЕВАЯ</t>
  </si>
  <si>
    <t>ЛИНЕЙКА ПРАВАЯ</t>
  </si>
  <si>
    <t>УЗЕЛ КРЕПЛ.ТРОСА В КОМП.АРТ.10099909</t>
  </si>
  <si>
    <t>УЗЕЛ КРЕПЛ.ТРОСА В КОМП.АРТ.0443002480</t>
  </si>
  <si>
    <t>УЗЕЛ КРЕПЛ.КАНАТА В КОМП.АРМ.10099906</t>
  </si>
  <si>
    <t>УЗЕЛ КРЕПЛ.КАНАТА В КОМП.АРМ.0543001480</t>
  </si>
  <si>
    <t>УЗЕЛ КРЕПЛЕНИЯ КАНАТА В К-ТЕ АРТ00675295</t>
  </si>
  <si>
    <t>УЗЕЛ КРЕПЛЕНИЯ КАНАТА В К-ТЕ АРТ10091634</t>
  </si>
  <si>
    <t>УЗЕЛ КРЕПЛЕНИЯ КАНАТА В К-ТЕ АРТ10097141</t>
  </si>
  <si>
    <t>УЗЕЛ КРЕПЛЕНИЯ КАНАТА В К-ТЕ АРТ10097161</t>
  </si>
  <si>
    <t>УЗЕЛ КРЕПЛЕНИЯ КАНАТА В К-ТЕ АРТ10097175</t>
  </si>
  <si>
    <t>УЗЕЛ КРЕПЛЕНИЯ КАНАТА В К-ТЕ АРМ10097183</t>
  </si>
  <si>
    <t>ЗАСЛОНКА ДРОССЕЛЬНАЯ BVG50Z05</t>
  </si>
  <si>
    <t>ЗАСЛОНКА С ПРИВОДОМ 2508</t>
  </si>
  <si>
    <t>ЗАСЛОНКА С ПРИВОДОМ 13008</t>
  </si>
  <si>
    <t>ЗАСЛОНКА AA.17959.137</t>
  </si>
  <si>
    <t>ЗАСЛОНКА AA.17959.219</t>
  </si>
  <si>
    <t>ЗАСЛОНКА AA.17960.137</t>
  </si>
  <si>
    <t>ЗАСЛОНКА EF.09179106</t>
  </si>
  <si>
    <t>ЗАСЛОНКА EF.09179107</t>
  </si>
  <si>
    <t>ШЛЮЗ PROFIBUS RS/232 4000-7-G01-H-D</t>
  </si>
  <si>
    <t>БУФЕР 300Х35Х50 SF103637</t>
  </si>
  <si>
    <t>БУФЕР 240Х35Х50 SF104305</t>
  </si>
  <si>
    <t>БАЛКА ОПОРНАЯ Ч.5245.2</t>
  </si>
  <si>
    <t>ВТУЛКА СТАТОРА ПИРОТЕК ИНК (КЕРАМИКА)</t>
  </si>
  <si>
    <t>ВТУЛКА ИЗОЛЯЦИОН. ПИРОТЕК ИНК (КЕРАМИКА)</t>
  </si>
  <si>
    <t>ВАЛ/УЗЕЛ РОТОРА</t>
  </si>
  <si>
    <t>СУХАРЬ Ч.2182-42</t>
  </si>
  <si>
    <t>СУХАРЬ Ч.2182-43</t>
  </si>
  <si>
    <t>КОЛОДКА ЗАЖИМНАЯ 130Х100Х20 ВАС10545</t>
  </si>
  <si>
    <t>КОЛОДКА ЗАЖИМНАЯ 130Х100Х35 ВАС10445</t>
  </si>
  <si>
    <t>БЛОК ПОДШИПНИКА КОРПУСН.HFB PDNI 308 KPL</t>
  </si>
  <si>
    <t>УЗЕЛ ДАТЧИКА HECHT 601.0100</t>
  </si>
  <si>
    <t>УЗЕЛ ДВОЙН.ПОДШИП. Д/ОСИ Y HECHT340.2136</t>
  </si>
  <si>
    <t>РЕБРО Ч.900.М2258.6</t>
  </si>
  <si>
    <t>ЧАСТЬ ГОРЛОВИНЫ ЛИТАЯ 10121</t>
  </si>
  <si>
    <t>ОПОРА ВСПОМ.10127880</t>
  </si>
  <si>
    <t>ОПОРА AH-UA35</t>
  </si>
  <si>
    <t>НИППЕЛЬ ВЫСОКОГО ДАВЛЕНИЯ К-2-037558</t>
  </si>
  <si>
    <t>ЗАЖИМ SKU267 010885-4D-1104</t>
  </si>
  <si>
    <t>ОПОРА 10127829(401950-2150-10.8100.4200)</t>
  </si>
  <si>
    <t>ОПОРА 10127829(401950-2150-10.8000.880)</t>
  </si>
  <si>
    <t>РАМА ПОД ТЕЛЕЖКУ Ч.5370.7</t>
  </si>
  <si>
    <t>РАМА Ч.6328.4.1.1</t>
  </si>
  <si>
    <t>КЛАПАН  ДРОССЕЛЬНЫЙ QV20HL10</t>
  </si>
  <si>
    <t>КЛАПАН ХОДОВОЙ MFH-5-1/4-B T.NR.15 901</t>
  </si>
  <si>
    <t>КЛАПАН ОБРАТНЫЙ ERH-3/8</t>
  </si>
  <si>
    <t>ВТУЛКА СТОПОРНАЯ H3128</t>
  </si>
  <si>
    <t>СТЕРЖЕНЬ РЕЗЬБ.М10 L520 АРТ201.MFL48-004</t>
  </si>
  <si>
    <t>СТЕРЖЕНЬ РЕЗЬБ.М10 L480 АРТ201.MFL40-004</t>
  </si>
  <si>
    <t>СТЕРЖЕНЬ NOVELIS PAE 119742002</t>
  </si>
  <si>
    <t>ПЛАНКА НАПРАВЛЯЮЩАЯ Ч.9.1.45-159-91</t>
  </si>
  <si>
    <t>ПЛАНКА НАПРАВЛЯЮЩАЯ Ч.9.2.18-159-91</t>
  </si>
  <si>
    <t>ПЛАНКА НАПРАВ. АРТ.012710-3C-1339</t>
  </si>
  <si>
    <t>ПЛАНКА 68Х68Х900 Ч.24-159-5</t>
  </si>
  <si>
    <t>ЗАТВОР РАДИАЦИОННЫЙ РЕНТГЕНОВСКОЙ ТРУБКИ</t>
  </si>
  <si>
    <t>ПЛАНКА ПРИЖИМНАЯ RAILOK B15/BI FVZ</t>
  </si>
  <si>
    <t>ГРЕБОК БОЛЬШОЙ ЧЕРТ.0918СБ</t>
  </si>
  <si>
    <t>ДИСК УСАДОЧНЫЙ HSD 62-81X60 DW=45</t>
  </si>
  <si>
    <t>ДИСК УСАДОЧНЫЙ HSD-75-81Х75 DW=55</t>
  </si>
  <si>
    <t>ПЛИТА ПРИЖИМНАЯ 34Х100Х130 SF106730</t>
  </si>
  <si>
    <t>ПЛИТА ЗАЖИМНАЯ 34Х100Х130 SF104818</t>
  </si>
  <si>
    <t>ПЛИТА SF103538</t>
  </si>
  <si>
    <t>ПЛИТА СКОЛЬЖЕНИЯ SF104707</t>
  </si>
  <si>
    <t>ПЛИТА СКОЛЬЖЕНИЯ SF104749</t>
  </si>
  <si>
    <t>ПЛИТА СКОЛЬЖЕНИЯ SF103870</t>
  </si>
  <si>
    <t>ПЛИТА СКОЛЬЖЕНИЯ SF102748</t>
  </si>
  <si>
    <t>ПЛИТА СКОЛЬЖЕНИЯ SF102638</t>
  </si>
  <si>
    <t>ПЛИТА СКОЛЬЖЕНИЯ SF102581</t>
  </si>
  <si>
    <t>ПЛИТА SF103506</t>
  </si>
  <si>
    <t>ПЛИТА SF106681</t>
  </si>
  <si>
    <t>СЕКТОР ЗУБЧАТЫЙ M=10 Z=16 Ч.МТ615(2)32.1</t>
  </si>
  <si>
    <t>ПЛИТА СКОЛЬЖЕНИЯ SF103496</t>
  </si>
  <si>
    <t>ПЛИТА СКОЛЬЖЕНИЯ SF102708</t>
  </si>
  <si>
    <t>ПЛИТА СКОЛЬЖЕНИЯ SF106982</t>
  </si>
  <si>
    <t>ПЛИТА SF106684</t>
  </si>
  <si>
    <t>ПЛИТА SF106686</t>
  </si>
  <si>
    <t>ПЛИТА SF106692</t>
  </si>
  <si>
    <t>ПЛИТА SF106693</t>
  </si>
  <si>
    <t>ПЛИТА SF106984</t>
  </si>
  <si>
    <t>ПЛИТА СКОЛЬЖЕНИЯ SF103396</t>
  </si>
  <si>
    <t>ПЛИТА СКОЛЬЖЕНИЯ SF107041</t>
  </si>
  <si>
    <t>ПЛИТА СКОЛЬЖЕНИЯ SF103572</t>
  </si>
  <si>
    <t>СТУПИЦА Ч.МП145(9)32</t>
  </si>
  <si>
    <t>БУФЕР ЯЧЕЕК D125Х125</t>
  </si>
  <si>
    <t>БУФЕР ЯЧЕЕК D160Х80</t>
  </si>
  <si>
    <t>СКОБКА ДАТЧИКОВ ВЕРХ.ВРАЩ.010885-1G-1109</t>
  </si>
  <si>
    <t>КОЛЬЦО НАПРАВЛЯЮЩЕЕ 190.0X15.0X2.5X582.3</t>
  </si>
  <si>
    <t>КОЛЬЦО НАПРАВЛЯЮЩ.GP6500630-Т47 3352000</t>
  </si>
  <si>
    <t>КОЛЬЦО RU3200320 3352200</t>
  </si>
  <si>
    <t>МОЛОТОЧЕК В СБ.АРТ№012710-4А/4В-1301-HAM</t>
  </si>
  <si>
    <t>ЭКСКАВАТОР LIEBHERR-R 934 B HD-S №CA9868</t>
  </si>
  <si>
    <t>ЛИНИЯ АНКЕРНАЯ STV350 L-18М</t>
  </si>
  <si>
    <t>ЛИНИЯ АНКЕРНАЯ STV350 L-10М</t>
  </si>
  <si>
    <t>ЛИНИЯ АНКЕРНАЯ STV350 L-8М</t>
  </si>
  <si>
    <t>ЛИНИЯ АНКЕРНАЯ STV350 L-6М</t>
  </si>
  <si>
    <t>ДРОБЬ С40</t>
  </si>
  <si>
    <t>ПЕРЕХОДНИК 702-134 50Х70</t>
  </si>
  <si>
    <t>ПЕРЕХОДНИК 702-20 15Х25</t>
  </si>
  <si>
    <t>ПЕРЕХОДНИК 702-159 20Х33</t>
  </si>
  <si>
    <t>ПЕРЕХОДНИК 702-21 10Х25</t>
  </si>
  <si>
    <t>ПЕРЕХОДНИК 702-183 40Х50</t>
  </si>
  <si>
    <t>ПЕРЕХОДНИК 702-181 50Х50</t>
  </si>
  <si>
    <t>ПЕРЕХОДНИК 702-164 25Х32</t>
  </si>
  <si>
    <t>ДВИГАТЕЛЬ BA90 LA 1.5 КВТ B5 MGM</t>
  </si>
  <si>
    <t>КОМПРЕССОР ХКВ-6 29-1М</t>
  </si>
  <si>
    <t>ОБОГРЕВАТЕЛЬ (ПЕЧЬ) ПЭТ-2 380В</t>
  </si>
  <si>
    <t>ТЕПЛОВЕНТЕЛЯТОР Д/РАСПРЕД ШКАФА</t>
  </si>
  <si>
    <t>ЭНЕРГОЦЕПЬ 2400.10.150.1012</t>
  </si>
  <si>
    <t>ЭНЕРГОЦЕПЬ 10.015.048.0700</t>
  </si>
  <si>
    <t>ЭНЕРГОЦЕПЬ 2500.12.125.2000</t>
  </si>
  <si>
    <t>УЗЕЛ РАЗДЕЛ. ДЛЯ КАБЕЛЬНОГО КАНАЛА</t>
  </si>
  <si>
    <t>НАКОНЕЧНИК М-25 МЕДНЫЙ</t>
  </si>
  <si>
    <t>НАКОНЕЧНИК М-16 МЕДНЫЙ</t>
  </si>
  <si>
    <t>НАКОНЕЧНИК М-10 МЕДНЫЙ</t>
  </si>
  <si>
    <t>НАКОНЕЧНИК М-6 МЕДНЫЙ</t>
  </si>
  <si>
    <t>НАКОНЕЧНИК М-4 МЕДНЫЙ</t>
  </si>
  <si>
    <t>НАКОНЕЧНИК 120 АЛ.</t>
  </si>
  <si>
    <t>НАКОНЕЧНИК ТМ 4-4</t>
  </si>
  <si>
    <t>НАКОНЕЧНИК JG-10 МЕДНЫЙ ЛУЖЕНЫЙ</t>
  </si>
  <si>
    <t>НАКОНЕЧНИК ТМ-50 ЛУЖЕНЫЙ</t>
  </si>
  <si>
    <t>НАКОНЕЧНИК ШТЫРЕВОЙ НШвИ 2.5-8</t>
  </si>
  <si>
    <t>НАКОНЕЧНИК-ГИЛЬЗА ДВОЙНАЯ 4-12</t>
  </si>
  <si>
    <t>ВСТАВКА КЛАПАНА BSBETA0006Д/DELIMON BS-B</t>
  </si>
  <si>
    <t>ОГНЕТУШИТЕЛЬ ОП-8</t>
  </si>
  <si>
    <t>ОГНЕТУШИТЕЛЬ ОП-4</t>
  </si>
  <si>
    <t>ОГНЕТУШИТЕЛЬ ОП-5</t>
  </si>
  <si>
    <t>КРАСКОПУЛЬТ ПНЕВМО С НИЖНИМ БАЧКОМ FIT</t>
  </si>
  <si>
    <t>ПИСТОЛЕТ МОНТАЖНОЙ ПЕНЫ</t>
  </si>
  <si>
    <t>МУФТА СОЕДИНИТЕЛЬНАЯ С РЕЗЬБ.NS-751-12FB</t>
  </si>
  <si>
    <t>ПРИВОД Д/БЕЗЩЕТОЧ.ДВИГАТ.DIGITAX SТ 1107</t>
  </si>
  <si>
    <t>ПРИВОД ЛИНЕЙНЫЙ ATP CLA40 RN1 VERS.4</t>
  </si>
  <si>
    <t>МАРКЕР ТОНКИЙ</t>
  </si>
  <si>
    <t>МАРКЕР КРАСНЫЙ</t>
  </si>
  <si>
    <t>МАРКЕР ТОЛСТЫЙ</t>
  </si>
  <si>
    <t>МАРКЕР ЗЕЛЕНЫЙ</t>
  </si>
  <si>
    <t>МАРКЕР СИНИЙ</t>
  </si>
  <si>
    <t>АДАПТЕР ЕЕС 63А 010885-9Z-1605</t>
  </si>
  <si>
    <t>АДАПТЕР ЕЕС 25А INV 010885-9Z-1625</t>
  </si>
  <si>
    <t>СИСТЕМА КОДИР.АБС.ВЕЛИЧИН CEV65 PB/SSI</t>
  </si>
  <si>
    <t>СИСТЕМА КОДИР.D10/ZB36/8192/4096/PB DP/</t>
  </si>
  <si>
    <t>IE-КОММУТАТОР НЕУПРАВ.6GK5005-0BA00-1AA3</t>
  </si>
  <si>
    <t>КОММУТАТОР FL SWITCH SFN 5TX 2891001</t>
  </si>
  <si>
    <t>КОММУТАТОР SIMATIC NET SCALANCE X005</t>
  </si>
  <si>
    <t>МОДУЛЬ КОММУТАЦИОННЫЙ SCALANCE X 116</t>
  </si>
  <si>
    <t>СЕТЬ ПРОМЫШЛЕННАЯ CP 343-1</t>
  </si>
  <si>
    <t>КОНВЕРТЕР ВИДЕОСИГН.В СТАНД. VGA LIGAWO</t>
  </si>
  <si>
    <t>ПРОЦЕССОР ЦЕНТР.6ES7315-2FJ14-0AB0</t>
  </si>
  <si>
    <t>ПРОЦЕССОР ЦЕНТР.6ES7317-2FK14-0AB0</t>
  </si>
  <si>
    <t>ПРОЦЕССОР КОММУНИКАЦИОННЫЙ 010885-9Р1308</t>
  </si>
  <si>
    <t>ПРОЦЕССОР CP443-1 6GK7443-1EX30-0XE0</t>
  </si>
  <si>
    <t>ПРОЦЕССОР КОММУНИК.6GK7443-5DX04-0XE0</t>
  </si>
  <si>
    <t>ЭЛЕМЕНТ ЭКРАНИР. 6ES7952-0KH00-0AA0</t>
  </si>
  <si>
    <t>ДИСПЛЕЙ АНАЛОГОВЫЙ НАПРЯЖЕНИЯ APLVD400</t>
  </si>
  <si>
    <t>МФУ KYOCERA M2040</t>
  </si>
  <si>
    <t>ТЕРМИНАЛ ВВОДА EL3112</t>
  </si>
  <si>
    <t>ТЕРМИНАЛ ВВОДА EL1012</t>
  </si>
  <si>
    <t>РОЗЕТКА ФИКСАТОРОМ FINDER 55.34(94.04)</t>
  </si>
  <si>
    <t>РЕЛЕ УНИВЕРСАЛЬНОЕ 55.34 FINDER 230V 7A</t>
  </si>
  <si>
    <t>ИБП SMART UPS 3000VA 230VA010885-9D-1300</t>
  </si>
  <si>
    <t>ИСТОЧНИК БЕСПЕР.ПИТ.APC RT3000VA RM230V</t>
  </si>
  <si>
    <t>БЛОК ПИТАНИЯ PMA RL40-119-00000-U00</t>
  </si>
  <si>
    <t>СИСТЕМА ПИТАНИЯ DC120/AC230V DC5V/4A</t>
  </si>
  <si>
    <t>СИСТЕМА ПИТАНИЯ AC120/230-DC24V 5A</t>
  </si>
  <si>
    <t>СИСТЕМА ПИТАНИЯ AC120/230-500-DC24V 10A</t>
  </si>
  <si>
    <t>КЛАПАННЫЙ БАЙПАС ДАВЛ 010RS25R35S4SN1JW</t>
  </si>
  <si>
    <t>ПАМЯТЬ PCC201/32</t>
  </si>
  <si>
    <t>КЛАВИАТУРА НЕРЖ.СТ. ERG4F/2/US-KYR/USB</t>
  </si>
  <si>
    <t>КАРТА СЕТЕВАЯ</t>
  </si>
  <si>
    <t>МИКРОКАРТА ПАМЯТИ 6ES7953-8LJ30-0AA0</t>
  </si>
  <si>
    <t>КАРТА ПАМЯТИ 6SL3054-0EF00-1BA0 S120</t>
  </si>
  <si>
    <t>КАРТА ПАМЯТИ SIMATIC S7 NFLASH 512 KB</t>
  </si>
  <si>
    <t>МИКРО-КАРТА ПАМЯТИ 010885-9Р-1375</t>
  </si>
  <si>
    <t>КАРТА ПАМЯТИ 6SL3054-0EE01-1BA0</t>
  </si>
  <si>
    <t>КАРТА ПАМЯТИ 256КБАЙТ 6ES7952-0KH00-0AA0</t>
  </si>
  <si>
    <t>АДАПТЕР КОНЦЕВОЙ К30</t>
  </si>
  <si>
    <t>АДАПТЕР К40</t>
  </si>
  <si>
    <t>АДАПТЕР КОНЦЕВОЙ ASNH 528</t>
  </si>
  <si>
    <t>АДАПТЕР D36H7-84 ДЛЯ LR19</t>
  </si>
  <si>
    <t>ГОЛОВКА ПЕЧАТАЮЩАЯ DOD.8000+MIDI7-VALVE</t>
  </si>
  <si>
    <t>ГОЛОВКА ПЕЧАТАЮЩАЯ DOD.8000+MIDI16-VALVE</t>
  </si>
  <si>
    <t>ГОЛОВКА МАРКИР.32 ФОРС.8000 MAXI SCP700</t>
  </si>
  <si>
    <t>ГОЛОВКА МАРКИР.16V 8000 MAXI INK SCP7000</t>
  </si>
  <si>
    <t>ПЛАТА СЕТИ CP443-1</t>
  </si>
  <si>
    <t>КАРТА ИСТОЧНИКА ПИТАНИЯ PS 407 20А</t>
  </si>
  <si>
    <t>КАРТА ИСТОЧНИКА ПИТАНИЯ PS 407 10А</t>
  </si>
  <si>
    <t>ПЛАТА СЕТИ CP443-5</t>
  </si>
  <si>
    <t>ЭЛЕКТРИЧЕСКИЙ ДВИГАТЕЛЬ 5.2КВТ</t>
  </si>
  <si>
    <t>ДВИГАТЕЛЬ ПЕРДВИЖ.ТЕЛЕЖКИ 4F38M1.45Z11</t>
  </si>
  <si>
    <t>ЭЛ.ДВИГАТЕЛЬ ПЕРЕДВИЖ.КРАНА ЕТМ BF60-04</t>
  </si>
  <si>
    <t>ДВИГАТЕЛЬ ПЕРЕДВИЖЕНИЯ КРАНА 4F38M2.10Z9</t>
  </si>
  <si>
    <t>ДВИГАТЕЛЬ ПЕРЕДВИЖ.КРАНА 8/2F12M1.45Z9</t>
  </si>
  <si>
    <t>ДВИГАТЕЛЬ ПЕРЕДВИЖЕНИЯ КРАНА 4F18M1.45Z9</t>
  </si>
  <si>
    <t>ДВИГАТЕЛЬ ПЕРЕДВИЖ.КРАНА 8/2F12M0.97Z6</t>
  </si>
  <si>
    <t>ДВИГАТЕЛЬ ПОДЪЕМА 4Н71MF АРТ.2727001130</t>
  </si>
  <si>
    <t>ДВИГАТЕЛЬ ПОД.4H82MF M2.5 Z21 2827003130</t>
  </si>
  <si>
    <t>ДВИГАТЕЛЬ РЕДУКТОР.RX87 DRE132MC4BE5/TF</t>
  </si>
  <si>
    <t>ЭЛЕКТРОДВИГАТЕЛЬ BFSDP-1042.08374.00</t>
  </si>
  <si>
    <t>ЭЛЕКТРОДВИГАТЕЛЬ HMK250М-04</t>
  </si>
  <si>
    <t>МУЛЬТИПЛИКАТОР ДАВЛЕНИЯ HC3-3.2-B</t>
  </si>
  <si>
    <t>ДВИГАТЕЛЬ ВЕНТИЛЯТОРА ULFU315M/6B</t>
  </si>
  <si>
    <t>ДВИГАТЕЛЬ КОМП.EMOD 90КВТ380В 1188ОБ/МИН</t>
  </si>
  <si>
    <t>ДВИГАТЕЛЬ ВЕНТИЛЯТОРА В КОМПЛ. EMOD 37KW</t>
  </si>
  <si>
    <t>ДВИГАТЕЛЬ ВЕНТИЛЯТ.В КОМПЛ. EMOD 38.5KW</t>
  </si>
  <si>
    <t>СЕРВОДВИГАТЕЛЬ SIMOTICS 5.3NM С ТОРМОЗОМ</t>
  </si>
  <si>
    <t>СЕРВОДВИГАТЕЛЬ SIMOTICS 15NM</t>
  </si>
  <si>
    <t>СЕРВОДВИГАТЕЛЬ 3-ФАЗНЫЙ 400VAC 0.77KW</t>
  </si>
  <si>
    <t>СЕРВОДВИГАТЕЛЬ АРТ.012710-3C-1301</t>
  </si>
  <si>
    <t>ДВИГАТЕЛЬ АСИНХР.К87 AR100DRE100M4BE5</t>
  </si>
  <si>
    <t>ДВИГАТЕЛЬ АСИНХР.K77 DRE100M4/400В2.2КВТ</t>
  </si>
  <si>
    <t>ДВИГАТЕЛЬ АСИНХР.K47 DRL90L4/400В 5.5КВТ</t>
  </si>
  <si>
    <t>ДВИГАТЕЛЬ СИНХРОННЫЙ CMP63S 400В 1.36КВТ</t>
  </si>
  <si>
    <t>ДВИГАТЕЛЬ СИНХ.PSKC221CMP40M1КВТ3000ОБ/М</t>
  </si>
  <si>
    <t>ЭЛЕКТРОДВИГ. 5АМ250М6 55квт 1000об/мин</t>
  </si>
  <si>
    <t>ЭЛЕКТРОДВИГАТЕЛЬ АИР 100S2 4.0КВТ 3000ОБ</t>
  </si>
  <si>
    <t>ЭЛЕКТРОДВИГАИР225М8ПРУ3 30квт 750об/мин</t>
  </si>
  <si>
    <t>ДВИГАТЕЛЬ ТОРМОЗ.SEW K97DRE132S4BE5HR/KY</t>
  </si>
  <si>
    <t>ДВИГАТЕЛЬ АРТ.012710-3E-1302</t>
  </si>
  <si>
    <t>МОТОПОМПА АРТ.012710-8C-1302</t>
  </si>
  <si>
    <t>ЭЛЕКТРОДВИГАТЕЛЬ АИР М100L2БУ3</t>
  </si>
  <si>
    <t>ЭЛЕКТРОДВИГАИРМ112МВ6 У3 4квт 950об/мин</t>
  </si>
  <si>
    <t>ЭЛЕКТРОДВИГ АИР80МА6У2 0.75квт1000об/мин</t>
  </si>
  <si>
    <t>ЭЛЕКТРОДВИГ.HMKА 112М-04 4КВТ 1435ОБ/МИН</t>
  </si>
  <si>
    <t>ЭЛ.ДВИГАТЕЛЬ 37 KW В35-400/600V 8А-1901</t>
  </si>
  <si>
    <t>ДВИГАТЕЛЬ ТРЕХФАЗ.В КОМП.WEG W22 180 M4</t>
  </si>
  <si>
    <t>ДВИГАТЕЛЬ ЦЕПНОГО КОЛЕСА 20-B-2 Z=19</t>
  </si>
  <si>
    <t>ЭЛЕКТРОДВИГАТ.010885-1B-1301 4.5КВТ 400В</t>
  </si>
  <si>
    <t>ЭЛЕКТРОДВИГ.БЕЗЩЕТОЧНЫЙ 010885-3G-1301</t>
  </si>
  <si>
    <t>ЭЛЕКТРОДВИГ.БЕЗЩЕТОЧНЫЙ 010885-3D-1301</t>
  </si>
  <si>
    <t>ЭЛЕКТРОДВИГ.010885-1F-1301 37КТВ380/660В</t>
  </si>
  <si>
    <t>ДВИГАТЕЛЬ БЕСЩЕТОЧНЫЙ АРТ.012710-1A-1301</t>
  </si>
  <si>
    <t>ЭЛЕКТРОДВИГАТЕЛЬ 4MTH132 LB6 У1 7.5квт</t>
  </si>
  <si>
    <t>ЭЛЕКТРОДВИГАТЕЛЬ 4MTH 312-6  15/950</t>
  </si>
  <si>
    <t>ПРЕОБРАЗОВАТЕЛЬ ЧАСТ.ТОК. KFU8-UFC</t>
  </si>
  <si>
    <t>ПРЕОБРАЗ-ЛЬ ВМ5325-SG04-01 00-0106-00-01</t>
  </si>
  <si>
    <t>ПРЕОБРАЗ-ЛЬ ВМ5326-SG04-01 00-0106-00-01</t>
  </si>
  <si>
    <t>ПРЕОБРАЗОВАТЕЛЬ ТОКА AST 412.6 СT4010.6</t>
  </si>
  <si>
    <t>ПРЕОБРАЗ.ТОКА CELSA СЕР.AST МОД.AST640</t>
  </si>
  <si>
    <t>ПРЕОБРАЗОВАТЕЛЬ ТОКА CELSA МОД.AST412.6-</t>
  </si>
  <si>
    <t>ПРЕОБРАЗОВАТЕЛЬ WST40 12.5/5A 5VA KL1</t>
  </si>
  <si>
    <t>ПРЕОБРАЗОВАТЕЛЬ WST40 40/5A 5VA KL1</t>
  </si>
  <si>
    <t>ПРЕОБРАЗОВАТЕЛЬ ТОКА №7548104</t>
  </si>
  <si>
    <t>ПРЕОБРАЗОВАТЕЛЬ ТОКА WST 40 №7548109</t>
  </si>
  <si>
    <t>ЭЛЕКТРОДВИГАТЕЛЬ ТРОЛЛЕЙ КРАНА</t>
  </si>
  <si>
    <t>ЭЛЕКТРОДВИГАТЕЛЬ ПОДКРАНОВОЙ БАЛКИ</t>
  </si>
  <si>
    <t>ДВИГАТЕЛЬ ПЕРЕДВИЖ.КРАНА 8/2A31M1.5Z11</t>
  </si>
  <si>
    <t>ЭЛЕКТРОДВИГ.37КВТ MOT-EC-ET2-B35-225S-4-</t>
  </si>
  <si>
    <t>ЭЛ/ДВИГАТЕЛЬ НМКА 112М-04 4КВТ1435ОБ/МИН</t>
  </si>
  <si>
    <t>РЕДУКТОР ПРОПАН БПО</t>
  </si>
  <si>
    <t>РЕДУКТОР КИСЛОРОДНЫЙ БКО</t>
  </si>
  <si>
    <t>СТАТОР SMK 2189101</t>
  </si>
  <si>
    <t>КОМПЕНСАТОР ERV-G DN125 PN16</t>
  </si>
  <si>
    <t>КОМПЕНСАТОР ERV-G DN80 PN16</t>
  </si>
  <si>
    <t>КОМПЕНСАТОР ERV-G DN65/PN16</t>
  </si>
  <si>
    <t>ДИСК ТОРМОЗА SP-NM38730JPMV</t>
  </si>
  <si>
    <t>ДИСК ТОРМОЗА SP-NM38751JPMV</t>
  </si>
  <si>
    <t>КОМПЛЕКТ ТОРМОЗНЫХ ДИСКОВ NM40410JPMV</t>
  </si>
  <si>
    <t>ДИСК ТОРМОЗНОЙ SMDB1300-V В КОМПЛЕКТЕ</t>
  </si>
  <si>
    <t>ВЫПРЯМИТЕЛЬ ТОРМОЗА ESD141</t>
  </si>
  <si>
    <t>ВЫПРЯМИТЕЛЬ ТОРМОЗА NM181NR4</t>
  </si>
  <si>
    <t>ПРОЦЕССОР ЦЕНТРАЛЬН.6ES7 318-3FL01-0AB0</t>
  </si>
  <si>
    <t>ПРОЦЕССОР ЦЕНТРАЛЬН.6ES7 315-2EH14-0AB0</t>
  </si>
  <si>
    <t>ОРГАН УПРАВЛЕН.С РУКОЯТКОЙ 3SB3000-0AA11</t>
  </si>
  <si>
    <t>ТРАНСФОРМАТОР РЕГУЛ.MST 6300-208...550/2</t>
  </si>
  <si>
    <t>ТРАНСФОРМАТОР НАПРЯЖЕНИЯ НОМ-6.3/0.1КВ</t>
  </si>
  <si>
    <t>ТРАНСФОРМАТОР ОДНОФАЗ.РЕГУЛИР.CSTN</t>
  </si>
  <si>
    <t>ШИНА ПРОФ.S7-300 480ММ6ES7390-1AE80-0AA0</t>
  </si>
  <si>
    <t>ШИНА ПРОФИЛЬНАЯ L3250ММ Е1=Е240ММ HGR30R</t>
  </si>
  <si>
    <t>КОНТАКТОР 3RT2026-1АР04 11КВТ/400В/2Н.О.</t>
  </si>
  <si>
    <t>ВЫКЛЮЧАТЕЛЬ SME-8M-DS-24V-E-0.3-L-M8D</t>
  </si>
  <si>
    <t>ВЫКЛЮЧАТЕЛЬ SME-10M-DS-24V-E-0.3-L-M8D</t>
  </si>
  <si>
    <t>ВЫКЛЮЧАТЕЛЬ ИНДУКТИВ.3RG40 24-0CD00</t>
  </si>
  <si>
    <t>ВЫКЛ КНОПОЧНЫЙ КЕ171 УЗ ИСП3</t>
  </si>
  <si>
    <t>ВЫКЛ.БЕСКОНТ.ПУТВОЙ SMT8MPS24VK0.3-M8D</t>
  </si>
  <si>
    <t>ВЫКЛЮЧАТЕЛЬ БЕСКОНТАКТНЫЙ IF-3002-APKG</t>
  </si>
  <si>
    <t>ВЫКЛЮЧАТЕЛЬ БЕСКОНТАКТНЫЙ IF-3002-BPKG</t>
  </si>
  <si>
    <t>ВЫКЛЮЧАТЕЛЬ БЕСКОНТАК.IFB3002-BPKG/US100</t>
  </si>
  <si>
    <t>ВЫКЛЮЧАТЕЛЬ БЕСКОН IFB3004-BPKG/US100DPS</t>
  </si>
  <si>
    <t>ВЫКЛ.МАГНИТ.БЕСКОНТАКТ.SN70 1040072</t>
  </si>
  <si>
    <t>ВЫКЛЮЧАТЕЛЬ ВЫКЛЮЧАТЕЛЬ KFD2-GS-1.2W</t>
  </si>
  <si>
    <t>ВЫКЛ.МАГНИТ.ПОПЛАВК. ERV 3/8-VU-L670/12</t>
  </si>
  <si>
    <t>ВЫКЛЮЧАТЕЛЬ ВАКУУМНЫЙ VACOHUB PN 3029</t>
  </si>
  <si>
    <t>ВЫКЛЮЧАТЕЛЬ ВАКУУМНЫЙ VACOHUB PN 7009</t>
  </si>
  <si>
    <t>ВЫКЛЮЧ.БЕСКОНТ.T-SLOT/NO/TPE 0.3M/M8</t>
  </si>
  <si>
    <t>ВЫКЛ.ВАКУУМ.BB/TEL-10-12.5/1000 ОДНОПОЛ.</t>
  </si>
  <si>
    <t>ВЫКЛ.ВАКУУМ.BB/TEL-10-12.5/1000 ТРЕХПОЛ.</t>
  </si>
  <si>
    <t>ВЫКЛ 4A 1-POLE CHAR. C 10 KA 5SY4104-7</t>
  </si>
  <si>
    <t>ВЫКЛ 6A 1-POLE CHAR. В 10 KA 5SY4106-6</t>
  </si>
  <si>
    <t>ВЫКЛ 6A 1-POLE CHAR. С 10 KA 5SY4106-7</t>
  </si>
  <si>
    <t>ВЫКЛ 13A 1-POLE CHAR. C 10 KA 5SY4113-7</t>
  </si>
  <si>
    <t>ВЫКЛ 16A 1-POLE CHAR. В 10 KA 5SY4116-6</t>
  </si>
  <si>
    <t>ВЫКЛ 16A 1-POLE CHAR. C 10 KA 5SY4116-7</t>
  </si>
  <si>
    <t>ВЫКЛ 2A 1-POLE CHAR. В 6 KA 5SY6102-6</t>
  </si>
  <si>
    <t>КОРОБКА ОТВЕТВ.КОС2У2</t>
  </si>
  <si>
    <t>ВЫКЛЮЧАТЕЛЬ КРАНА КОНЦЕВОЙ АРТ.00675885</t>
  </si>
  <si>
    <t>ВЫКЛЮЧАТЕЛЬ КРАНА КОНЦЕВОЙ АРТ.00675886</t>
  </si>
  <si>
    <t>УСИЛИТЕЛЬ-РАЗЪЕДИНИТЕЛЬ IM1-222EX-R</t>
  </si>
  <si>
    <t>РАЗЪЕДЕНИТЕЛЬ SIEMENS 3NP1133-1BC21</t>
  </si>
  <si>
    <t>РАЗЪЕДИНИТЕЛЬ KFA6-SR2-EX1.W</t>
  </si>
  <si>
    <t>РАСПРЕДЕЛИТЕЛЬ ПИТАНИЯ CEE57275</t>
  </si>
  <si>
    <t>ВЫКЛЮЧАТ. 400A/690V/3P/NH2 3NP1153-1BC11</t>
  </si>
  <si>
    <t>ВЫКЛ.400A/690В/3P/NH1+NH2 3NP1153-1BC11</t>
  </si>
  <si>
    <t>ШИНА КЛЕММА 10ММ Д/ КАБЕЛЯ 70-120ММ DKC</t>
  </si>
  <si>
    <t>ШИНА НУЛЕВАЯ 6Х9</t>
  </si>
  <si>
    <t>ШИНА СИСТЕМЫ АВТОМАТИЗАЦИИ DC-LINK</t>
  </si>
  <si>
    <t>ШИНА СОЕДИНИТЕЛЬНАЯ ФАЗНАЯ</t>
  </si>
  <si>
    <t>ШИНА СОЕДИНИТЕЛЬНАЯ</t>
  </si>
  <si>
    <t>ВЫКЛ.КОНЕЧ.ВК-200</t>
  </si>
  <si>
    <t>РАЗРЯДНИК ЗАЩИТЫ ПЕРЕНАПРЯЖ.АР.7549571</t>
  </si>
  <si>
    <t>РАЗРЯДНИК ЗАЩИТЫ ПЕРЕНАПРЯЖ.АР.7549572</t>
  </si>
  <si>
    <t>ТРАНСФОРМАТОР ОДНОФАЗНЫЙ АРТ.№7548090</t>
  </si>
  <si>
    <t>ТРАНСФОРМАТОР ОДНОФАЗНЫЙ REIA140</t>
  </si>
  <si>
    <t>ТРАНСФОРМАТОР ОДНОФАЗНЫЙ №7548094</t>
  </si>
  <si>
    <t>ТРАНСФОРМАТОР ОДНОФАЗНЫЙ №7548102</t>
  </si>
  <si>
    <t>ЭЛЕКТРОКЛАПАН 1/4-5/2 ОДИНОЧНЫЙ СОЛЕНОИД</t>
  </si>
  <si>
    <t>ЭЛЕКТРОКЛАПАН 1/4-5/2 ДВОЙНОЙ СОЛЕНОИД</t>
  </si>
  <si>
    <t>КЛАПАН ЭЛ.МАГН.VACOHUB VM 21-E</t>
  </si>
  <si>
    <t>РУЧКА 3SB3000-2HA11</t>
  </si>
  <si>
    <t>ВЫКЛ.АВТ.32А 3RV1031-4EB15</t>
  </si>
  <si>
    <t>ВЫКЛ.АВТ.0.32А 3RV2011-0DA15</t>
  </si>
  <si>
    <t>РЕЛЕ РЭО-401 16А</t>
  </si>
  <si>
    <t>РЕЛЕ РЭО-401 160А</t>
  </si>
  <si>
    <t>РЕЛЕ СОПРЯЖЕНИЯ ВСПОМ.ЦЕПЕЙ</t>
  </si>
  <si>
    <t>РЕЛЕ ПРИБЛИЖЕНИЯ 021PF-NBB5-18GM50</t>
  </si>
  <si>
    <t>РЕЛЕ ПРИБЛИЖЕНИЯ 021PF-NBB2-12GM40</t>
  </si>
  <si>
    <t>ПУСКАТЕЛЬ МАГНИТНЫЙ ПМА-4200 380В</t>
  </si>
  <si>
    <t>ПРЕОБРАЗОВАТЕЛЬ СИН.КОС.UB2000-F54-I-V15</t>
  </si>
  <si>
    <t>ПРЕОБРАЗОВАТЕЛЬ СИНУСНО-КОСИНУС.SI251</t>
  </si>
  <si>
    <t>КОНТАКТОР 1AP01 50/60HZ 010885-9Z-1500</t>
  </si>
  <si>
    <t>КОНТАКТОР 1AP04 230V 50HZ 010885-9Z-1498</t>
  </si>
  <si>
    <t>КОНТАКТОР СИЛОВОЙ 3КВТ 24В 3RT2015-1BB41</t>
  </si>
  <si>
    <t>КОНТАКТОР ВСПОМ. 4НР 24В 3RH2140-1BB40</t>
  </si>
  <si>
    <t>КОНТАКТОР ВСП.3НР+1Н3 24В 3RH2131-1BB40</t>
  </si>
  <si>
    <t>КОНТАКТОР ВСП.2НР+2Н3 24В 3RH2122-1BB40</t>
  </si>
  <si>
    <t>КОМБИНАЦИЯ КОНТАКТ.РЕВ. 3RA23158XB301BB4</t>
  </si>
  <si>
    <t>КОНТАКТОР СИЛ.39/36КВТ 24В 3RT1336-1ВВ40</t>
  </si>
  <si>
    <t>КОНТАКТОР 30КВТ 230В/50ГЦ 3RT1044-1AP04</t>
  </si>
  <si>
    <t>КОНТАКТОР СИЛОВ.5.5КВТ 24В 3RT2017-1BB41</t>
  </si>
  <si>
    <t>КОНТАКТОР3RT2015-1BB41 3КВТ 400В 1НО S00</t>
  </si>
  <si>
    <t>ВЫКЛ.КОНЕЧ.КУ-701</t>
  </si>
  <si>
    <t>УСТРОЙСТВО ВКЛЮЧЕНИЯ ZCK-J2</t>
  </si>
  <si>
    <t>ШТЕПСЕЛЬ ШИНЫ М12 010885-9R-1594</t>
  </si>
  <si>
    <t>ШТЕПСЕЛЬ ШИНЫ М12 010885-9R-1533</t>
  </si>
  <si>
    <t>ДАТЧИК ДВ-Я ИНД.SMT-8M-A-PS-24V-E-0.3M8D</t>
  </si>
  <si>
    <t>ДАТЧИК RP-SSI RP-M-1200-M-D70-1-S1G4-100</t>
  </si>
  <si>
    <t>ДАТЧИК IGK3005A1PKG/US</t>
  </si>
  <si>
    <t>ВЫКЛ.ПНЕВМАТИЧ.G1/8SDE1-D10-G2-H18-C-P2</t>
  </si>
  <si>
    <t>ВЫКЛЮЧАТЕЛЬ СИЛОВОЙ S0</t>
  </si>
  <si>
    <t>ПРЕОБРАЗОВАТЕЛЬ ИЗМЕР.ЭЛ.UNIFLEXCI45PMA</t>
  </si>
  <si>
    <t>РЕГУЛЯТОР AEG THYRO-A 2A 400-280 HFRL1</t>
  </si>
  <si>
    <t>ПРЕОБРАЗОВАТЕЛЬ ЧАСТОТЫ 37КВТ D2H37</t>
  </si>
  <si>
    <t>ПРЕОБРАЗОВАТЕЛЬ ЧАСТОТЫ 30КВТ D2Н30</t>
  </si>
  <si>
    <t>РЕГУЛЯТОР ТЕРИСТОРНЫЙ THYRO A</t>
  </si>
  <si>
    <t>ПРЕОБРАЗОВАТЕЛЬ ЧАСТОТЫ 2.2КВТ SFD2-2822</t>
  </si>
  <si>
    <t>ПРЕОБРАЗОВАТЕЛЬ ХОДА LWH 300</t>
  </si>
  <si>
    <t>ПРЕОБРАЗОВАТЕЛЬ ХОДА LWH 225</t>
  </si>
  <si>
    <t>РЕГУЛЯТОР ПОЗИЦИОННЫЙ FIG55.440+DP32+PS2</t>
  </si>
  <si>
    <t>РЕГУЛЯТОР ПОЗИЦИОННЫЙ FIG55.440+DP34+PS2</t>
  </si>
  <si>
    <t>ПРЕОБРАЗОВАТЕЛЬ ИЗМЕР.ПРОВОДИМ.M CLM253</t>
  </si>
  <si>
    <t>ПРЕОБРАЗОВАТЕЛЬ ИЗМЕР.MACX MCR-SL-CAC5-I</t>
  </si>
  <si>
    <t>ПРЕОБРАЗОВАТЕЛЬ ИЗМЕРИТ. WAGO JUMPFLEX</t>
  </si>
  <si>
    <t>ПРЕОБРАЗОВАТЕЛЬ ATV930 7.5/5.5КВТ 380В</t>
  </si>
  <si>
    <t>РЕЛЕ ТЕМПЕРАТУРЫ ЭЛЕКТР.ETS 1700 0-100ГР</t>
  </si>
  <si>
    <t>ВЫПРЯМИТЕЛЬ ОДНОСТОРОННИЙ BME1.5</t>
  </si>
  <si>
    <t>ВЫПРЯМИТЕЛЬ CU305DP 010885-9V-1306</t>
  </si>
  <si>
    <t>ВЫПРЯМИТЕЛЬ CU240E-2 DP-F 010885-9V-1335</t>
  </si>
  <si>
    <t>ДИОД 3RT1916-1DG00</t>
  </si>
  <si>
    <t>ДИОД ПОМЕХОПОДАВ.12-250В 3RT2916-1DG00</t>
  </si>
  <si>
    <t>ВЫКЛЮЧАТЕЛЬ SZS00 3RV2011-1CA10</t>
  </si>
  <si>
    <t>ВЫКЛ.КОНЕЧ.ВПК-2110</t>
  </si>
  <si>
    <t>ВЫКЛ.КОНЕЧНЫЙ GE-S 125.06</t>
  </si>
  <si>
    <t>ВЫКЛЮЧАТЕЛЬ КОНЦЕВОЙ ZCP21</t>
  </si>
  <si>
    <t>ВЫКЛ.КОНЦЕВОЙ XBX4-12GM</t>
  </si>
  <si>
    <t>ВЫКЛ.КОНЦЕВОЙ GP711S</t>
  </si>
  <si>
    <t>ВЫКЛ.БЕСКОНТАКТ.ПУТЕВОЙ SMEO-4U-K-LED-24</t>
  </si>
  <si>
    <t>ВЫКЛ.КОНЦЕВОЙ ПРЕЦИЗИОННЫЙ N01R550MC1526</t>
  </si>
  <si>
    <t>ОГРАНИЧИТЕЛЬ Д/3RT10 2/3/4 3RT1926-1BB00</t>
  </si>
  <si>
    <t>КОНДЕНСАТОР ПОДАВЛЕНИЯ ЭМП FEM3 АРТ.5799</t>
  </si>
  <si>
    <t>СБОРКА ПРЯМОГО ПУСКА S0 13-20A, DC 24V</t>
  </si>
  <si>
    <t>СБОРКА ПРЯМОГО ПУСКА S00 0.18-0.25ADC24V</t>
  </si>
  <si>
    <t>СБОРКА РЕВЕРСИВНАЯ S0 7-10A DC 24V</t>
  </si>
  <si>
    <t>ПРИБОР ПРЕДОХРАН.КОММУТАЦ.3SK1121-1CB42</t>
  </si>
  <si>
    <t>ВЫКЛ.АВТ.ВА47-29-3 25А 4.5кА</t>
  </si>
  <si>
    <t>ВЫКЛ.АВТ.ВА47-29-2 4А</t>
  </si>
  <si>
    <t>ВЫКЛ.АВТ.ВА47-29-3 2А</t>
  </si>
  <si>
    <t>ВЫКЮЧАТЕЛЬ ПРЕДОХРАНИТЕЛЬН.NZ1RS-528-M</t>
  </si>
  <si>
    <t>БЛОКИРОВКА ПРЕДОХРАНИТЕЛ.3SB3000-4BD01</t>
  </si>
  <si>
    <t>ВЫКЛЮЧАТЕЛЬ КОНЦЕВОЙ ВСТРОЕН.EGT1-5000</t>
  </si>
  <si>
    <t>ВЫКЛЮЧАТЕЛЬ МЕМБРАННЫЙ DS-W12-4</t>
  </si>
  <si>
    <t>ВЫКЛЮЧАТЕЛЬ ПРЕДЕЛ.BERNSTEIN ENK-SU1 ZIW</t>
  </si>
  <si>
    <t>ВЫКЛ. ПРЕДОХ.ДВЕРЦЫ ПИЛЫ 012710-9S-1360</t>
  </si>
  <si>
    <t>ВЫКЛ.МЕХ.ПРЕД.ДВЕРЦЫ КОРЗ.012710-9S-1366</t>
  </si>
  <si>
    <t>ВЫКЛ.АВТ.LSN 4C/3 4A 380В 3П</t>
  </si>
  <si>
    <t>ВЫКЛ.АВТ.ВА47-29 10А 380В 3П</t>
  </si>
  <si>
    <t>ВЫКЛ.АВТ.ВА47-29 6А 380В 1П</t>
  </si>
  <si>
    <t>ВЫКЛ.АВТ.ВА47-29 6А 380В 2П</t>
  </si>
  <si>
    <t>ВЫКЛ.АВТ.ВА47-29-3 10А</t>
  </si>
  <si>
    <t>ВЫКЛЮЧАТЕЛЬ ВСПОМОГАТ-ГО ТОКА 5ST3011</t>
  </si>
  <si>
    <t>ВЫКЛЮЧАТЕЛЬ АВТОМАТИЧ.СИЛОВОЙ 5SL6204-7</t>
  </si>
  <si>
    <t>ВЫКЛЮЧАТЕЛЬ СИЛОВОЙ АВТОМАТ.5SL6210-7</t>
  </si>
  <si>
    <t>ВЫКЛЮЧАТЕЛЬ АВТОМАТ.ЛИНЕЙНЫЙ 5SL6232-7</t>
  </si>
  <si>
    <t>ВЫКЛЮЧАТЕЛЬ АВТ.СИЛ.SIRIUS 3RV2411-1BA10</t>
  </si>
  <si>
    <t>ВЫКЛЮЧАТЕЛЬ АВТОМАТИЧ.СИЛОВОЙ 5SL6102-7</t>
  </si>
  <si>
    <t>ВЫКЛ.CISCO CATALIST2960 87WS-C2960-24TCL</t>
  </si>
  <si>
    <t>ВЫКЛЮЧАТЕЛЬ СИЛОВОЙ АВТОМАТ.5SL6216-7</t>
  </si>
  <si>
    <t>ВЫКЛЮЧАТЕЛЬ ВСПОМОГАТЕЛЬНЫЙ 5ST3013</t>
  </si>
  <si>
    <t>ВЫКЛЮЧАТЕЛЬ 5SL6116-7</t>
  </si>
  <si>
    <t>ВЫКЛЮЧАТЕЛЬ 5SL6106-7</t>
  </si>
  <si>
    <t>АВТОМАТ ЗАЩИТ. ЛИНЕЙНЫЙ SIEMENS 5SL62406</t>
  </si>
  <si>
    <t>ВЫКЛЮЧАТЕЛЬ СИЛОВОЙ SIEMENS 5SL6108-7</t>
  </si>
  <si>
    <t>ВЫКЛ.АВТ.ВА51-39 630А</t>
  </si>
  <si>
    <t>ПРЕДОХРАНИТЕЛЬ-ВЫКЛ.400А/690В/3Р/NH1+NH2</t>
  </si>
  <si>
    <t>ПРЕДОХРАНИТЕЛЬ LV GL/GG 3NA3360-6</t>
  </si>
  <si>
    <t>ПРЕДОХРАНИТЕЛЬ NH GL/GG 3NA3365-6</t>
  </si>
  <si>
    <t>ПРЕДОХРАНИТЕЛЬ NH3 630A 690VAC/250VDC</t>
  </si>
  <si>
    <t>ПРЕДОХРАНИТЕЛЬ 200A AR/AC1000V 3NE3225</t>
  </si>
  <si>
    <t>ПРЕДОХРАНИТЕЛЬ SITOP 315A AR/AC1000V</t>
  </si>
  <si>
    <t>ПРЕДОХРАНИТЕЛЬ 22KW 230VAS 3RT1036-1AP04</t>
  </si>
  <si>
    <t>ПРЕДОХРАНИТ.ПЛАВКИЙ 3NA3 824-7 10085091</t>
  </si>
  <si>
    <t>ПРЕДОХРАНИТЕЛЬ ПЛАВКИЙ 3NA3 832 10085091</t>
  </si>
  <si>
    <t>ПРЕДОХРАНИТЕЛЬ ПЛАВКИЙ 3NA3 144 10085087</t>
  </si>
  <si>
    <t>ПРЕДОХРАНИТЕЛЬ ПЛАВКИЙ SITOR 3NE1022-0</t>
  </si>
  <si>
    <t>ПРЕДОХРАНИТЕЛЬ МЕМБРАННЫЙ DS-W12-4</t>
  </si>
  <si>
    <t>ПРЕДОХРАНИТЕЛЬ ПЛАВКИЙ SITOR 3NE1227-0</t>
  </si>
  <si>
    <t>ПРЕДОХРАНИТЕЛЬ 16А 3NA3805</t>
  </si>
  <si>
    <t>ПРЕДОХРАНИТЕЛЬ 63А 3NA3822</t>
  </si>
  <si>
    <t>ПРЕДОХРАНИТЕЛЬ 80А 3NA3824</t>
  </si>
  <si>
    <t>ПРЕДОХРАНИТЕЛЬ 125А 3NA3832</t>
  </si>
  <si>
    <t>НАБОР ПРЕДОХРАНИТЕЛЕЙ 800A 3NE3 338-8</t>
  </si>
  <si>
    <t>НАБОР ПРЕДОХРАНИТЕЛЕЙ 400А 3NE3 232-0B</t>
  </si>
  <si>
    <t>НАБОР ПРЕДОХРАНИТЕЛЕЙ 315А 3NE3 232-0B</t>
  </si>
  <si>
    <t>ПРЕДОХРАНИТЕЛЬ 63А 3NA3 822</t>
  </si>
  <si>
    <t>ПРЕДОХРАНИТЕЛЬ 50А 3NA3 820</t>
  </si>
  <si>
    <t>ПРЕДОХРАНИТЕЛЬ 35А 3NA3 814</t>
  </si>
  <si>
    <t>ПРЕДОХРАНИТЕЛЬ 25А 3NA3 810</t>
  </si>
  <si>
    <t>ПРЕДОХРАНИТЕЛЬ 20А 3NA3 807</t>
  </si>
  <si>
    <t>ПРЕДОХРАНИТЕЛЬ ИНЕРЦИОННЫЙ Е2710А 5SB251</t>
  </si>
  <si>
    <t>ПРЕДОХРАНИТЕЛЬ ИНЕРЦИОННЫЙ Е2720А 5SB271</t>
  </si>
  <si>
    <t>ПРЕДОХРАНИТЕЛЬ ИНЕРЦИОННЫЙ Е2725А 5SB281</t>
  </si>
  <si>
    <t>ПРЕДОХРАНИТЕЛЬ NEOZED 10А D01 5SE2310</t>
  </si>
  <si>
    <t>ПРЕДОХРАНИТЕЛЬ 125А 3NA3 832</t>
  </si>
  <si>
    <t>ПРЕДОХРАНИТЕЛЬ 32А 3NA3812</t>
  </si>
  <si>
    <t>ПРЕДОХРАНИТЕЛЬ 200А 3NA3140</t>
  </si>
  <si>
    <t>ПРЕДОХРАНИТЕЛЬ SITOP 250А 3NE1227-0</t>
  </si>
  <si>
    <t>ПРЕДОХРАНИТЕЛЬ С 2ОЙ ФУНКЦИЕЙ 3NE1227-2</t>
  </si>
  <si>
    <t>ПРЕДОХРАНИТЕЛЬ SITOP 200А 3NE1225-0</t>
  </si>
  <si>
    <t>ПРЕДОХРАНИТЕЛЬ 200А 3RT1044-1AP04</t>
  </si>
  <si>
    <t>ПРЕДОХРАНИТЕЛЬ 2А ИНЕРЦИОННЫЙ E27 5SB211</t>
  </si>
  <si>
    <t>ПРЕДОХРАНИТЕЛЬ NH 3NA3 144 АРТ.10085087</t>
  </si>
  <si>
    <t>ПРЕДОХРАНИТЕЛЬ NH 1А796  АРТ.10046271</t>
  </si>
  <si>
    <t>ПРЕДОХРАНИТЕЛЬ NH 3NA3 832-8АРТ.13003720</t>
  </si>
  <si>
    <t>ПРЕДОХРАНИТЕЛЬ NH 00 160 SV9343.110</t>
  </si>
  <si>
    <t>ПРЕДОХРАНИТЕЛЬ ПЛАВ.РАЗМ.000 50A 3NA3820</t>
  </si>
  <si>
    <t>ВСТАВКА ПРЕДОХ. 200A AR/AC1000V 3NE3225</t>
  </si>
  <si>
    <t>ВСТАВКА 2/250А/AC 690V/DC 440V 7549545</t>
  </si>
  <si>
    <t>ВЫКЛЮЧАТЕЛЬ 5SY4116-7</t>
  </si>
  <si>
    <t>ВЫКЛЮЧАТЕЛЬ 5SY4106-7</t>
  </si>
  <si>
    <t>ВЫКЛЮЧАТЕЛЬ 5SY4105-7</t>
  </si>
  <si>
    <t>ВЫКЛЮЧАТЕЛЬ 5SY4104-7</t>
  </si>
  <si>
    <t>ВЫКЛЮЧАТЕЛЬ SZ00 3RV2011-1JA10</t>
  </si>
  <si>
    <t>ВЫКЛЮЧАТЕЛЬ 3RV1011-1AA10</t>
  </si>
  <si>
    <t>ВЫКЛЮЧАТЕЛЬ 5SY4101-7</t>
  </si>
  <si>
    <t>ПЕРЕКЛЮЧАТЕЛЬ АВТОМАТ.010885-9P-1304</t>
  </si>
  <si>
    <t>ВЫКЛЮЧАТЕЛЬ/ПРЕРЫВ.ЦЕПИ 010885-9Z-1492</t>
  </si>
  <si>
    <t>ВЫКЛЮЧАТЕЛЬ SENTRON 5SM3312-6</t>
  </si>
  <si>
    <t>ПЕРЕКЛЮЧАТЕЛЬ МНОГОПОЗ.SN02D12-502-M</t>
  </si>
  <si>
    <t>ПЕРЕКЛЮЧАТЕЛЬ МНОГОПОЗИЦ.SN0D12-2514-M</t>
  </si>
  <si>
    <t>ПЕРЕКЛЮЧАТЕЛЬ МНОГОПОЗИЦ.SN04D12-2514-M</t>
  </si>
  <si>
    <t>ПЕРЕКЛЮЧАТЕЛЬ МНОГОПОЗИЦ SN03D12-2514-M</t>
  </si>
  <si>
    <t>ВЫКЛЮЧАТЕЛЬ КОНЕЧ БЕСКОНТ IN-3004-ARKG</t>
  </si>
  <si>
    <t>ПЕРЕКЛЮЧАТ КОНТ УР МАСЛА021PF-V1W-E2-5MP</t>
  </si>
  <si>
    <t>ПЕРЕКЛЮЧАТЕЛЬ ПОЗИЦИОННЫЙ АРТ.00679149</t>
  </si>
  <si>
    <t>ПЕРЕКЛЮЧАТЕЛЬ КРАНА АРТ.00679156</t>
  </si>
  <si>
    <t>ПЕРЕКЛЮЧАТЕЛЬ ПОЗИЦИОННЫЙ 3SE5112-0CH02</t>
  </si>
  <si>
    <t>ПЕРЕКЛЮЧАТЕЛЬ ПОЗИЦИОННЫЙ 3SE5112-OCH01</t>
  </si>
  <si>
    <t>ВЫКЛ.КОНЦЕВ.С РОЛИК.ТОЛКАТ.N01R550MC1526</t>
  </si>
  <si>
    <t>ВЫКЛ.КОНЦЕВ.С РОЛИК.ТОЛКАТЕЛЕМ N1AD508-M</t>
  </si>
  <si>
    <t>ВЫКЛ.КОНЦЕВ.С РОЛИК.ТОЛКАТ.N1AW514SVM5-M</t>
  </si>
  <si>
    <t>ВЫКЛ.КОНЦЕВ.С РОЛИК.ТОЛКАТЕЛЕМ N01R562-M</t>
  </si>
  <si>
    <t>ЭЛЕМЕНТ ПЕРЕКЛЮЧАЮЩИЙ 3RV2901-1F</t>
  </si>
  <si>
    <t>ЭЛЕМЕНТ ПЕРЕКЛЮЧАЮЩИЙ №10086635</t>
  </si>
  <si>
    <t>ЭЛЕМЕНТ ПЕРЕКЛЮЧАЮЩИЙ №10890495</t>
  </si>
  <si>
    <t>ЭЛЕМЕНТ ПЕРЕКЛЮЧАЮЩИЙ №10086634</t>
  </si>
  <si>
    <t>ЭЛЕМЕНТ ПЕРЕКЛЮЧАЮЩИЙ №10086628</t>
  </si>
  <si>
    <t>ЭЛЕМЕНТ ПЕРЕКЛЮЧАЮЩИЙ №10342692</t>
  </si>
  <si>
    <t>ЭЛЕМЕНТ ПЕРЕКЛЮЧАЮЩИЙ АРТ.№7125926</t>
  </si>
  <si>
    <t>ЗАЖИМ КЛЕММНЫЙ ЗНИ-4 ЖЕЛТО-ЗЕЛЕНЫЙ</t>
  </si>
  <si>
    <t>СОЕДИНИТЕЛЬ C10MPUR CA</t>
  </si>
  <si>
    <t>СОЕДИНИТЕЛЬ VS2</t>
  </si>
  <si>
    <t>СОЕДИНИТЕЛЬ VS1</t>
  </si>
  <si>
    <t>ЗАЖИМ БАЛКИ 21/080 СВАРНОЙ</t>
  </si>
  <si>
    <t>БЛОК-РЕЛЕ БКН</t>
  </si>
  <si>
    <t>РЕЛЕ ТВЕРДОТЕЛ.КТ0800-000-0001(84137870)</t>
  </si>
  <si>
    <t>ТРАНСФОРМАТОР 1-ФАЗ. REIA460-380-220-01</t>
  </si>
  <si>
    <t>ТРАНСФОРМАТОР 1-ФАЗ. REIA1900-380-202-01</t>
  </si>
  <si>
    <t>РЕЛЕ КОНТРОЛЯ ФАЗ 70.61.8.400.0000</t>
  </si>
  <si>
    <t>РЕЛЕ БЕЗОП.ДВ.ЗАП.MGB-L1HE-ARA-R121236</t>
  </si>
  <si>
    <t>РЕЛЕ ТЕПЛОВОЕ PMA TB45-103-22000-U00</t>
  </si>
  <si>
    <t>РЕЛЕ ЭЛЕКТРОМЕХАНИЧЕСКОЕ MULTICOM 382</t>
  </si>
  <si>
    <t>ВЫКЛЮЧАТЕЛЬ CS1.72.11AKERZMP1+M55+G22Z-</t>
  </si>
  <si>
    <t>ВЫКЛЮЧАТЕЛЬ CS1.72.11AKVRZMP1.MP1+M55.M5</t>
  </si>
  <si>
    <t>РЕЛЕ КОНТРОЛЯ 769516011 70МА 90ВТ</t>
  </si>
  <si>
    <t>РЕЛЕ КОНТРОЛЯ УРОВНЯ РКУ-01-230В-8Ц TDM</t>
  </si>
  <si>
    <t>РЕЛЕ СОПРЯЖЕНИЯ 3RT2016-1JB42</t>
  </si>
  <si>
    <t>РЕЛЕ СОПРЯЖЕНИЯ 3RT2016-1JB41</t>
  </si>
  <si>
    <t>РЕЛЕ PLC-RSC-230UC/21</t>
  </si>
  <si>
    <t>РЕЛЕ КОНТАКТНОЕ 3RH2122-1JB40</t>
  </si>
  <si>
    <t>РЕЛЕ КОНТАКТОР 3TH4355-OAL2</t>
  </si>
  <si>
    <t>РЕЛЕ PLC-BSC.../1 IC/ACT</t>
  </si>
  <si>
    <t>РЕЛЕ ТЕРМИСТОР 3RN10 12-1BB00</t>
  </si>
  <si>
    <t>КОНТАКТОР КТПВ-622 100А КАТ.220В ПОСТ.ТО</t>
  </si>
  <si>
    <t>КОНТАКТОР 3-ПОЛЮСНЫЙ AC-3 4КВТ/400В</t>
  </si>
  <si>
    <t>КОНТАКТОР 3RT2025-1BB40 7.5КВТ/400В</t>
  </si>
  <si>
    <t>КОНТАКТОР 3RT2024-1BB44</t>
  </si>
  <si>
    <t>КОНТАКТОР SIRIUS 3RT2024-1AP00</t>
  </si>
  <si>
    <t>КОНТАКТОР SIRIUS 3RT2024-1AP04</t>
  </si>
  <si>
    <t>КОНТАКТОР 11КВТ/400В/2Н.О.+2Н.З./S0/24В</t>
  </si>
  <si>
    <t>КОНТАКТОР 4КВТ/400В/1Н.О./S00/24В</t>
  </si>
  <si>
    <t>КОНТАКТОР 75KW/400V/AC-3</t>
  </si>
  <si>
    <t>КОНТАКТОР КВ2-250-3В3-Р 380В</t>
  </si>
  <si>
    <t>КОНТАКТОР АС-3 4КВТ 400В</t>
  </si>
  <si>
    <t>КОНТАКТОР АС-3 11КВТ 400В</t>
  </si>
  <si>
    <t>КОНТАКТОР ВСПОМОГАТЕЛЬНЫЙ 3RH2122-1AP00</t>
  </si>
  <si>
    <t>КОНТАКТОР 3RT2016-1BB41</t>
  </si>
  <si>
    <t>КОНТАКТОР 3RT1316-1BB40</t>
  </si>
  <si>
    <t>КОНТАКТОР 3RT2024-1BB40</t>
  </si>
  <si>
    <t>КОНТАКТОР 3RA2120-1KD24-0BB4</t>
  </si>
  <si>
    <t>КРЫШКА ОБЪЕКТИВА DM300-CLCOV-RD</t>
  </si>
  <si>
    <t>ОБЪЕКТИВ С ЖИДКОЙ ЛИНЗОЙ DM300-LENS-10LL</t>
  </si>
  <si>
    <t>КОНТАКТОР РЕЛЕ 3RH2131-2BB40</t>
  </si>
  <si>
    <t>КОНТАКТОР РЕЛЕ 3RH2122-2AP00</t>
  </si>
  <si>
    <t>КОНТАКТОР РЕЛЕ 3RH2140-2BB40</t>
  </si>
  <si>
    <t>КОНТАКТОР 3RT2015-2AP01</t>
  </si>
  <si>
    <t>КОНТАКТОР 3RT2015-2BB41</t>
  </si>
  <si>
    <t>КОНТАКТОР 3RT2025-2BB44</t>
  </si>
  <si>
    <t>КОНТАКТОР 3RT2023-2BB40</t>
  </si>
  <si>
    <t>КОНТАКТОР 3RT2015-2BB42</t>
  </si>
  <si>
    <t>КОНТАКТОР 3RT2026-2BB44</t>
  </si>
  <si>
    <t>КОНТАКТОР 75А 3TC4817-0BP0</t>
  </si>
  <si>
    <t>КОНТАКТОР 18.5КВТ 230В50ГЦ 3RT2028-1AP04</t>
  </si>
  <si>
    <t>РЕЛЕ КОНТАКТОР 3RH2262-2BB40</t>
  </si>
  <si>
    <t>РЕЛЕ КОНТАКТОРА 4NO 010885-9Z-1752</t>
  </si>
  <si>
    <t>РЕЛЕ 24VDC 010885-9Z-1489</t>
  </si>
  <si>
    <t>КОНТАКТОР 11КВТ 24В 3RT2026-1BB40</t>
  </si>
  <si>
    <t>КОНТАКТОР 5.5КВТ 24В 3RT2017-1BB41</t>
  </si>
  <si>
    <t>КОНТАКТОР ВСПОМОГ.СА3KN22BD АРТ10035219</t>
  </si>
  <si>
    <t>КОНТАКТОР ГЛАВНЫЙ 3RT2027-1BB44</t>
  </si>
  <si>
    <t>КОНТАКТОР ГЛАВНЫЙ 3RT2027-1AL24</t>
  </si>
  <si>
    <t>КОНТАКТОР ГЛАВНЫЙ 3RT2023-1BB44</t>
  </si>
  <si>
    <t>КОНТАКТОР ГЛАВНЫЙ 3RT1075-2AP36</t>
  </si>
  <si>
    <t>КОНТАКТОР ГЛАВНЫЙ 3RT1055-2AP36</t>
  </si>
  <si>
    <t>КОНТАКТОР ГЛАВНЫЙ 3RT1054-3AP36</t>
  </si>
  <si>
    <t>КОНТАКТОР ГЛАВНЫЙ 3RT1035-3AL20</t>
  </si>
  <si>
    <t>КОНТАКТОР ГЛАВНЫЙ 3RT2026-1BB44</t>
  </si>
  <si>
    <t>КОНТАКТОР ГЛАВНЫЙ 3RT2025-1BB44</t>
  </si>
  <si>
    <t>КОНТАКТОР ГЛАВНЫЙ 3RT1044-3AL20</t>
  </si>
  <si>
    <t>КОНТАКТОР ИНТЕРФЕЙСНЫЙ 3RT2026-1KB40</t>
  </si>
  <si>
    <t>КОНТАКТОР ИНТЕРФЕЙСНЫЙ 3RT2017-1VB42</t>
  </si>
  <si>
    <t>КОНТАКТОР ГЛАВНЫЙ 6RT 1056-2AP36</t>
  </si>
  <si>
    <t>КОНТАКТОР HULP - 3RV29011E</t>
  </si>
  <si>
    <t>КОНТАКТОР SIRIUS 3RT1034-1BB44-3MA0</t>
  </si>
  <si>
    <t>КОНТАКТОР ВСПОМОГАТЕЛЬНЫЙ 3RH2244-1BB40</t>
  </si>
  <si>
    <t>КОНТАКТОР 30КВТ/400В/2Н.О.+2Н.З./S3/230В</t>
  </si>
  <si>
    <t>КОНТАКТОР 5.5КВТ/400В/2Н.О+2Н.З./S0/230В</t>
  </si>
  <si>
    <t>КОНТАКТОР 90КВТ/400В/2Н.О.+2Н.З./S6/630В</t>
  </si>
  <si>
    <t>КОНТАКТОР 18.5КВТ/400В/2Н.О+2Н.З./S0/23В</t>
  </si>
  <si>
    <t>ПУСКАТЕЛЬ ДВИГАТЕЛЯ РЕВЕРС.1.5-9А 36108</t>
  </si>
  <si>
    <t>ПУСКАТЕЛЬ ДВИГАТЕЛЯ 0.18-2.4А 36105</t>
  </si>
  <si>
    <t>ПУСКАТЕЛЬ ДВИГАТЕЛЯ 0.075-0.6А 36102</t>
  </si>
  <si>
    <t>ПУСКАТЕЛЬ ПРЯМОЙ 3RA6120-2BB32 Ч.6023582</t>
  </si>
  <si>
    <t>ПУСКАТЕЛЬ ПРЯМОЙ 3RA6120-2BB32 Ч.6023580</t>
  </si>
  <si>
    <t>ПУСКАТЕЛЬ ПМЕ 11 4УХЛ 4В 10А 380V</t>
  </si>
  <si>
    <t>КОНТРОЛЛЕР QUINT-PS/3AC/24DC/40</t>
  </si>
  <si>
    <t>КОНТРОЛЛЕР QUINT-PS/1AC/24DC720</t>
  </si>
  <si>
    <t>КОНТРОЛЛЕР TRIO-PS/3AC/24DC/20</t>
  </si>
  <si>
    <t>КОНТРОЛЛЕР QUINT-PS/3AC/24DC/20</t>
  </si>
  <si>
    <t>КОМАНДОКОНТРОЛЛЕР ККП-1114</t>
  </si>
  <si>
    <t>ВЫКЛ.ВУ-22-2Б 20А</t>
  </si>
  <si>
    <t>ВЫКЛЮЧАТЕЛЬ ВСПОМ.5ST3010</t>
  </si>
  <si>
    <t>КОНТРОЛЛЕР МНОГОФУНКЦ.SMC21 5821130</t>
  </si>
  <si>
    <t>КОНТРОЛЛЕР ГРАНИЧНЫХ ЗНАЧЕНИЙ ТЕМПЕРАТУР</t>
  </si>
  <si>
    <t>БЛОК ПИТАНИЯ АДАПТЕРА PSA2F</t>
  </si>
  <si>
    <t>ВЫКЛ.АВАР МЕТАЛ.XCSE-3 NC 010885-9S-1301</t>
  </si>
  <si>
    <t>ЗАМОК-ВЫКЛЮЧАТЕЛЬ АРТ.10092097</t>
  </si>
  <si>
    <t>ЗАМОК-ВЫКЛЮЧАТЕЛЬ АРТ.10092098</t>
  </si>
  <si>
    <t>ВЫКЛЮЧАТЕЛЬ ВСПОМОГАТЕЛЬНЫЙ АРТ.10223406</t>
  </si>
  <si>
    <t>ЗАМОК ПЕРЕКЛЮЧАТЕЛЬ 3SB3500-4AD11</t>
  </si>
  <si>
    <t>ВЫКЛЮЧАТЕЛЬ ВСПОМОГАТЕЛЬНЫЙ 1МС+1ВС</t>
  </si>
  <si>
    <t>ВЫКЛЮЧАТЕЛЬ ВСПОМОГАТ.26925 АРТ.10059787</t>
  </si>
  <si>
    <t>СЕРВОКОНТРОЛЛЕР MDX61B0014-5A3-4-OT</t>
  </si>
  <si>
    <t>СЕРВОКОНТРОЛЛЕР MDX61B0005-5A3-4-OT</t>
  </si>
  <si>
    <t>УСТРОЙСТВО ПЛАВНОГО ПУСКА 75KW</t>
  </si>
  <si>
    <t>ПЕРЕКЛЮЧАТ.ABZMS-41-1X/0370/M2-T70F/ACK6</t>
  </si>
  <si>
    <t>ВЫКЛЮЧАТЕЛЬ СТУПЕНЧАТЫЙ №7548099</t>
  </si>
  <si>
    <t>ВЫКЛЮЧ.СТУП.CG4 A233-600 FS2 АРТ№7548100</t>
  </si>
  <si>
    <t>ВЫКЛЮЧАТЕЛЬ SIRIUS 3RV2411-1KA10</t>
  </si>
  <si>
    <t>ВЫКЛЮЧАТЕЛЬ SIRIUS 3RV2411-1CA10</t>
  </si>
  <si>
    <t>ВЫКЛЮЧАТЕЛЬ 5SL6104-7</t>
  </si>
  <si>
    <t>ВЫКЛЮЧАТЕЛЬ 3VL2716-1SP33-0AA0</t>
  </si>
  <si>
    <t>ВЫКЛЮЧАТЕЛЬ SIRIUS 3RV2021-1FA10</t>
  </si>
  <si>
    <t>ВЫКЛЮЧАТЕЛЬ SIRIUS 3RV2021-1CA10</t>
  </si>
  <si>
    <t>ВЫКЛЮЧАТЕЛЬ СИЛ.SIEMENS SENTRO 5SL6220-7</t>
  </si>
  <si>
    <t>ВЫКЛЮЧАТЕЛЬ SIEMENS SIRIUS 3RV2021-4СA10</t>
  </si>
  <si>
    <t>ВЫКЛЮЧАТЕЛЬ SIEMENS SIRIUS 3RV2411-1GA10</t>
  </si>
  <si>
    <t>АВТОМАТ УСТАНОВОЧНЫЙ SIEMENS 5SL6104-7</t>
  </si>
  <si>
    <t>ВЫКЛЮЧАТЕЛЬ СИЛОВОЙ SIRIUS 3RV2021-1KA10</t>
  </si>
  <si>
    <t>ВЫКЛЮЧАТЕЛЬ АВТ.3RV2011-1FA10</t>
  </si>
  <si>
    <t>ВЫКЛЮЧАТЕЛЬ АВТ.3RV2011-1DA10</t>
  </si>
  <si>
    <t>ВЫКЛЮЧАТЕЛЬ АВТ.3RV2011-1AA10</t>
  </si>
  <si>
    <t>ВЫКЛЮЧАТЕЛЬ АВТ.SZS00 3RV2411-1FA10</t>
  </si>
  <si>
    <t>ВЫКЛЮЧАТЕЛЬ АВТ.SZS00 3RV2011-0FA10</t>
  </si>
  <si>
    <t>ВЫКЛЮЧАТЕЛЬ SO 3RV1031-4HA10</t>
  </si>
  <si>
    <t>ВЫКЛЮЧАТЕЛЬ SO 3RV1021-4DA10</t>
  </si>
  <si>
    <t>ВЫКЛЮЧАТЕЛЬ АВТ.SZS00 3RV2011-1EA10</t>
  </si>
  <si>
    <t>ВЫКЛЮЧАТЕЛЬ SZS00 3RV2021-4BA10</t>
  </si>
  <si>
    <t>ВЫКЛЮЧАТЕЛЬ SZS00 3RV2011-0EA10</t>
  </si>
  <si>
    <t>ВЫКЛЮЧАТЕЛЬ SZS00 3RV2011-0GA10</t>
  </si>
  <si>
    <t>ВЫКЛЮЧАТЕЛЬ АВТОМАТИЧЕСКИЙ 3RV1421-0FA10</t>
  </si>
  <si>
    <t>ВЫКЛЮЧАТЕЛЬ 5SY4108-7</t>
  </si>
  <si>
    <t>ВЫКЛЮЧАТЕЛЬ SZS00 3RV2021-4AA10</t>
  </si>
  <si>
    <t>ВЫКЛЮЧАТЕЛЬ АВТ.3RV2411-1JA10</t>
  </si>
  <si>
    <t>ВЫКЛЮЧАТЕЛЬ АВТОМАТИЧЕСКИЙ 3RV2411-0KA10</t>
  </si>
  <si>
    <t>ВЫКЛ. ЗАЩ. МЕТАЛ.XCSA-3NC 010885-9S-1315</t>
  </si>
  <si>
    <t>ВЫКЛЮЧАТЕЛЬ АВТ.5SY6616-7</t>
  </si>
  <si>
    <t>ВЫКЛЮЧАТЕЛЬ 3VA225-5HL32-0AA0</t>
  </si>
  <si>
    <t>ВЫКЛЮЧАТЕЛЬ СИЛОВОЙ 3RV1331-4FC10</t>
  </si>
  <si>
    <t>ВЫКЛЮЧАТЕЛЬ ВСПОМОГАТЕЛЬНЫЙ 1НР ZB2BE101</t>
  </si>
  <si>
    <t>ВЫКЛЮЧАТЕЛЬ ВСПОМОГАТЕЛЬНЫЙ 2НР ZBE 203</t>
  </si>
  <si>
    <t>ВЫКЛЮЧАТЕЛЬ ЗАЩ.ТРАНСФОРМ.3RV2411-1HA15</t>
  </si>
  <si>
    <t>ВЫКЛЮЧАТЕЛЬ ЗАЩ.ТРАНСФОРМ.3RV2421-4AA10</t>
  </si>
  <si>
    <t>ВЫКЛЮЧАТЕЛЬ VL160L 3VL2708-3DC33-0AB1</t>
  </si>
  <si>
    <t>ВЫКЛЮЧАТЕЛЬ SIRIUS 3RV2421-4DA10</t>
  </si>
  <si>
    <t>ВЫКЛЮЧАТЕЛЬ SIRIUS 3RV2411-1HA10</t>
  </si>
  <si>
    <t>ВЫКЛЮЧАТЕЛЬ SIRIUS 3RV2411-1DA10</t>
  </si>
  <si>
    <t>ВЫКЛЮЧАТЕЛЬ АВАРИЙН.RD/D40 3SB3500-1HA20</t>
  </si>
  <si>
    <t>ВЫКЛЮЧАТЕЛЬ НАЖИМ.BK/D22 3SB3500-0AА11</t>
  </si>
  <si>
    <t>ВЫКЛЮЧАТЕЛЬ СИЛОВОЙ SIRIUS 3RV2021-1GA10</t>
  </si>
  <si>
    <t>ВЫКЛЮЧАТЕЛЬ СИЛОВОЙ SIRIUS 3RV2021-1BA10</t>
  </si>
  <si>
    <t>ВЫКЛЮЧАТЕЛЬ СИЛОВОЙ SIEMENS 5SL6202-7</t>
  </si>
  <si>
    <t>ВЫКЛЮЧАТЕЛЬ СИЛОВ.SIRIUS 3RV2021-4PA10</t>
  </si>
  <si>
    <t>ВЫКЛЮЧАТЕЛЬ СИЛОВОЙ 5SL6263-6 SIEMENS</t>
  </si>
  <si>
    <t>ВЫКЛЮЧАТЕЛЬ 3VL9400-2AB00 SIEMENS</t>
  </si>
  <si>
    <t>ВЫКЛЮЧАТЕЛЬ SIRIUS 3RV2411-1EA10</t>
  </si>
  <si>
    <t>ВЫКЛЮЧАТЕЛЬ 5SL6206-7</t>
  </si>
  <si>
    <t>ВЫКЛ.АВТ.ДИФФЕРЕНЦ.ТОКА(УЗО)5SM3344-6</t>
  </si>
  <si>
    <t>ВЫКЛЮЧАТЕЛЬ СИЛОВОЙ 3RV2021-0JA10</t>
  </si>
  <si>
    <t>ВЫКЛЮЧАТЕЛЬ СИЛОВОЙ 3RV2021-1JA10</t>
  </si>
  <si>
    <t>ВЫКЛЮЧАТЕЛЬ СИЛОВОЙ 3RV2011-0HA10</t>
  </si>
  <si>
    <t>ВЫКЛЮЧАТЕЛЬ СИЛОВОЙ 3RV2011-0AA10</t>
  </si>
  <si>
    <t>ВЫКЛЮЧАТЕЛЬ СИЛОВОЙ 3RV2421-4BA10</t>
  </si>
  <si>
    <t>ВЫКЛЮЧАТЕЛЬ ВСП.Д/ЗАЩИТ.АВТОМ.3RV2901-2A</t>
  </si>
  <si>
    <t>ВЫКЛЮЧАТЕЛЬ ЗАЩИТЫ ДВИГАТ.3RV2011-1DA15</t>
  </si>
  <si>
    <t>ПОСТ УПРАВЛЕНИЯ КНОП.ПКУ15-21.131-54У3</t>
  </si>
  <si>
    <t>КНОПКА Б/ПОДСВ.1NO+1NC 24V010885-9Z-1329</t>
  </si>
  <si>
    <t>КНОПКА Ж/ПОДСВ.1NO+1NC 24V010885-9Z-1331</t>
  </si>
  <si>
    <t>СТОП АВАРИЙНЫЙ С РАМКОЙ 3SB3801-0EF3</t>
  </si>
  <si>
    <t>КНОПКА-ЛАМПА В К-ТЕ СИНЯЯ XB4BW36B5</t>
  </si>
  <si>
    <t>КНОПКА-ЛАМПА В К-ТЕ БЕЛАЯ XB4BW31B5</t>
  </si>
  <si>
    <t>КНОПКА В КОМПЛЕКТЕ ЧЕРНАЯ 1НР XB4BA21</t>
  </si>
  <si>
    <t>КНОПКА В КОМПЛЕКТЕ БЕЛАЯ 1НР XB4BA11</t>
  </si>
  <si>
    <t>КНОПКА-ЛАМПА AMS304i 200</t>
  </si>
  <si>
    <t>КНОПКА В К-ТЕ СИНЯЯ 1HP XB4BA61</t>
  </si>
  <si>
    <t>КНОПКА 4ХПОЗИЦИОННАЯ МКТА321</t>
  </si>
  <si>
    <t>КНОПКА 4ХПОЗИЦИОННАЯ МКТС52</t>
  </si>
  <si>
    <t>КНОПКА 4ХПОЗИЦИОННАЯ МКТА32</t>
  </si>
  <si>
    <t>КНОПКА-ЛАМПА ЖЕЛТАЯ ВЫСОКАЯ ZB4BW153</t>
  </si>
  <si>
    <t>КНОПКА-ЛАМПА БЕЛАЯ ВЫСОКАЯ ZB4BW113</t>
  </si>
  <si>
    <t>КНОПКА-ЛАМПА 10-550ММ HRT 46B/66.1-S12</t>
  </si>
  <si>
    <t>КНОПКА В КОМПЛЕКТЕ СИНЯЯ 1НР XB4BA61</t>
  </si>
  <si>
    <t>РЕЗИСТОР ТОРМ.ДЛЯ МОДУЛЯ ПИТАНИЯ</t>
  </si>
  <si>
    <t>РЕЗИСТОР ТОРМОЗНОЙ АРТ.012710-9V-1303</t>
  </si>
  <si>
    <t>РЕЗИСТОР ТОРМОЗНОЙ BW090-P52B</t>
  </si>
  <si>
    <t>РЕЗИСТОР ТОРМОЗНОЙ BW100-005 DKB11A</t>
  </si>
  <si>
    <t>РЕЗИСТОР ТОРМОЗНОЙ BW147-T</t>
  </si>
  <si>
    <t>КАТУШКА МАГНИТНАЯ GZ45-4 24В</t>
  </si>
  <si>
    <t>КЛЮЧ КОЛЕСА ЦЕПИ SKU258 010885-4С-1120</t>
  </si>
  <si>
    <t>ЭЛЕМЕНТ КОММУТАЦ. 3SB3400-0D Ч.1182924</t>
  </si>
  <si>
    <t>ЭЛЕМЕНТ КОММУТАЦ. 3SB3400-0A Ч.1163113</t>
  </si>
  <si>
    <t>ЭЛЕМЕНТ RC AC24..48V 010885-9Z-1673</t>
  </si>
  <si>
    <t>ЭЛЕМЕНТ RC AC240..400V 010885-9Z-1614</t>
  </si>
  <si>
    <t>ЭЛЕМЕНТ ПЕРЕКЛЮЧ.1НO SIEMENS 3SB3400-0M</t>
  </si>
  <si>
    <t>ЭЛЕМЕНТ КОММУТАЦИОННЫЙ 3SB3400-OC</t>
  </si>
  <si>
    <t>ЭЛЕМЕНТ КОММУТАЦИОННЫЙ 3SB3400-OB</t>
  </si>
  <si>
    <t>ЭЛЕМЕНТ №045.10.028.0 L20 ЭЛЕМ.260ММ</t>
  </si>
  <si>
    <t>ЭЛЕМЕНТ №2400.05.100.0 L23 ЭЛЕМ.1058ММ</t>
  </si>
  <si>
    <t>ЭЛЕМЕНТ №E6.52.150.100.0 L65 ЭЛЕМ.1950ММ</t>
  </si>
  <si>
    <t>ЭЛЕМЕНТ №B15.050.100.0 L175ЭЛЕМ.5337.5ММ</t>
  </si>
  <si>
    <t>ЭЛЕМЕНТ АРТ.№E4.56.12.200.0 L55ЭЛ.5000ММ</t>
  </si>
  <si>
    <t>КОНТРОЛЛЕР ЛОГИЧЕСКИЙ S7-300 10081944</t>
  </si>
  <si>
    <t>ПАНЕЛЬ УПРАВЛЕНИЯ АДАПТИВНАЯ</t>
  </si>
  <si>
    <t>ПУЛЬТ УПРАВЛЕНИЯ БЕЗ КАБЕЛЯ STH1302</t>
  </si>
  <si>
    <t>ПУЛЬТ УПРАВЛЕНИЯ STH1302</t>
  </si>
  <si>
    <t>ПАНЕЛЬ ЭЛЕКТРОННАЯ EVK 2.16</t>
  </si>
  <si>
    <t>ПУЛЬТ УПР.ЛИТ.МАШ.ПЛА-4М Ч.036.Э2256 ЭМ</t>
  </si>
  <si>
    <t>РАСЦЕПИТЕЛЬ МИН.НАПРЯЖЕНИЯ 3VL9800-1UH00</t>
  </si>
  <si>
    <t>РАСЦЕПИТЕЛЬ НАПРЯЖ.220-250В 3VL9400-1UH0</t>
  </si>
  <si>
    <t>ПРЕРЫВАТЕЛЬ ЦЕПИ АВТОМ.010885-9Z-1462</t>
  </si>
  <si>
    <t>БЛОК ПЕРЕКЛЮЧЕНИЯ 3RH2911-1FA22</t>
  </si>
  <si>
    <t>БЛОК ВСПОМ-Х КОНТАКТОВ 3RH2911-2GA22</t>
  </si>
  <si>
    <t>БЛОК КОНТАКТ 3SB3403-0B</t>
  </si>
  <si>
    <t>БЛОК КОНТАКТ 3SB3400-0A</t>
  </si>
  <si>
    <t>ШКАФ УПРАВЛЕНИЯ ШУ-КХ БЕЗ ПРЕОБРАЗОВАТЕЛ</t>
  </si>
  <si>
    <t>ШКАФ УПРАВЛЕНИЯ ТЕПЛОГЕНЕРАТОРОМ ТГГ-0.4</t>
  </si>
  <si>
    <t>ШКАФ УПРАВЛЕНИЯ Ч.036.Э1743 ЭМ</t>
  </si>
  <si>
    <t>ШКАФ ПРИВОДА СЕК.9 РОЛ. 4-1458228</t>
  </si>
  <si>
    <t>ПЕРЕКЛЮЧАТЕЛЬ ВОЗВ.ДВУХСТ.CH10A214-604EG</t>
  </si>
  <si>
    <t>УСТРОЙСТВО ЗАЩИТ.010885-9Z-1722</t>
  </si>
  <si>
    <t>УСТРОЙСТВО ЗАЩИТЫ 3SK1121-1CB42</t>
  </si>
  <si>
    <t>УСТРОЙСТВО ЗАЩ.1НP+1Н3 24В 3RN1010-1CB00</t>
  </si>
  <si>
    <t>УСТРОЙСТВО ЗАЩИТЫ V20-C0-280 B TИП 2</t>
  </si>
  <si>
    <t>УСТРОЙСТВО ЗАЩИТЫ C 25-B+C 0 TИП 1+2</t>
  </si>
  <si>
    <t>АВТОМАТ СИЛОВОЙ ЗАЩИТНЫЙ 5SY4104-7</t>
  </si>
  <si>
    <t>АВТОМАТ ЗАЩИТНЫЙ ЛИНЕЙНЫЙ 5SY4 106-5</t>
  </si>
  <si>
    <t>АВТОМАТ ЗАЩИТНЫЙ ЛИНЕЙНЫЙ 5SY4 110-5</t>
  </si>
  <si>
    <t>АВТОМАТ ЗАЩИТНЫЙ ЛИНЕЙНЫЙ 5SY4 101-5</t>
  </si>
  <si>
    <t>АВТОМАТ ЗАЩИТНЫЙ ЛИНЕЙНЫЙ 5SY4 102-5</t>
  </si>
  <si>
    <t>АВТОМАТ ЗАЩИТНЫЙ 23750 АРТ.10063048</t>
  </si>
  <si>
    <t>АВТОМАТ ЗАЩИТЫ 1Р+Н 10А D 5SY4510-8</t>
  </si>
  <si>
    <t>АВТОМАТ ЗАЩИТЫ 1Р+Н 40А C 5SY4540-7</t>
  </si>
  <si>
    <t>АВТОМАТ ЗАЩИТЫ 1Р+Н 4А C 5SY4504-7</t>
  </si>
  <si>
    <t>АВТОМАТ ЗАЩИТЫ 1Р+Н 6А C 5SY4506-7</t>
  </si>
  <si>
    <t>АВТОМАТ ЗАЩИТЫ 1Р+Н 6А D 5SY4506-8</t>
  </si>
  <si>
    <t>АВТОМАТ ЗАЩИТЫ 2-ПОЛЮСНЫЙ 4А С 5SY6204-7</t>
  </si>
  <si>
    <t>АВТОМАТ ЗАЩИТЫ 1НР+1НЗ  5SX9100</t>
  </si>
  <si>
    <t>АВТОМАТ ЗАЩИТЫ 1P+N 20А С 5SY4520-7</t>
  </si>
  <si>
    <t>АВТОМАТ-ПРЕДОХРАНИТЕЛЬ 3RV2011-1AA15</t>
  </si>
  <si>
    <t>АВТОМАТ-ПРЕДОХРАНИТЕЛЬ МИНИАТЮР5SY4120-7</t>
  </si>
  <si>
    <t>АВТОМАТ-ПРЕДОХРАНИТЕЛЬ МИНИАТ.5SY4102-7</t>
  </si>
  <si>
    <t>АВТОМАТ-ПРЕДОХРАНИТЕЛЬ 3RV2011-1KA15</t>
  </si>
  <si>
    <t>АВТОМАТ-ПРЕДОХРАНИТЕЛЬ 3RV2011-1FA15</t>
  </si>
  <si>
    <t>АВТОМАТ-ПРЕДОХРАНИТЕЛЬ 3RV2011-1CA15</t>
  </si>
  <si>
    <t>АВТОМАТ-ПРЕДОХР. МИНИАТЮР. 5SY4110-7</t>
  </si>
  <si>
    <t>АВТОМАТ-ПРЕДОХР. МИНИАТЮР. 5SY4106-7</t>
  </si>
  <si>
    <t>АВТОМАТ-ПРЕДОХР.ESX10-TB-101-DC24V-0.5A</t>
  </si>
  <si>
    <t>АВТОМАТ-ПРЕДОХР.ESX10-TB-102-DC24V-10A</t>
  </si>
  <si>
    <t>АВТОМАТ-ПРЕДОХР.ESX10-TB-102-DC24V-8A</t>
  </si>
  <si>
    <t>АВТОМАТ-ПРЕДОХР.ESX10-TB-102-DC24V-6A</t>
  </si>
  <si>
    <t>АВТОМАТ-ПРЕДОХР.ESX10-TB-102-DC24V-4A</t>
  </si>
  <si>
    <t>АВТОМАТ-ПРЕДОХР.ESX10-TB-102-DC24V-2A</t>
  </si>
  <si>
    <t>АВТОМАТ-ПРЕДОХРАНИТЕЛЬ 3RV2011-1DA25</t>
  </si>
  <si>
    <t>АВТОМАТ-ПРЕДОХРАНИТЕЛЬ 3RV2011-1BA15</t>
  </si>
  <si>
    <t>АВТОМАТ ЗАЩИТНЫЙ ЛИНЕЙНЫЙ 5SY4 125-7</t>
  </si>
  <si>
    <t>АВТОМАТ ЗАЩИТНЫЙ ЛИНЕЙНЫЙ 5SY4 113-7</t>
  </si>
  <si>
    <t>АВТОМАТ ЗАЩИТНЫЙ ЛИНЕЙНЫЙ 5SY4 104-5</t>
  </si>
  <si>
    <t>АВТОМАТ ЗАЩИТНЫЙ ЛИНЕЙНЫЙ 5SY4 103-7</t>
  </si>
  <si>
    <t>АВТОМАТ ЗАЩИТНЫЙ ЛИНЕЙНЫЙ 5SY4 103-5</t>
  </si>
  <si>
    <t>ЩИТ ОЩВ 6 25/63А</t>
  </si>
  <si>
    <t>ШКАФ РУ КЛАССИКА СЕРИИ D12Р. ВВОД ТН</t>
  </si>
  <si>
    <t>ШКАФ КИП НА ИАТ №10</t>
  </si>
  <si>
    <t>БАРЬЕР ГАЛЬВАНИЧЕСКОЙ ИЗОЛЯЦИИ KFA6 SR2</t>
  </si>
  <si>
    <t>ЯЩИК ОДНОФИДЕРНЫЙ ЯВЗ-31-1УХЛЗ IP54 100A</t>
  </si>
  <si>
    <t>ЯЩИК РУСМ 5110-3177 У1 IН=12.5А IР=16А</t>
  </si>
  <si>
    <t>ЯЩИК РУСМ 5110-2877 У1 IН=6А IР=8А</t>
  </si>
  <si>
    <t>УСТРОЙСТВО ЗАЩ.ЭЛЕКТР.24-230В LT3-SA00MW</t>
  </si>
  <si>
    <t>БЛОК НАСОСА ПРЕДОХРАНИТ.ДУ-32ММ 250БАР</t>
  </si>
  <si>
    <t>БЛОК НАСОСА ПРЕДОХРАНИТЕЛЬНЫЙ DBAWR40</t>
  </si>
  <si>
    <t>ВЫКЛЮЧАТЕЛЬ БЕЗОП. БЛ AZM17002ZK24VAC/DC</t>
  </si>
  <si>
    <t>ЭЛЕКТРОШКАФ В КОМПЛЕКТЕ АРТ.10099609</t>
  </si>
  <si>
    <t>ШКАФ ВИЗУАЛ. СБОРА ДАННЫХ Ч.036.Э1743ЭМ</t>
  </si>
  <si>
    <t>ОТОПИТЕЛЬ ДЛЯ ШКАФА 400500DK0</t>
  </si>
  <si>
    <t>БЛОК PROFIBUS SX-OPT-C5-V</t>
  </si>
  <si>
    <t>БЛОК УПРАВЛЕНИЯ SX-OPT-BA-VSSU</t>
  </si>
  <si>
    <t>БЛОК ЭЛ.Д/ФАЗИРОВ.РЕШЕТКИ LAN UTXX74.35</t>
  </si>
  <si>
    <t>БЛОК УПРАВ.230P-2DP 6SL3243-0BB30-1FA40</t>
  </si>
  <si>
    <t>БЛОК УПРАВЛЕНИЯ SINAMICS G120</t>
  </si>
  <si>
    <t>ШИНОПРОВОД KBHS4/40HS АРТ.10100756</t>
  </si>
  <si>
    <t>ВЫКЛЮЧАТЕЛЬ УРОВНЯ D44/L=670 CO</t>
  </si>
  <si>
    <t>КАБЕЛЬ АВВГ3Х50+1</t>
  </si>
  <si>
    <t>ПРОВОД ПВ3 1Х1.5</t>
  </si>
  <si>
    <t>ПРОВОД БПВЛ 6</t>
  </si>
  <si>
    <t>ПРОВОД БПВЛ 16</t>
  </si>
  <si>
    <t>ПРОВОД БПВЛ 1Х25</t>
  </si>
  <si>
    <t>ПРОВОД ПВ4-10 1Х10</t>
  </si>
  <si>
    <t>ПРОВОД ПВ 35</t>
  </si>
  <si>
    <t>ПРОВОД ПВ1 25</t>
  </si>
  <si>
    <t>КАБЕЛЬ КВББШнГ52Х1.5</t>
  </si>
  <si>
    <t>ПРОВОД ПРГ 1Х50-3</t>
  </si>
  <si>
    <t>ПРОВОД ПРГ 1Х2.5-3</t>
  </si>
  <si>
    <t>ПРОВОД АПВ 1Х50</t>
  </si>
  <si>
    <t>ПРОВОД РПШ 7Х2.5</t>
  </si>
  <si>
    <t>КАБЕЛЬ СИЛОВОЙ ДЛЯ ОСУШИТЕЛЯ</t>
  </si>
  <si>
    <t>КАБЕЛЬ ИСПОЛН.ЭЛЕМ.SAC-3P-10,0-116/A-1LZ</t>
  </si>
  <si>
    <t>КАБЕЛЬ ИСПОЛН.ЭЛЕМ.3Х-ПОЛЮС.KMEB-1-24-10</t>
  </si>
  <si>
    <t>КАБЕЛЬ КПГ2У 26Х1.5</t>
  </si>
  <si>
    <t>ПРОВОД ПУГВ 1Х2.5</t>
  </si>
  <si>
    <t>КАБЕЛЬ МКЭШ 3Х0.75</t>
  </si>
  <si>
    <t>КАБЕЛЬ СИЛОВОЙ 012710-4A/4B-1301-CABL</t>
  </si>
  <si>
    <t>КАБЕЛЬ КГ4Х4</t>
  </si>
  <si>
    <t>КАБЕЛЬ КГ4Х1.5</t>
  </si>
  <si>
    <t>КАБЕЛЬ ВВГ4Х25</t>
  </si>
  <si>
    <t>КАБЕЛЬ ВВГ-0.66 4Х25 ОЖ</t>
  </si>
  <si>
    <t>КАБЕЛЬ ВВГ5Х25</t>
  </si>
  <si>
    <t>КАБЕЛЬ ВВГнг-066 5Х2.5</t>
  </si>
  <si>
    <t>КАБЕЛЬ КВВГ14Х1.5</t>
  </si>
  <si>
    <t>КАБЕЛЬ КВВГ4Х2.5</t>
  </si>
  <si>
    <t>КАБЕЛЬ КВВГ7Х2.5</t>
  </si>
  <si>
    <t>КАБЕЛЬ КВВГ10Х2.5</t>
  </si>
  <si>
    <t>КАБЕЛЬ КВВГнГ4Х1.5</t>
  </si>
  <si>
    <t>КАБЕЛЬ КВВГ-0.66 10Х1.5</t>
  </si>
  <si>
    <t>КАБЕЛЬ КВВГНГ-LS 10Х1.5</t>
  </si>
  <si>
    <t>КАБЕЛЬ ВВГНГ4Х120</t>
  </si>
  <si>
    <t>КАБЕЛЬ СБ-10 (3Х185)</t>
  </si>
  <si>
    <t>КАБЕЛЬ КГ3Х6+1Х4</t>
  </si>
  <si>
    <t>КАБЕЛЬ КГ3Х2.5+1Х1.5</t>
  </si>
  <si>
    <t>КАБЕЛЬ КГ3Х4+1Х2.5</t>
  </si>
  <si>
    <t>КАБЕЛЬ КГ3Х25+1Х10</t>
  </si>
  <si>
    <t>КАБЕЛЬ КГ4Х2.5</t>
  </si>
  <si>
    <t>КАБЕЛЬ КГ4Х6</t>
  </si>
  <si>
    <t>КАБЕЛЬ КГ3Х35+1Х16</t>
  </si>
  <si>
    <t>КАБЕЛЬ АВВГ3Х95</t>
  </si>
  <si>
    <t>КАБЕЛЬ АКВВГ27Х2.5</t>
  </si>
  <si>
    <t>КАБЕЛЬ АКВВГ4Х2.5</t>
  </si>
  <si>
    <t>КАБЕЛЬ АКВВГ5Х2.5</t>
  </si>
  <si>
    <t>КАБЕЛЬ АКВВГ14Х2.5</t>
  </si>
  <si>
    <t>КАБЕЛЬ АКВВГ19Х2.5</t>
  </si>
  <si>
    <t>КАБЕЛЬ КУПЭВ 4Х2Х0.5</t>
  </si>
  <si>
    <t>ПРОВОД БПВЛ 35</t>
  </si>
  <si>
    <t>КАБЕЛЬ СОЕДИНИТЕЛЬНЫЙ CQM1-CIF02</t>
  </si>
  <si>
    <t>КАБЕЛЬ ПРИВОДА 6SL3060-4AA50-0AA0</t>
  </si>
  <si>
    <t>КАБЕЛЬ 7000-12241-732-1000</t>
  </si>
  <si>
    <t>ЭНКОДЕР-ИНТЕРФЕЙС SINCOS EL5021</t>
  </si>
  <si>
    <t>ОТВОД ETHERCAT EK1122</t>
  </si>
  <si>
    <t>КАБЕЛЬ СОЕД.М12Х1 15М 5-ЖИЛЬН. 24V DC</t>
  </si>
  <si>
    <t>КАБЕЛЬ СОЕДИНИТ.V15-W-15M-PUR</t>
  </si>
  <si>
    <t>КАБЕЛЬ СОЕД-ЫЙ EC-POWERLINK К NORTEC 600</t>
  </si>
  <si>
    <t>КАБЕЛЬ СОЕД-ЫЙ Д/КОНТРОЛЛЕРА ГОЛОВК.L10М</t>
  </si>
  <si>
    <t>ПЛАНКА ПРОВОДНИКА CLIC TOP GR15</t>
  </si>
  <si>
    <t>КАБЕЛЬ ДАТЧИКА ZE53.011.017</t>
  </si>
  <si>
    <t>ЛИНИЯ СВЯЗИ ОПТИЧ PROFIBUS 700-993-1AA01</t>
  </si>
  <si>
    <t>КАБЕЛЬ ДАТЧИКОВ AL-SWKP4P2-10/S370</t>
  </si>
  <si>
    <t>КАБЕЛЬ ДАТЧИКОВ AL-SWKP4P2-10/S370-1</t>
  </si>
  <si>
    <t>КАБЕЛЬ ДАТЧИКОВ SAC-3P-10.0-PUR/M8FR</t>
  </si>
  <si>
    <t>КАБЕЛЬ ДАТЧИКОВ SAC-3P-10.0-PUR/M8FS</t>
  </si>
  <si>
    <t>КАБЕЛЬ ДАТЧИКОВ SAC-4P-10.0-PUR/M12</t>
  </si>
  <si>
    <t>КАБЕЛЬ ДАТЧИКОВ SAC-4P/M8</t>
  </si>
  <si>
    <t>КАБЕЛЬ SAC-4P-10.0-PUR/M8FS</t>
  </si>
  <si>
    <t>КАБЕЛЬ SAC-4P-10.0-PUR/M8FR</t>
  </si>
  <si>
    <t>КАБЕЛЬ SAC-4P-10.0-PUR/M12FS</t>
  </si>
  <si>
    <t>КАБЕЛЬ SAC-4P-10.0-PUR/M12FR</t>
  </si>
  <si>
    <t>КАБЕЛЬ ПАРН.ИЗОЛИР.RJ45 010885-9W-1326</t>
  </si>
  <si>
    <t>КАБЕЛЬ USB 010885-9W-1325</t>
  </si>
  <si>
    <t>ПРОВОД РКГМ 70</t>
  </si>
  <si>
    <t>КАБЕЛЬ ДЛЯ КАМЕРЫ 609.2248</t>
  </si>
  <si>
    <t>КАБЕЛЬ ИНИЦИАТОРА 471.0016 HECHT</t>
  </si>
  <si>
    <t>КАБЕЛЬ СЕНСОР.+ИЗМЕР.CONDUMAX W CLS15</t>
  </si>
  <si>
    <t>ПРОВОД ПАЛ 2.5</t>
  </si>
  <si>
    <t>ПРОВОД ПАЛ 16</t>
  </si>
  <si>
    <t>ПРОВОД ПАЛ 6</t>
  </si>
  <si>
    <t>ЭЛЕМЕНТ ПИТАНИЯ-ФАЗА 010885-9Z-1727</t>
  </si>
  <si>
    <t>ЭЛЕМЕНТ ПИТАНИЯ-ФАЗА MCS 010885-9Z-1717</t>
  </si>
  <si>
    <t>АККУМУЛЯТОР АС40-1/4"-18</t>
  </si>
  <si>
    <t>АККУМУЛЯТОР АС40</t>
  </si>
  <si>
    <t>АККУМУЛЯТОР МЕМБ.НАВ35-330-4Х/2G09G2N111</t>
  </si>
  <si>
    <t>АККУМУЛЯТОР Д/РАДИОСТАН.KENWOOD KNB-53N</t>
  </si>
  <si>
    <t>БАТАРЕЯ АККУМ.HBC-RADIOMATIC BA225030</t>
  </si>
  <si>
    <t>БАТАРЕМЯ БУФ.6ES7971-0BA00SIMATIC S7-400</t>
  </si>
  <si>
    <t>АККУМУЛЯТОРЫ СВИНЦ.ОТРАБ.НЕПОВ.С ЭЛЕКТР.</t>
  </si>
  <si>
    <t>ЛАМПА Philips Master HPI-T Plus 400W E40</t>
  </si>
  <si>
    <t>ЛАМПА ДРИ 700-6</t>
  </si>
  <si>
    <t>СВЕТИЛЬНИК РВО 220-12М</t>
  </si>
  <si>
    <t>МАЯК 3WD5320-0CD</t>
  </si>
  <si>
    <t>ЛАМПА ЖС 12-25</t>
  </si>
  <si>
    <t>ЛАМПА Ж-80-60</t>
  </si>
  <si>
    <t>ЛАМПА-LED СВЕТОДИОДНАЯ 3SB3901-1QA</t>
  </si>
  <si>
    <t>ЛАМПА СИГНАЛ.ЗЕЛЕНАЯ Ф22 010885-9Z-2039</t>
  </si>
  <si>
    <t>ЛАМПА СИЛНАЛЬНАЯ В К-ТЕ БЕЛАЯ XB4BVB1</t>
  </si>
  <si>
    <t>ЛАМПА СИГНАЛ.ЖЕЛТАЯ В К-ТЕ XB4BVB5</t>
  </si>
  <si>
    <t>ЛАМПА СИГНАЛЬНАЯ МИГАЮЩАЯ ЖЕЛТАЯ</t>
  </si>
  <si>
    <t>ЛАМПА СИГНАЛЬНАЯ МИГАЮЩАЯ КРАСНАЯ</t>
  </si>
  <si>
    <t>ЛАМПА СИГНАЛЬНАЯ ПОСТ.БЕЛАЯ АРТ.10091862</t>
  </si>
  <si>
    <t>ЛАМПА СИГНАЛЬНАЯ ПОСТОЯННАЯ КРАСНАЯ</t>
  </si>
  <si>
    <t>ЛАМПА СИГНАЛЬНАЯ АРТ.10099608</t>
  </si>
  <si>
    <t>СВЕТОДИОД ОБРАТНОЙ ЦЕПИ №7094973</t>
  </si>
  <si>
    <t>ЛАМПА Е14 25W 24V 010885-9S-1312</t>
  </si>
  <si>
    <t>ЛАМПА ИНДИКАТОРНАЯ №7548096</t>
  </si>
  <si>
    <t>ИЗЛУЧАТЕЛЬ ИК МИНИ LED 12/24V 57421010</t>
  </si>
  <si>
    <t>ЛАМПА КГ220Х2000-4</t>
  </si>
  <si>
    <t>ПРЕДОХРАНИТЕЛЬ 250А 170М 3816D</t>
  </si>
  <si>
    <t>ЛАМПА ЛЮМИНЕСЦЕНТНАЯ Е27</t>
  </si>
  <si>
    <t>ЛАМПА ЛЮМИНЕСЦЕНТНАЯ L36W</t>
  </si>
  <si>
    <t>ЛАМПА ДНАТ 600 Е40</t>
  </si>
  <si>
    <t>ПРОЖЕКТОР СВЕТОДИОДНЫЙ ДО-20W</t>
  </si>
  <si>
    <t>ТЕРМОИЗЛУЧАТЕЛЬ РН 500ВТ 235В Е40 А90</t>
  </si>
  <si>
    <t>АРМАТУРА СИГНАЛЬНАЯ СКЛ-6 127В ЗЕЛ.</t>
  </si>
  <si>
    <t>ПАТРОН ЛАМПОВЫЙ 3SB3400-1RD</t>
  </si>
  <si>
    <t>ПАТРОН ЛАМП.3SB3403-1PE LED 24V AC/DC</t>
  </si>
  <si>
    <t>ПАТРОН ЛАМПОВЫЙ 3SB3400-1PE</t>
  </si>
  <si>
    <t>ПАТРОН ЛАМПОВЫЙ 3SB3400-1PC</t>
  </si>
  <si>
    <t>ПАТРОН ЛАМПОВЫЙ 3SB3400-1PB</t>
  </si>
  <si>
    <t>ПАТРОН ЛАМПОВЫЙ 3SB3420-1PE</t>
  </si>
  <si>
    <t>ПАТРОН ЛАМПОВЫЙ 3SB3400-1</t>
  </si>
  <si>
    <t>ПАТРОН КЛАПАННЫЙ VPS/05NW3</t>
  </si>
  <si>
    <t>ПЕРЕКЛЮЧАТЕЛЬ ПЕ-171УХЛ3 исп1 (С КЛЮЧОМ)</t>
  </si>
  <si>
    <t>ПЕРЕКЛЮЧАТЕЛЬ И СПЛИТТЕР ИМПУЛ.  SI 251</t>
  </si>
  <si>
    <t>ВЫКЛ.МАНОМЕТРИЧ.HYDAC EDS 346-2-250-000</t>
  </si>
  <si>
    <t>ВЫКЛЮЧАТ.G1/4A/0-16BAR/4-20MA/2XPNP/M12</t>
  </si>
  <si>
    <t>ВЫКЛЮЧАТ.G1/4A/0-400BAR/4-20MA/2XPNP/M12</t>
  </si>
  <si>
    <t>ВИЛКА ШТЕПСЕЛЬ.ЗАПАЛ-ОЙ СВЕЧИ BERU OE4/1</t>
  </si>
  <si>
    <t>ВИЛКА НАГРУЗОЧНАЯ НВ-Б</t>
  </si>
  <si>
    <t>РОЗЕТКА  2+PE/250B GDME 2011</t>
  </si>
  <si>
    <t>РОЗЕТКА ВЕНТ.КЛЕМ.РЕЛЕ 40.52.9.024.0000</t>
  </si>
  <si>
    <t>УДЛИНИТЕЛЬ M12/5POLE/90/CABLE 5M SCR</t>
  </si>
  <si>
    <t>РАЗВЕТВИТЕЛЬ Т-ОБРАЗНЫЙ 85Х150</t>
  </si>
  <si>
    <t>СОЕДИНИТЕЛЬ ШТЕКЕРНЫЙ AL-WAK3-10/S370S01</t>
  </si>
  <si>
    <t>СОЕДИНИТЕЛЬ ШТЕКЕРН.AL-WAK3-10/S370S01-1</t>
  </si>
  <si>
    <t>СОЕДИНИТЕЛЬ ШТЕК.AL-WWAK3P2-10/S370/S01</t>
  </si>
  <si>
    <t>ПРЕДОХРАНИТЕЛЬ SIEMENS 3NA3 812 500V/120</t>
  </si>
  <si>
    <t>КОРОБКА УСТАНОВОЧНАЯ</t>
  </si>
  <si>
    <t>БЛОК ВСПОМ.ВЫК.2НР+2Н3 3RT1 3RH29111HA22</t>
  </si>
  <si>
    <t>БЛОК ВСПОМ.ВЫКЛ.1НР+2Н3 3RH29111HA12</t>
  </si>
  <si>
    <t>БЛОК ВСПОМ.ВЫКЛ. 2НР+2Н3 3RH29111GA22</t>
  </si>
  <si>
    <t>БЛОК ВСПОМ.ВЫКЛЮЧАТЕЛЕЙ 4НР 3RH29111FA40</t>
  </si>
  <si>
    <t>БЛОК ВСПОМ.ВЫКЛ.2НР+2Н3 3RH19211HA22</t>
  </si>
  <si>
    <t>БЛОК ВСПОМ.ВЫКЛЮЧАТЕЛЕЙ 4НР 3RH19211FA40</t>
  </si>
  <si>
    <t>БЛОК ВСПОМ.ВЫКЛЮЧАТЕЛЕЙ 4НР 3RH29111GA40</t>
  </si>
  <si>
    <t>БЛОК ВСПОМ.ВЫКЛ.ЖЕЛТЫЙ 1НР+1НЗ ZB4BW0B55</t>
  </si>
  <si>
    <t>БЛОК ВСПОМ.ВЫКЛЮЧАТЕЛЕЙ 1НЗ ZB4BZ102</t>
  </si>
  <si>
    <t>МАГНИТ MSFG-24/42-50/50-DS-OD/03000092</t>
  </si>
  <si>
    <t>МАГНИТ MSFG-24/42-50/60-DS-OD</t>
  </si>
  <si>
    <t>МАГНИТ VACOHUB EN 22-N (VM-21)</t>
  </si>
  <si>
    <t>ГРАФИТ</t>
  </si>
  <si>
    <t>ПРИБОР ИЗМ.ЭЛЕКТРОМАГНИТ.POTTER KLAUS</t>
  </si>
  <si>
    <t>ЩЕТКОДЕРЖАТЕЛЬ МТ-0</t>
  </si>
  <si>
    <t>ГУДОК СИГНАЛЬНЫЙ 57400060</t>
  </si>
  <si>
    <t>СИГНАЛ ЗВУКОВОЙ HPW12 АРТ.5781620</t>
  </si>
  <si>
    <t>ЭЛЕКТРОМАГНИТ MSFG-24/42-50/60-DS-OD ART</t>
  </si>
  <si>
    <t>МАГНИТ S-8-F-24V-OD</t>
  </si>
  <si>
    <t>МАГНИТ BTL5-P-5500-2  55Х20Х21ММ</t>
  </si>
  <si>
    <t>БЛОК ПРЕДОХРАНИТЕЛ.ЗАПОРН.SAF10M12T210A</t>
  </si>
  <si>
    <t>ЗВЕНО СОЕДИНИТ.ВЫХОД.2ВТ 3TX7002-1FB02</t>
  </si>
  <si>
    <t>ТРУБКА МИКАНИТОВАЯ Ф60Х32Х500</t>
  </si>
  <si>
    <t>ТРУБКА МИКАНИТОВАЯ Ф65Х32Х500</t>
  </si>
  <si>
    <t>ЛЕНТА ПОРШНЯ НАПРАВЛ.THY8113094038210</t>
  </si>
  <si>
    <t>ЛЕНТА НАПРАВЛ. 1030Х1035Х25</t>
  </si>
  <si>
    <t>ПЛЕНКОСЛЮДИНИТ ГСП-Н-Пл 0.50</t>
  </si>
  <si>
    <t>ТРУБКА СЛЮДОПЛАСТОВАЯ 25.5Х20.5Х850</t>
  </si>
  <si>
    <t>ТРУБКА ПЕРЕДАЮЩАЯ FPS 4Л 250-0074</t>
  </si>
  <si>
    <t>ТРУБКА ПЕРЕДАЮЩАЯ 19Л 250-0083</t>
  </si>
  <si>
    <t>ТЕРМОСТАТ 603070/0002 JUMO ART.NR.600031</t>
  </si>
  <si>
    <t>ТЕРМОСТАТ АВ31-14/1-1А</t>
  </si>
  <si>
    <t>ЩЕТКА УГОЛЬНАЯ KDST 350/25 РH</t>
  </si>
  <si>
    <t>ЩЕТКА УГОЛЬНАЯ KDST 350/25 РE</t>
  </si>
  <si>
    <t>НАКОНЕЧНИК ШИНЫ EL9011</t>
  </si>
  <si>
    <t>ЗАЖИМ ВХОДНОЙ EL9100</t>
  </si>
  <si>
    <t>ЗАЖИМ ВХОДНОЙ EL3002</t>
  </si>
  <si>
    <t>ЗАЖИМ ВЫХОДНОЙ EL2602</t>
  </si>
  <si>
    <t>ЗАЖИМ ВЫХОДНОЙ EL2004</t>
  </si>
  <si>
    <t>БЛОК ВВОД/ВЫВОД.BM4145-ST0-00743-03-SET</t>
  </si>
  <si>
    <t>КОЛЬЦО ЛИТ.ГРАФИТ AS4 0.214Х0.1 7.667ASI</t>
  </si>
  <si>
    <t>КОЛЬЦО ЛИТ.ГРАФ AS4 0.214Х0.1 10.613ASI</t>
  </si>
  <si>
    <t>КОЛЬЦО Ф300/185 110 ГРАФИТОВОЕ</t>
  </si>
  <si>
    <t>КОЛЬЦО ГРАФИТОВОЕ 195/160Х110 ISEM-3</t>
  </si>
  <si>
    <t>КОЛЬЦО ГРАФИТОВОЕ 760мм 36802002-040-TST</t>
  </si>
  <si>
    <t>КОЛЬЦО ЛИТЕЙНОЕ Д/СЛИТКОВ Ф406</t>
  </si>
  <si>
    <t>УПЛОТНЕНИЕ ТЕРМОПАРЫ 2111146</t>
  </si>
  <si>
    <t>УПЛОТНЕНИЕ НАКОНЕЧНИКА ТЕРМОПАР А-974277</t>
  </si>
  <si>
    <t>УПЛОТНЕНИЕ ГРАФИТОВОЕ 080294/5</t>
  </si>
  <si>
    <t>УПЛОТНЕНИЕ ОПОРА ПЕЧНЫХ РОЛИКОВ TEFLON</t>
  </si>
  <si>
    <t>СВЕЧА ЭЛЕКТРОДА FLE1/2-15-10</t>
  </si>
  <si>
    <t>СВЕЧА ЗАПАЛЬНАЯ BERU ZK 18-12-386ZRA1</t>
  </si>
  <si>
    <t>КОНТАКТ ВСПОМОГАТЕЛ.ДОП.Д/АВТ ВЫКЛ 3RV</t>
  </si>
  <si>
    <t>КОНТАКТ ДЛЯ КОНТР.ЗАГРЯЗНЕНИЯ НОЕ 8/220</t>
  </si>
  <si>
    <t>ВТУЛКА EGB4040-E40</t>
  </si>
  <si>
    <t>ПЛАСТИНА ПЕРЕХОДНАЯ Д/СЛИТКОВ Ф506</t>
  </si>
  <si>
    <t>РОТОР ГРАФИТОВЫЙ LARS</t>
  </si>
  <si>
    <t>РОТОР РТ08 7.84"Х3"</t>
  </si>
  <si>
    <t>ВАЛ ГРАФИТОВЫЙ LARS</t>
  </si>
  <si>
    <t>ВАЛ ГРАФИТОВЫЙ РТО6 3"Х36"</t>
  </si>
  <si>
    <t>СТАТОР ГРАФИТОВЫЙ LARS</t>
  </si>
  <si>
    <t>СТОЙКА ГРАФИТОВАЯ LARS</t>
  </si>
  <si>
    <t>СТОЙКА РОТОРА ДЛЯ ALPUR</t>
  </si>
  <si>
    <t>СТЕРЖЕНЬ ЭЛЕКТРОДА ZIO240L210-A</t>
  </si>
  <si>
    <t>ЗВЕНО СОЕДИНИТ.ВЫХОДНОЕ 2W 3TX7002-FB02</t>
  </si>
  <si>
    <t>ЗВЕНО СОЕДИНИТ.ВЫХОДНОЕ 1W 3TX7002-1BB00</t>
  </si>
  <si>
    <t>ЧЕХОЛ ТЕРМОПАРЫ SIALON ЗАЩИТНЫЙ</t>
  </si>
  <si>
    <t>ГРАФИТ ГАК-2</t>
  </si>
  <si>
    <t>ГРАФИТ ISEM-3 Ф400Х110</t>
  </si>
  <si>
    <t>СТАРТЕР 220Х80</t>
  </si>
  <si>
    <t>ДЕТЕКТОР КРОНШТЕЙНА SKU268</t>
  </si>
  <si>
    <t>ВИЛКА ШТЕПСЕЛЬНАЯ</t>
  </si>
  <si>
    <t>КЛЕММЫ ЭКРАНОВ 6ES7193-4GB00-0AA0</t>
  </si>
  <si>
    <t>КНОПКА ПКУ 15-21</t>
  </si>
  <si>
    <t>ИСТОЧНИК СТАБИЛИЗ.НАПРЯЖ.MCR-SL-CVS-24-5</t>
  </si>
  <si>
    <t>ПАНЕЛЬ СЕНСОР.TP177B 010885-9P-1368</t>
  </si>
  <si>
    <t>СЕНСОР JV103/4+AD26SS2 7070М1839/59/4116</t>
  </si>
  <si>
    <t>ТЕРМИСТОР ЗАЩИТЫ ДВИГАТЕЛЯ 3RN1010-1CB00</t>
  </si>
  <si>
    <t>ТЕРМОЭЛЕМЕНТ-МИНИАТ.СОЕД.ТИП07TMK-K ЗЕЛ.</t>
  </si>
  <si>
    <t>ТЕРМИСТОР ЗАЩИТЫ ДВИГАТЕЛЯ 3RN1010-2CB00</t>
  </si>
  <si>
    <t>ПРЕОБРАЗОВАТЕЛЬ DС 24VDC +-10VDC 5W</t>
  </si>
  <si>
    <t>ТЕРМОЗАЩИТА TPCC-DMR-302X-00</t>
  </si>
  <si>
    <t>РЕЗИСТОР КОНЕЧНЫЙ 12ВТ 010885-9R-1599</t>
  </si>
  <si>
    <t>СОПРОТИВЛЕНИЕ ТОРМОЗНОЕ 11КВТ 175U3156</t>
  </si>
  <si>
    <t>СОПРОТИВЛЕНИЕ ТОРМОЗНОЕ BAS0.8200H-1000G</t>
  </si>
  <si>
    <t>СОПРОТИВЛЕНИЕ ТОРМОЗ.BWG1000 200S2.2КВТ</t>
  </si>
  <si>
    <t>ВАРИСТОР 3RT2916-1EH00</t>
  </si>
  <si>
    <t>ВАРИСТОР 3RT2926-1ER00</t>
  </si>
  <si>
    <t>ВАРИСТОР 3RT2926-1BB00</t>
  </si>
  <si>
    <t>ВАРИСТОР 3RT2916-1BB00</t>
  </si>
  <si>
    <t>ВАРИСТОР ДЛЯ КОНТАКТОРА 3RT2916-1BD00</t>
  </si>
  <si>
    <t>ВАРИСТОР SIRIUS 3RT1926-1CB00</t>
  </si>
  <si>
    <t>ВАРИСТОР S0/24AC/48B</t>
  </si>
  <si>
    <t>ВАРИСТОР SIRIUS 3RT2926-1BD00</t>
  </si>
  <si>
    <t>ВАРИСТОР 3RT1926-1BD00</t>
  </si>
  <si>
    <t>КОНДЕНСАТОР 2.2 МКФ 100В</t>
  </si>
  <si>
    <t>КОНДЕНСАТОР 22-250V</t>
  </si>
  <si>
    <t>КОНДЕНСАТОР КЭЭК-1.2-150 S150КВА U=1.2КВ</t>
  </si>
  <si>
    <t>МОСТ ДИОДНЫЙ DF10</t>
  </si>
  <si>
    <t>МОСТ ДИОДНЫЙ ВЫПРЯМИТ.ВМК1.5</t>
  </si>
  <si>
    <t>ТИРИСТОР T1851N70T-S01</t>
  </si>
  <si>
    <t>РЕГУЛЯТОР ТИРИСТОРНЫЙ AEG THYRO A</t>
  </si>
  <si>
    <t>МОДУЛЬ-CPU 8400 №240-0028</t>
  </si>
  <si>
    <t>ДАТЧИК ОТРАЖ.С ПОДАВЛ.ЗАДН.ФОНА HD11PA3</t>
  </si>
  <si>
    <t>МОДУЛЬ ИНДИКАЦИИ FINDER 99.80.9.024.99</t>
  </si>
  <si>
    <t>МОДУЛЬ УЧЕТА ИЗМЕРЕНИЙ RMD 680-8 12255</t>
  </si>
  <si>
    <t>МОДУЛЬ СОЕД.СИГНАЛ. ДАТЧИКА НАГРУЗКИ СА1</t>
  </si>
  <si>
    <t>АДАПТЕР 1426510802</t>
  </si>
  <si>
    <t>АДАПТЕР 6SL3162-2BM00-0AA0 DC</t>
  </si>
  <si>
    <t>МОДУЛЬ IGCT 4500V 4000A</t>
  </si>
  <si>
    <t>МОДУЛЬ ДИОДНЫЙ ПОВОРОТНО-ОБРАТНЫЙ</t>
  </si>
  <si>
    <t>МОДУЛЬ ИЗМЕРИТ.УСИЛИТЕЛЯ СИГНАЛА TIKV102</t>
  </si>
  <si>
    <t>МОДУЛЬ СИСТЕМЫ АВТОМАТИЗАЦИИ</t>
  </si>
  <si>
    <t>МОДУЛЬ ТЕРМИН.21-КАНАЛЬН.ВВОД-ВЫВОД ТМ31</t>
  </si>
  <si>
    <t>МОДУЛЬ РЕЛЕЙНЫЙ ЭЛЕКТРОН.  AS-I 4DI/4DO</t>
  </si>
  <si>
    <t>МОДУЛЬ ДИАГНОС ЦЕПЕЙ ПИТ 6EP1961-2BA00</t>
  </si>
  <si>
    <t>МОДУЛЬ ДИАГН-КИЙ 4Х2 10А 6EP19612BA21</t>
  </si>
  <si>
    <t>МОДУЛЬ СИЛОВ.11КВТ25А6SL3224-0BE27-5UA0</t>
  </si>
  <si>
    <t>МОДУЛЬ СИЛОВ.7.5КВТ18А6SL3224-0BE25-5UA0</t>
  </si>
  <si>
    <t>БЛОК ЦИФР.ВЫВОДА ДАН.6ES7326-2BF10-0AB0</t>
  </si>
  <si>
    <t>БЛОК ЦИФР.ВЫВОДА ДАН.6ES7322-1BL00-0AA0</t>
  </si>
  <si>
    <t>БЛОК АНАЛОГ.ВВОДА ДАН.6ES7331-7SF00-0AB0</t>
  </si>
  <si>
    <t>БЛОК АНАЛОГ.ВВОДА ДАН.6ES7134-4GD00-0AB0</t>
  </si>
  <si>
    <t>БЛОК АНАЛОГ.ВЫВ.ДАН.6ES7 332-5HD01-0AB0</t>
  </si>
  <si>
    <t>МОДУЛЬ СИЛОВОЙ 6SL3224-0BE41-1UA0</t>
  </si>
  <si>
    <t>ТРАНСФОРМАТОР CELSA AST WST40</t>
  </si>
  <si>
    <t>КАТУШКА ИНДУКЦИОННАЯ Ф475</t>
  </si>
  <si>
    <t>ПАНЕЛЬ ИНДИКАЦИИ Ч.036.Э1743 ЭМ</t>
  </si>
  <si>
    <t>МОДУЛЬ АНАЛОГ.ВЫХОД. 6ES7135-4FB01-0AB0</t>
  </si>
  <si>
    <t>МОДУЛЬ АНАЛ.ВХ. 2AI 6ES7134-4FB01-0AB0</t>
  </si>
  <si>
    <t>МОДУЛЬ СВЯЗИ SMC 30 6SL3055-0AA00-5CA2</t>
  </si>
  <si>
    <t>АППАРАТУРА Д/ЦИФР.ПРИВОД.СИСТ.СВЯЗ.IM151</t>
  </si>
  <si>
    <t>МОДУЛЬ DME20 6SL3055-0AA00-6AB0</t>
  </si>
  <si>
    <t>МОДУЛЬ 2AO 15BIT I/HF 6ES7135-4МB02-0AB0</t>
  </si>
  <si>
    <t>МОДУЛЬ 2AO 15BIT U/HF 6ES7135-4LB02-0AB0</t>
  </si>
  <si>
    <t>МОДУЛЬ ВХОДНОЙ ЭЛЕКТ. 6ES7134-4LB02-0AB0</t>
  </si>
  <si>
    <t>МОДУЛЬ СЕЛЕКТ-ТИ 4X24VDC 3A-DC24V 0.5-3A</t>
  </si>
  <si>
    <t>МОДУЛЬ СЕЛЕКТ-ТИ 4X24VDC 10A-DC24V 3-10A</t>
  </si>
  <si>
    <t>ДЕРЖАТЕЛЬ ПРЕДОХР.OFAX00S1-10 160А</t>
  </si>
  <si>
    <t>ДЕРЖАТЕЛЬ ПЛАТ SKP 64 1C</t>
  </si>
  <si>
    <t>КЛЕММНИК ЗН-24-4П25</t>
  </si>
  <si>
    <t>РАЗЪЕМ АДАПТЕРА 6SL3162-2AA00-0AA0</t>
  </si>
  <si>
    <t>РАЗЪЕМ ПИТАНИЯ 6SL3162-2MA00-0AA0</t>
  </si>
  <si>
    <t>КОЛПАЧОК-ЗАГЛУШКА KQ2C08-00A</t>
  </si>
  <si>
    <t>КЛЕММА ЗАЗЕМЛЕНИЯ ПРОХОДНАЯ PPE2.5/4</t>
  </si>
  <si>
    <t>КЛЕММА 2-ПРВОДНАЯ 6-35 ММ2 ПРОХОДН.WAGO</t>
  </si>
  <si>
    <t>ВСТАВКА ПЛАВКАЯ ПР600 500В</t>
  </si>
  <si>
    <t>ВСТАВКА ПЛАВКАЯ 5109480</t>
  </si>
  <si>
    <t>ВСТАВКА ПЛАВКАЯ L.V.H.B.C. 3NA3814</t>
  </si>
  <si>
    <t>ВСТАВКА ПЛАВКАЯ L.V.H.B.C. 3NA3810</t>
  </si>
  <si>
    <t>ВСТАВКА ПЛАВКАЯ L.V.H.B.C.3NA3810</t>
  </si>
  <si>
    <t>ВСТАВКА ПРЕДОХРАНИТ. НИЗКОВОЛЬТ. 3NA3252</t>
  </si>
  <si>
    <t>ВСТАВКА ПРЕДОХРАНИТ. НИЗКОВОЛЬТ. 3NA3822</t>
  </si>
  <si>
    <t>ВСТАВКА ПРЕДОХРАНИТ. НИЗКОВОЛЬТ. 3NA3836</t>
  </si>
  <si>
    <t>ВСТАВКА П/ПРОВОД.ПРЕДОХ.НИЗКОВОЛ.3NC1415</t>
  </si>
  <si>
    <t>ВСТАВКА П/ПРОВОД.ПРЕДОХ.НИЗКОВОЛ.3NC1440</t>
  </si>
  <si>
    <t>ВСТАВКА ПЛАВКАЯ РАЗМ.00 160А 3NA3836</t>
  </si>
  <si>
    <t>ВСТАВКА ПЛАВКАЯ РАЗМ.00 63A 3NA3822</t>
  </si>
  <si>
    <t>ВСТАВКА ПЛАВКАЯ 170M5883</t>
  </si>
  <si>
    <t>ВСТАВКА ПЛАВКАЯ 100V 010885-9Z-1488</t>
  </si>
  <si>
    <t>ВСТАВКА ПЛАВКАЯ 630A 660V 010885-9Z-1468</t>
  </si>
  <si>
    <t>ВСТАВКА ПЛАВКАЯ 500V 80А 010885-9Z-1569</t>
  </si>
  <si>
    <t>ВСТАВКА РАЗЪЕМА 70.300.2440.0</t>
  </si>
  <si>
    <t>ВСТАВКА ПЛАВКАЯ NH 3NA3832</t>
  </si>
  <si>
    <t>РЕПАРТИТОР (16 ВХОДОВ) 010885-9R-1380</t>
  </si>
  <si>
    <t>РЕПАРТИТОР (8 ВХОД/ВЫХОД) 010885-9R-1312</t>
  </si>
  <si>
    <t>РЕПАРТИТОР (8 ВХОД/ВЫХОД) 010885-9R-1310</t>
  </si>
  <si>
    <t>РЕЙКА Р3-1 L=300</t>
  </si>
  <si>
    <t>РЕЙКА Р3-1 L=500</t>
  </si>
  <si>
    <t>КНОПКА Д/ПОДВ.КНОПКИ XAC-B12 ZA2-BS844</t>
  </si>
  <si>
    <t>КНОПКА НАЖИМ.3SB3001-0AA51 C ПОДСВЕТКОЙ</t>
  </si>
  <si>
    <t>КНОПКА НАЖИМ.3SB3001-0AA41 C ПОДСВЕТКОЙ</t>
  </si>
  <si>
    <t>КНОПКА НАЖИМ.3SB3001-0AA61 C ПОДСВЕТКОЙ</t>
  </si>
  <si>
    <t>УСТРОЙСТВО АВАРИЙНОГО ОТКЛ.PNOZX2.1</t>
  </si>
  <si>
    <t>КНОПКА НАЖИМНАЯ 3SB3000-0AA11</t>
  </si>
  <si>
    <t>ПЕРЕКЛЮЧАТЕЛЬ МЕМБРАННЫЙ DSA1-S12W-1M1A</t>
  </si>
  <si>
    <t>КНОПКА IPB АРТ.5785370</t>
  </si>
  <si>
    <t>НАСАДКА ИНДИКАТОРНАЯ 3SB3501-6AA40</t>
  </si>
  <si>
    <t>ПРИСТАВКА СВЕТЯЩ. SIEMENS 3SB3501-6AA60</t>
  </si>
  <si>
    <t>МОДУЛЬ УПР.КОНТРОЛЛЕРА S7-300 13006483</t>
  </si>
  <si>
    <t>МОДУЛЬ УПРАВЛЯЮЩИЙ CU320-2 PN 6SL3040-1M</t>
  </si>
  <si>
    <t>МОДУЛЬ СОЕД.Д/ВЫКЛ.3RV2.1/3RV2.21 3RT2.2</t>
  </si>
  <si>
    <t>СОЕДИНИТЕЛЬ КООРДИН.VCS09611AKVRT240:240</t>
  </si>
  <si>
    <t>РАЗЪЕМ КАБЕЛЬ. PROFIBUS V15B-G-ABG-PG9</t>
  </si>
  <si>
    <t>ВХОД ПИТАНИЯ 6EP1437-3BA20DC</t>
  </si>
  <si>
    <t>РОЗЕТКА ДЛЯ РЕЛЕ 55.34</t>
  </si>
  <si>
    <t>РОЗЕТКА КАБЕЛЬНАЯ KMPPE-B-5 T.NR.161 878</t>
  </si>
  <si>
    <t>РОЗЕТКА М12 8ПОЛЮС.CB-M12-15000S-8GF</t>
  </si>
  <si>
    <t>РОЗЕТКА М12 8ПОЛЮС.SICK6020872</t>
  </si>
  <si>
    <t>РОЗЕТКА 11ПОЛЮС.SICK2022548 КАБЕЛЬ 15М</t>
  </si>
  <si>
    <t>РОЗЕТКА КАБЕЛЬНАЯ MPPE-3-B</t>
  </si>
  <si>
    <t>РОЗЕТКА М12 4Х-ПОЛЮС.7000-12601-000-0000</t>
  </si>
  <si>
    <t>РОЗЕТКА Д/РЕЛЕ С РЕЗЬБ.ПАТР.10A/250V/BK</t>
  </si>
  <si>
    <t>СОЕДИНИТЕЛЬ С 2РАЗЪЕМ.М12 010885-9R-1597</t>
  </si>
  <si>
    <t>СОЕДИНИТЕЛЬ НАПРЯЖЕНИЯ7/8"010885-9R-1591</t>
  </si>
  <si>
    <t>СОЕДИНИТЕЛЬ PROFIBUS 6ES7158-0AD01-0XA0</t>
  </si>
  <si>
    <t>ЭЛЕМЕНТ СОЕДИНИТ.RJ45 6GK1901-1FC00-0AA0</t>
  </si>
  <si>
    <t>РАЗЪЕМ RJ45 6GK1901-1BB10-2AA0</t>
  </si>
  <si>
    <t>РАЗЪЕМ М12 010885-9R-1534</t>
  </si>
  <si>
    <t>РАЗЪЕМ ПРЯМОЙ "МАМА" М12 010885-9W-1301</t>
  </si>
  <si>
    <t>РАЗЪЕМ ПРЯМОЙ НЕГНУЩ.М12 010885-9W-1311</t>
  </si>
  <si>
    <t>РАЗЪЕМ Д/ПОДКЛЮЧ.К ШИНЕ 6GK1 500-0FC10</t>
  </si>
  <si>
    <t>РАЗЪЕМ ШИНОВЫЙ 6ES7972-0BB52-0XA0</t>
  </si>
  <si>
    <t>РАЗЪЕМ ШТЫК.KD095-5-A</t>
  </si>
  <si>
    <t>ЭЛЕМЕНТ КОНТАКТНЫЙ KD02-5BA LEUZE</t>
  </si>
  <si>
    <t>РАЗЪЕМ ШИНОВОЙ VIPA 972-0DP01</t>
  </si>
  <si>
    <t>РАЗЪЕМ С ВИНТОВ КЛЕММАМИ 010885-9Р-1309</t>
  </si>
  <si>
    <t>ТЕРМИНАТОР ШИНЫ 6ES7 972-0DA00-0AA0</t>
  </si>
  <si>
    <t>ПЕРЕГОРОДКА МИНИ-ОПТИЧ. 010885-9А-1375</t>
  </si>
  <si>
    <t>СОПРОТИВЛЕНИЕ БРФ У2 434.352.013-25Э4</t>
  </si>
  <si>
    <t>ДАТЧИК РАССТ.OADM 20I6572/S14F BAUMER</t>
  </si>
  <si>
    <t>ДАТЧИК РАССТ-ИЯ ФОТОЭЛЕКТР.OGE701+OGS701</t>
  </si>
  <si>
    <t>ПРЕОБРАЗОВАТЕЛЬ ЧАСТ.6SL3224-0BE22-2AA0</t>
  </si>
  <si>
    <t>ПРЕОБРАЗОВАТЕЛЬ ЧАСТОТЫ SINAMICS S120</t>
  </si>
  <si>
    <t>ПРЕОБРАЗОВАТ.ЧИСТОТН.PM240 SINAMICS G120</t>
  </si>
  <si>
    <t>ПРЕОБРАЗОВАТЕЛЬ ЧАСТ.MDX61B0055/DEH11B</t>
  </si>
  <si>
    <t>ПРЕОБРАЗОВАТЕЛЬ ЧАСТ.MDX61B0030/DEU21B</t>
  </si>
  <si>
    <t>ПРЕОБРАЗОВАТЕЛЬ ЧАСТ.MDX61B0040/DEH11B</t>
  </si>
  <si>
    <t>ПРЕОБРАЗОВАТЕЛЬ ЧАСТ.6SL3224-OBE34-5AAO</t>
  </si>
  <si>
    <t>ПРЕОБРАЗОВАТЕЛЬ ЧАСТ.6SL3224-0BE27-5AA0</t>
  </si>
  <si>
    <t>ПРЕОБРАЗОВАТЕЛЬ ЧАСТ.6SL3224-0BE25-5AA0</t>
  </si>
  <si>
    <t>ПРЕОБРАЗОВАТЕЛЬ ЧАСТ.6SL3224-0BE24-0AA0</t>
  </si>
  <si>
    <t>ПРЕОБРАЗОВАТЕЛЬ ЧАСТ.6SL3224-0BE21-5UA0</t>
  </si>
  <si>
    <t>ПРЕОБРАЗОВАТЕЛЬ ЧАСТ.6SL3224-0BE15-5UA0</t>
  </si>
  <si>
    <t>ПРЕОБРАЗОВАТЕЛЬ ЧАСТОТЫ SIEMENS400V18КВТ</t>
  </si>
  <si>
    <t>ДАЛЬНОМЕР ЛАЗЕРНЫЙ 010885-9В-1301</t>
  </si>
  <si>
    <t>ДАЛЬНОМЕР ЛАЗЕРНЫЙ 010885-9В-1921</t>
  </si>
  <si>
    <t>ИЗМЕРИТЕЛЬ РАССТОЯНИЯ ЛАЗЕР.HRT 46B/66.1</t>
  </si>
  <si>
    <t>ИЗМЕРИТЕЛЬ РАССТ.ОПТИЧ.ODSL30/V-30M-S12</t>
  </si>
  <si>
    <t>РОЗЕТКА RJ45</t>
  </si>
  <si>
    <t>РОЗЕТКА RJ45 1ПОРТ</t>
  </si>
  <si>
    <t>РОЗЕТКА RJ45 2ПОРТ</t>
  </si>
  <si>
    <t>ВИДЕОКАМЕРА МАРКИРОВКИ DS-2CD201-I</t>
  </si>
  <si>
    <t>БЛОК СИЛОВОЙ PM240</t>
  </si>
  <si>
    <t>ПЛАСТИНА СОЕДЕНИТ.GTO H80№37303ДКС</t>
  </si>
  <si>
    <t>ПЛАСТИНА ДЛЯ ЗАЗЕМЛЕНИЯ №37501ДКС</t>
  </si>
  <si>
    <t>ПЛАСТИНА СОЕДИНИТЕЛЬНАЯ №37301ДКС</t>
  </si>
  <si>
    <t>БЛОК МАГНИТНЫЙ HECHT PL81-3 603.3263</t>
  </si>
  <si>
    <t>МУФТА 3СТП-10-150/240</t>
  </si>
  <si>
    <t>МУФТА КОНЦЕВАЯ 3КВТП-10-150/240</t>
  </si>
  <si>
    <t>ХОМУТ ЗАЖИМНОЙ FINDER 095.91.30</t>
  </si>
  <si>
    <t>ХОМУТ НЕЙЛОН. 7.6Х500ММ</t>
  </si>
  <si>
    <t>СТРИППЕР 54 78 00 05</t>
  </si>
  <si>
    <t>НАКЛАДКА CGB 37357</t>
  </si>
  <si>
    <t>НАКЛАДКА ДЛЯ КРЫШКИ ЛОТКА ОСН.500</t>
  </si>
  <si>
    <t>НАКЛАДКА Д/КРЫШЕК ЛОТКА CGC100ММ №37392</t>
  </si>
  <si>
    <t>ЛОТОК ПЕРФ.МЕТАЛ.50Х50Х2000 №35250ДКС</t>
  </si>
  <si>
    <t>ЛОТОК ПЕРФОРИР. 200Х50Х2000 ДКС №35254</t>
  </si>
  <si>
    <t>ВВОД КАБЕЛЬНЫЙ 8100-0187-006(К01)</t>
  </si>
  <si>
    <t>ВВОД КАБЕЛЯ  АРТ.5181600</t>
  </si>
  <si>
    <t>ВВОД КАБЕЛЯ АРТ.5181610</t>
  </si>
  <si>
    <t>ВВОД КАБЕЛЯ АРТ.5193770</t>
  </si>
  <si>
    <t>ВВОД КАБЕЛЯ ДАННЫХ 70.060.1628.0</t>
  </si>
  <si>
    <t>СТОЙКА ДЛЯ ЛАМПЫ 3SB3400-1A</t>
  </si>
  <si>
    <t>ШТЕКЕР ПРЯМОЙ НЕГНУЩ.M12 010885-9W-1306</t>
  </si>
  <si>
    <t>ШТЕКЕР ПРЯМОЙ НЕГНУЩ.M12 010885-9W-1311</t>
  </si>
  <si>
    <t>ШТЕКЕР ПРЯМОЙ НЕГНУЩ.M12 010885-9W-1314</t>
  </si>
  <si>
    <t>ШТЕКЕР СОЕД-ЫЙ 90ГР10МWWAK3P2-10/S01/S90</t>
  </si>
  <si>
    <t>ШТЕКЕР СОЕД-ЫЙ 0ГРАД 10М WAK3-10/S01/S90</t>
  </si>
  <si>
    <t>ШТЕКЕР СОЕДИНИТЕЛЬНЫЙ NS-752-12-FB</t>
  </si>
  <si>
    <t>ШТЕКЕР ШИН.ДО 12 МБОД 6ES7972-0BA42-0XA0</t>
  </si>
  <si>
    <t>ШТЕКЕР ШИН.ДО 12 МБОД 6ES7972-0BB42-0XA0</t>
  </si>
  <si>
    <t>ШТЕКЕР М12 4Х-ПОЛЮС.7000-12481-000-0000</t>
  </si>
  <si>
    <t>ШТЕКЕР ОБРАТНЫЙ LEMO TUZ G721</t>
  </si>
  <si>
    <t>РАЗЪЕМ ШТЕКЕРНЫЙ B-B IND 250-0206</t>
  </si>
  <si>
    <t>ШТЕКЕР ПЕРЕД.ОДИН.ЖИЛ.6ES7922-3BD20-0AC0</t>
  </si>
  <si>
    <t>ШТЕКЕР ПЕРЕДНИЙ 6ES7 392-1AM00-0AA0</t>
  </si>
  <si>
    <t>ШТЕКЕР RS485 ШИННЫЙ ПРИСОЕДИНИТЕЛЬНЫЙ</t>
  </si>
  <si>
    <t>ШТЕКЕР SCHUKO  5TE6800</t>
  </si>
  <si>
    <t>ШТЕКЕР D-SUB - SUBCON 15/M-SH</t>
  </si>
  <si>
    <t>РОЗЕТКА 5TE6 SCHUKO 16A</t>
  </si>
  <si>
    <t>ФИЛЬТР СЕТЕВОЙ 250VAC/300VDC/20A</t>
  </si>
  <si>
    <t>ФИЛЬТР СЕТЕВОЙ 5Х3М</t>
  </si>
  <si>
    <t>УСТРОЙСТВО СОГЛ.4ХКАНАЛ.SECURTECH24FS450</t>
  </si>
  <si>
    <t>ЭЛЕМЕНТ СВЯЗИ ВЫХОДНОЙ 2ВТ 3TX7002-1FB02</t>
  </si>
  <si>
    <t>КАМЕРА BOSCH VTC-206F03-3</t>
  </si>
  <si>
    <t>ДЕРЖАТЕЛЬ КНОП.ПЕРЕКЛЮЧАТЕЛЯ 3SB3901-0AB</t>
  </si>
  <si>
    <t>НОСИЛКИ МЕДИЦИНСКИЕ</t>
  </si>
  <si>
    <t>ПЕРЧАТКИ РЕЗИНОВЫЕ МЕДИЦИНСКИЕ</t>
  </si>
  <si>
    <t>БОРТИК ЗАЩИТНЫЙ 3SB3921-0AK</t>
  </si>
  <si>
    <t>МАРЛЯ</t>
  </si>
  <si>
    <t>МАСКА МАРЛЕВАЯ</t>
  </si>
  <si>
    <t>МАСКА ЛИЦЕВАЯ ГИГИЕНИЧЕСКАЯ</t>
  </si>
  <si>
    <t>МАНОМЕТР ВАКУУМНЫЙ  -0.7/-1 Ф100ММ G1/2"</t>
  </si>
  <si>
    <t>МАНОМЕТР ТГЛ 160 0-1МРа</t>
  </si>
  <si>
    <t>ГАЗОМЕР РОТАЦИОН.ITRON DELTA 2080/A G160</t>
  </si>
  <si>
    <t>ЯЧЕЙКА ИЗМЕРЕНИЯ 15Т, 12М 7070М0711</t>
  </si>
  <si>
    <t>ЯЧЕЙКА ИЗМЕРЕНИЯ 15Т, 20М 7070М0711</t>
  </si>
  <si>
    <t>ЯЧЕЙКА ИЗМЕРЕНИЯ 7.5Т, 12М 7070М0721</t>
  </si>
  <si>
    <t>МАНОМЕТР МТП 100Х600</t>
  </si>
  <si>
    <t>ДАТЧИК ПОЛОЖЕНИЯ SMC30C</t>
  </si>
  <si>
    <t>ДАТЧИК ПОЛОЖЕНИЯ CRK66-409R409 6C1 M01</t>
  </si>
  <si>
    <t>МАНОМЕТР МТП 1МХ40</t>
  </si>
  <si>
    <t>МАНОМЕТР ЭКМВ-1-0-15</t>
  </si>
  <si>
    <t>ДЕТАЛЬ КАЛИБРОВ. 15.5 МСМ/М 80X80X10ММ</t>
  </si>
  <si>
    <t>ДЕТАЛЬ КАЛИБРОВ. 27.7 МСМ/М 80X80X10ММ</t>
  </si>
  <si>
    <t>ДЕТАЛЬ КАЛИБРОВ. 36.2 МСМ/М 80X80X10ММ</t>
  </si>
  <si>
    <t>ШТАНГЕНЦИРКУЛЬ 0-1600</t>
  </si>
  <si>
    <t>ШТАНГЕНЦИРКУЛЬ 0-3000</t>
  </si>
  <si>
    <t>ШТАНГЕНЦИРКУЛЬ ПУТЕВОЙ ПШВ.000 ПС</t>
  </si>
  <si>
    <t>ШТАНГЕНЦИРКУЛЬ TESA 0-500 0.02ММ 250Х10</t>
  </si>
  <si>
    <t>ШТАНГЕНРЕЙСМАС 60-630</t>
  </si>
  <si>
    <t>РУЛЕТКА 20М.</t>
  </si>
  <si>
    <t>МИКРОМЕТР ГЛ.400</t>
  </si>
  <si>
    <t>МИКРОМЕТР ГЛ.400-500</t>
  </si>
  <si>
    <t>МИКРОМЕТР ЛИСТ.МЛ-25</t>
  </si>
  <si>
    <t>МИКРОМЕТР ГЛ.МК-175</t>
  </si>
  <si>
    <t>МИКРОМЕТР РЕЗЬБОВОЙ 250-275</t>
  </si>
  <si>
    <t>МАНОМЕТР МВП4-УУ2 1-0-1.5</t>
  </si>
  <si>
    <t>ЩУП N3</t>
  </si>
  <si>
    <t>МАНОМЕТР МВУ-300</t>
  </si>
  <si>
    <t>ЛИНЕЙКА ИЗМ.500</t>
  </si>
  <si>
    <t>ПРИЗМА ПОВЕРОЧНАЯ П-1</t>
  </si>
  <si>
    <t>ШАБЛОН УНИВЕРС.УШС</t>
  </si>
  <si>
    <t>РУЛЕТКА 3М</t>
  </si>
  <si>
    <t>РУЛЕТКА 5М</t>
  </si>
  <si>
    <t>ДАТЧИК ПОЛОЖ.III 50ММ RPG0050MD531P102</t>
  </si>
  <si>
    <t>МИКРОМЕТР ГЛ. 0-500</t>
  </si>
  <si>
    <t>УРОВНЕМЕР УЛМ 31А1</t>
  </si>
  <si>
    <t>ГУСАК УРОВНЕМЕРА УЛМ-31А1</t>
  </si>
  <si>
    <t>НУТРОМЕР НИ2-11</t>
  </si>
  <si>
    <t>ПЕРЕДАТЧИК ДЛИНЫ 010885-5H-1324</t>
  </si>
  <si>
    <t>ДАЛЬНОМЕР TR-ELECTRONIC LE200 PB+SSI 50M</t>
  </si>
  <si>
    <t>МАНОМЕТР МП 4Х40</t>
  </si>
  <si>
    <t>ЭНКОДЕР АБСОЛЮТНЫЙ LR19-2000-163.84-M4</t>
  </si>
  <si>
    <t>ДАТЧИК ИНДУКТИВНЫЙ SJ15-A2-V1</t>
  </si>
  <si>
    <t>ДАТЧИК ИНДУКТИВ. М12 010885-9А-1935</t>
  </si>
  <si>
    <t>ДАТЧИК 2ММ10-30В 1НР BI2-G12K-AP6X-H1141</t>
  </si>
  <si>
    <t>ДАТЧИК ПОВОРОТА ИНКРЕМЕНТ WDG58B-1024-AB</t>
  </si>
  <si>
    <t>ДАТЧИК ПОВОРОТА ROD486-0 / NR.376886-0M</t>
  </si>
  <si>
    <t>ДАТЧИК ПОЛОЖ.SL3002 2МCE-58-M 4096/4096</t>
  </si>
  <si>
    <t>ДАТЧИК ПОВОРОТА ИНКР-ЫЙ 2048ИМПУЛ.ROD486</t>
  </si>
  <si>
    <t>ДАТЧИК ИНКР-ЫЙ ПОВОР.ROD486NR.376886-08</t>
  </si>
  <si>
    <t>ДАТЧИК ПОВОРОТА TTL ROD466NR.376866-37</t>
  </si>
  <si>
    <t>ДАТЧИК ПОВОРОТА HTL ROD436NR.376836-20</t>
  </si>
  <si>
    <t>ДАТЧИК ИНДУКЦИОН.BI20U-CK40-AP6X2-H1141</t>
  </si>
  <si>
    <t>ДАТЧИК ИНДУКЦИОН.BIM-IKT-AP6X-H1141</t>
  </si>
  <si>
    <t>ДАТЧИК ИНДУКЦИОН.BIM-NST-AP6X-V1131</t>
  </si>
  <si>
    <t>ДАТЧИК ИНДУКЦИОН.BIM-PST-AP6X-V1131</t>
  </si>
  <si>
    <t>ДАТЧИК ИНДУКЦИОН.BIM-UNT-AP6X-03-PSG3S</t>
  </si>
  <si>
    <t>ДАТЧИК ИНДУКЦИОН.IEBC003BBSKG/AS-514</t>
  </si>
  <si>
    <t>ДАТЧИК ПОЛОЖ.ИНКРЕМ.T+R CH58M-8192/4096</t>
  </si>
  <si>
    <t>ДАТЧИК ВНЕШ.МОДУЛЯ 6SL3055-0AA00-5EA3</t>
  </si>
  <si>
    <t>ДАТЧИК ПОЛ.WB85-5000-I1-A-L1O-M12R5-BAB1</t>
  </si>
  <si>
    <t>ДАТЧИК ИНКРЕМЕНТ.8.5000.8344.5000</t>
  </si>
  <si>
    <t>ДАТЧИК СКОР.LI300P0-Q25LM0-LIU5X3-H1151</t>
  </si>
  <si>
    <t>ДАТЧИК НАЛИЧИЯ ИНДУКТ.3RG40 14-3AB00-PF</t>
  </si>
  <si>
    <t>ДАТЧИК НАЛИЧИЯ ИНД-ЫЙ 3RG40 13-0AB00-PF</t>
  </si>
  <si>
    <t>ДАТЧИК ТРОС.ИЗМ.ПУТИ+АБС.ЗН.MESSLAENGE5M</t>
  </si>
  <si>
    <t>ДАТЧИК НАЛИЧИЯ УЛЬТРАЗВ.UNAM 30I6103/S14</t>
  </si>
  <si>
    <t>ДАТЧИК 1.5ММ 10-30В BES516-300-S135-S4-D</t>
  </si>
  <si>
    <t>ДАТЧИК 6SL3055-0AA00-5КA3ВНЕШ.МОД.SME125</t>
  </si>
  <si>
    <t>ДАТЧИК ПОЛОЖЕНИЯ BTL-E500-M400 BALLUFF</t>
  </si>
  <si>
    <t>ДАТЧИК ПОЛОЖЕНИЯ BTL-E500-M600 BALLUFF</t>
  </si>
  <si>
    <t>ДАТЧИК ПОЛОЖЕНИЯ 3RG4013-3AG01-PF</t>
  </si>
  <si>
    <t>УРОВЕНЬ РАМНЫЙ 250</t>
  </si>
  <si>
    <t>УРОВЕНЬ БРУСКОВЫЙ 200</t>
  </si>
  <si>
    <t>УРОВЕНЬ БРУСКОВЫЙ 300</t>
  </si>
  <si>
    <t>ДЕЛИТЕЛЬНАЯ ГОЛОВКА 250</t>
  </si>
  <si>
    <t>ИНДИКАТОР ТОКОВОЙ ПЕТЛИ ИТП-11.КР</t>
  </si>
  <si>
    <t>МАЯЧОК ПРОБЛ.ЗЕРКАЛЬН.SLD1 230V AC 0.23A</t>
  </si>
  <si>
    <t>ПЛОТНОМЕР ELSTER KROMSCHROEDER TC318RO5T</t>
  </si>
  <si>
    <t>ГАЛЬВАНОМЕТР М2031</t>
  </si>
  <si>
    <t>ПРИБОР ИЗМЕРИТЕЛ.НАТЯЖЕНИЯ РЕМНЯ TT MINI</t>
  </si>
  <si>
    <t>СЧЕТЧИК ЭЛ.ЭНЕРГИИ ПСЧ-4ТМ.05</t>
  </si>
  <si>
    <t>УСИЛИТЕЛЬ ИЗМЕРИТЕЛЬНЫЙ HECHT 601.0101</t>
  </si>
  <si>
    <t>ИЗМЕРИТЕЛЬ ХОДА АНАЛОГ 50ММ 08013035/RPM</t>
  </si>
  <si>
    <t>ИЗМЕРИТЕЛЬ ХОДА АБСОЛЮТ ТИП 50ММ 0050M-D</t>
  </si>
  <si>
    <t>ИЗМЕРИТЕЛЬ ХОДА С ТРОС.1500ММ WB10ZG1500</t>
  </si>
  <si>
    <t>ИЗМЕРИТЕЛЬ С МАГН.ЛЕН.BML-M02A55A3M4800E</t>
  </si>
  <si>
    <t>КОЛЕСО ИЗМЕРИТ.WACHENDORFF Ф63.7/10Х12</t>
  </si>
  <si>
    <t>КОЛЕСО ИЗМЕРИТ.LEONORD+BAUERФ159.2/10Х15</t>
  </si>
  <si>
    <t>ШТАНГЕНГЛУБИНОМЕТР ИМП.0-25/100</t>
  </si>
  <si>
    <t>ШТАНГЕНЦИРКУЛЬ 0-160</t>
  </si>
  <si>
    <t>МАНОМЕТР МТП 160Х160</t>
  </si>
  <si>
    <t>РАДИУСОМЕР N2</t>
  </si>
  <si>
    <t>РАДИУСОМЕР N3</t>
  </si>
  <si>
    <t>ФОТОДАТЧИК ОТРАЖАТЕЛ.SICK WL34-V230</t>
  </si>
  <si>
    <t>РОТОМЕТР РМФК-1.600ГУЗ 0-1.6м3/ч</t>
  </si>
  <si>
    <t>ТЕРМОДАТЧИК TESTO TYP 18</t>
  </si>
  <si>
    <t>РЕГУЛЯТОР ТЕМПЕРАТУРЫ ТЕРМОСТАТ-БИМЕТАЛ.</t>
  </si>
  <si>
    <t>ИЗМЕРИТЕЛЬ-РЕГУЛЯТОР ТРМ-202-Щ2.РИ</t>
  </si>
  <si>
    <t>ТРАНСМИТТЕР ДАВ.ИНД.PMC51-AA21RA1CGJGCJA</t>
  </si>
  <si>
    <t>ТРАНСМИТТЕР ДАВЛЕН.PMC51-AA12QA2MGBGCJA</t>
  </si>
  <si>
    <t>ТРАНСМИТТЕР ДАВЛЕН.PMC51-AA12QA2KGJGCJA</t>
  </si>
  <si>
    <t>ТРАНСМИТТЕР ДАВЛЕН.PMC51-AA12QA1PGBGCJA</t>
  </si>
  <si>
    <t>ТЕРМОМЕТР 0-80ГР.С WIKA</t>
  </si>
  <si>
    <t>ТЕРМОМЕТР 0-60ГР.С WIKA</t>
  </si>
  <si>
    <t>ТЕРМОМЕТР СОПРОТИВЛ.ДТС035-50М.В3.100</t>
  </si>
  <si>
    <t>ТЕРМОМЕТР СОПРОТИВЛЕНИЯ TWM-832-200-1-4L</t>
  </si>
  <si>
    <t>ТЕРМОМЕТР СОПРОТИВЛЕНИЯ TWM-832-100-1-4L</t>
  </si>
  <si>
    <t>ТЕРМОМЕТР СОПРОТИВЛЕНИЯ PT100-4 LEITER</t>
  </si>
  <si>
    <t>ТЕРМОМЕТР СОПРОТИВ.В КОМПЛ.JUMO-4 LEITER</t>
  </si>
  <si>
    <t>ТРУБКА ЗАЩИТНАЯ ТЕРМОПАРЫ 3907473 WIKA</t>
  </si>
  <si>
    <t>ТЕРМОПАРА БЛОК NICRSI+2. 1+</t>
  </si>
  <si>
    <t>ТЕРМОПАРА NICRSI(NICHT MAGNET)</t>
  </si>
  <si>
    <t>ДАТЧИК ТЕМПЕР.TFP 100 HYDAC G1/2/L100</t>
  </si>
  <si>
    <t>ТЕРМОПАРА LARS UNG-58-k</t>
  </si>
  <si>
    <t>ТЕРМОПАРА С КЕР.ПОКРЫТИЕМ RHMA 0136D</t>
  </si>
  <si>
    <t>МАНОМЕТР МЭД-С</t>
  </si>
  <si>
    <t>ДАТЧИК КТНН01.26-029-К1-И2-Т310-4.5-410</t>
  </si>
  <si>
    <t>ТЕРМОП.КТХА01.02-004-К1-И-Т310-3.0-3100</t>
  </si>
  <si>
    <t>ТЕРМОП.КТХА01.02-004-К1-И-Т310-3.0-2100</t>
  </si>
  <si>
    <t>ТЕРМОПАРА 758528801В</t>
  </si>
  <si>
    <t>ПРЕОБРАЗОВАТЕЛЬ ТЕМПЕРАТУРЫ ТН 102</t>
  </si>
  <si>
    <t>СИСТЕМА КОНТРОЛЯ ЦЕПИ 9000-41042-0100600</t>
  </si>
  <si>
    <t>НАКОНЕЧНИК ТЕРМОПАРЫ 979437</t>
  </si>
  <si>
    <t>СИСТЕМА ИЗМЕР.ПЕР.АБС.BML-S1G0S77FM5EAD0</t>
  </si>
  <si>
    <t>ТЕРМОСТАТ SK3110.000</t>
  </si>
  <si>
    <t>ТРУБКА ЗАЩИТНАЯ ТЕРМОСТАТА TW55-6-3TD-F</t>
  </si>
  <si>
    <t>УЗЕЛ ТЕРМОПАРЫ 32"LG</t>
  </si>
  <si>
    <t>ДАТЧИК ТЕМПЕРАТУРЫ 427900095317</t>
  </si>
  <si>
    <t>СИЛЬФОН Ф42 010885-8A-1516</t>
  </si>
  <si>
    <t>ДАТЧИК ВИХРЕВЫХ ТОКОВ 9222282</t>
  </si>
  <si>
    <t>СЕНСОР ДАВЛЕНИЯ С ИНДИКАЦИЕЙ IFM PN2021</t>
  </si>
  <si>
    <t>МАНОМЕТР МП 0-40</t>
  </si>
  <si>
    <t>МАНОМЕТР МП 22517</t>
  </si>
  <si>
    <t>МАНОМЕТР МП 3УХ0-160</t>
  </si>
  <si>
    <t>МАНОМЕТР МП2(60)Х25.0</t>
  </si>
  <si>
    <t>МАНОМЕТР ДМ 8008Х160</t>
  </si>
  <si>
    <t>МАНОМЕТР ДМ 8008Х250</t>
  </si>
  <si>
    <t>МАНОМЕТР ДМ 8008Х25</t>
  </si>
  <si>
    <t>МАНОМЕТР МП 4111</t>
  </si>
  <si>
    <t>МАНОМЕТР МП3 УУ2Х1.6</t>
  </si>
  <si>
    <t>МАНОМЕТР МП 3Х250</t>
  </si>
  <si>
    <t>МАНОМЕТР МП 1Х60</t>
  </si>
  <si>
    <t>МАНОМЕТР 513020 WIKA</t>
  </si>
  <si>
    <t>МАНОМЕТР ABZMM 63-16BAR/MPA-U/V-G</t>
  </si>
  <si>
    <t>МАНОМЕТР С ТРУБЧ.ПРУЖ.2 ШКАЛЫ 18-013-013</t>
  </si>
  <si>
    <t>МАНОМЕТР С ТРУБЧАТОЙ ПРУЖИНОЙ 212.20</t>
  </si>
  <si>
    <t>МАНОМЕТР МЕМБРАННЫЙ 612.20</t>
  </si>
  <si>
    <t>МАНОМЕТР ДЛЯ ДАВЛЕНИЯ ГАЗА 1МПА 1/8"</t>
  </si>
  <si>
    <t>МАНОМЕТР С ВСТР.РЕЛЕ ДАВЛ.И ВЫКЛ.1МПА1/8</t>
  </si>
  <si>
    <t>ТЕРМОРЕГУЛЯТОР 230В/115В/60В/48В/24В</t>
  </si>
  <si>
    <t>ТЕРМОРЕГУЛЯТОР RITTAL SK3110.000</t>
  </si>
  <si>
    <t>ПРЕОБРАЗОВАТЕЛЬ ДАВЛЕНИЯ DT2-1</t>
  </si>
  <si>
    <t>ПЕРЕКЛЮЧАТЕЛЬ ДАВЛЕНИЯ 7070G1811</t>
  </si>
  <si>
    <t>ДАТЧИК ДАВЛЕНИЯ DG500U-3</t>
  </si>
  <si>
    <t>ДАТЧИК ДАВЛЕНИЯ SENSORS P981-0184-06MO</t>
  </si>
  <si>
    <t>ДАТЧИК ДАВЛЕНИЯ ВЕНТИЛЯТОРА Д/ОСУШИТЕЛЯ</t>
  </si>
  <si>
    <t>ДАТЧИК ДАВЛЕНИЯ 021PF-MB60-8GM50-E2-V3</t>
  </si>
  <si>
    <t>ДАТЧИК ДАВЛЕНИЯ 201BAU-PDRB-E002</t>
  </si>
  <si>
    <t>ДАТЧИК ДАВЛЕНИЯ SDE1-V1-G2-H18-C-PU-M8</t>
  </si>
  <si>
    <t>ДАТЧИК ДАВЛЕНИЯ 0-25B 010885-8B-1385</t>
  </si>
  <si>
    <t>ИЗМЕРИТЕЛЬ ДАВЛ.G1/8 SDE1-V1-G2-H18CPUM8</t>
  </si>
  <si>
    <t>ДАТЧИК ДАВЛЕНИЯ C1-P506H-S1B-B1-K1.G</t>
  </si>
  <si>
    <t>ДАТЧИК ДАВЛЕН.НЕDE10A1-2X/400/K41G24/1/V</t>
  </si>
  <si>
    <t>СТАБИЛИЗАТОР ДАВЛЕНИЯ 737.302</t>
  </si>
  <si>
    <t>СТАБИЛИЗАТОР ДАВЛЕНИЯ 05000304</t>
  </si>
  <si>
    <t>СТАБИЛИЗАТОР ДАВЛЕН.737.302G1/4 0.5-6BAR</t>
  </si>
  <si>
    <t>ТРУБКА ИЗМЕРИТЕЛЬНАЯ YOKOGAWA</t>
  </si>
  <si>
    <t>ДАТЧИК HFS 2135-1S-0003-00010-7-B-0-000</t>
  </si>
  <si>
    <t>РАСХОДОМЕР С ВЕНТИЛЕМ RAGL41-R0PP-PPSAE-</t>
  </si>
  <si>
    <t>ДАТЧИК ЛАЗЕРНЫЙ ОПТИЧЕСКИЙ РТ663020</t>
  </si>
  <si>
    <t>ДАТЧИК ДАВЛЕН. BF2 0-250B 010885-8А-1923</t>
  </si>
  <si>
    <t>ДАТЧИК ДАВЛЕН.BF4 0-250B 010885-8А-1344</t>
  </si>
  <si>
    <t>ДАТЧИК ЛАЗЕР.НАПРАВ.ОТРАЖ.010885-9А-1303</t>
  </si>
  <si>
    <t>ДАТЧИК МЕХАН. 010885-9А-1300</t>
  </si>
  <si>
    <t>РЕЛЬС КОДИРУЕМЫЙ WCS3</t>
  </si>
  <si>
    <t>РЕЛЬС СОЕДИНИТЕЛЬНЫЙ VM-UV 35/230AE</t>
  </si>
  <si>
    <t>РЕЛЬС СОЕДИНИТЕЛЬНЫЙ VM-UV 35/450AE</t>
  </si>
  <si>
    <t>МОДУЛЬ ДАТЧИКА SMC20 6SL3055-0AA00-5BA3</t>
  </si>
  <si>
    <t>МОДУЛЬ DMC20 6SL3055-0AA00-6AA0</t>
  </si>
  <si>
    <t>МОДУЛЬ ОДНОДВИГАТЕЛЬН.200А(КНИЖ.ФОРМАТ)</t>
  </si>
  <si>
    <t>МОДУЛЬ ОДНОДВИГАТЕЛЬН.132А(КНИЖ.ФОРМАТ)</t>
  </si>
  <si>
    <t>МОДУЛЬ ОДНОДВИГАТЕЛЬНЫЙ 60А(КНИЖ.ФОРМАТ)</t>
  </si>
  <si>
    <t>МОДУЛЬ ОДНОДВИГАТЕЛЬНЫЙ 45А(КНИЖ.ФОРМАТ)</t>
  </si>
  <si>
    <t>МОДУЛЬ ОДНОДВИГАТЕЛЬНЫЙ 30А(КНИЖ.ФОРМАТ)</t>
  </si>
  <si>
    <t>МОДУЛЬ ОДНОДВИГАТЕЛЬНЫЙ 18А(КНИЖ.ФОРМАТ)</t>
  </si>
  <si>
    <t>МОДУЛЬ ОДНОДВИГАТЕЛЬНЫЙ 9А (КНИЖ.ФОРМАТ)</t>
  </si>
  <si>
    <t>МОДУЛЬ ОДНОДВИГАТЕЛЬНЫЙ 5А (КНИЖ.ФОРМАТ)</t>
  </si>
  <si>
    <t>МОДУЛЬ ОДНОДВИГАТЕЛЬНЫЙ 3А (КНИЖ.ФОРМАТ)</t>
  </si>
  <si>
    <t>ДАТЧИК ДАВЛЕНИЯ 3403-17-I5.37</t>
  </si>
  <si>
    <t>ДАТЧИК ДАВЛЕНИЯ АРТ.012710-8F-1302</t>
  </si>
  <si>
    <t>ДАТЧИК ДАВЛЕНИЯ АРТ.012710-8D-1303A/B</t>
  </si>
  <si>
    <t>МОДУЛЬ СВЯЗИ ПО ПРОТ.PROFIBUS DP NPBA-12</t>
  </si>
  <si>
    <t>СЕНСОР СВЕТОВОЙ LS14.01</t>
  </si>
  <si>
    <t>СЕНСОР СВЕТОВОЙ LS13.01</t>
  </si>
  <si>
    <t>ДАТЧИК УР.РТ100 6ММ L200ММ G1/2" 4-20МА</t>
  </si>
  <si>
    <t>СЕНСОР R412004576</t>
  </si>
  <si>
    <t>СЕНСОР QM/132/E/5</t>
  </si>
  <si>
    <t>СЕНСОР QM/132/5</t>
  </si>
  <si>
    <t>СЕНСОР ПРОВОДИМОСТИ CONDUMAX W CLS15</t>
  </si>
  <si>
    <t>СЕНСОР BOSCH REXROTH SERIE ST6</t>
  </si>
  <si>
    <t>СЕНСОР BOSCH REXROTH ST6-PN-K05U-030</t>
  </si>
  <si>
    <t>ДАТЧИК УРОВНЯ NT63-K-2M12-370-SK601</t>
  </si>
  <si>
    <t>ДАТЧИК УРОВНЯ RHM400MD701S1B6102</t>
  </si>
  <si>
    <t>ДАТЧИК УР.ЖИДКОСТИ КОНДУК-ИЙ ДС.П.3 ОВЕН</t>
  </si>
  <si>
    <t>СТЕРЖЕНЬ 0.5 К КОНДУКТОМЕТР. ДАТЧИКУ</t>
  </si>
  <si>
    <t>ДАТЧИК КОНДУКТОМЕТРИЧ. ДС.ПВТ.М20Х1.5</t>
  </si>
  <si>
    <t>ДАТЧИК ИЗМ.УРОВ.ARV-2-VK 18/TS-L1100/12-</t>
  </si>
  <si>
    <t>ДАТЧИК УРОВ.ARV-2-VK 18/TS-L1800/12-V52R</t>
  </si>
  <si>
    <t>ДАТЧИК УРОВ. ARV1.5-VK10/TS-L370/12-V44R</t>
  </si>
  <si>
    <t>ГОЛОВКА СЧИТЫВАЮЩАЯ HA721SP-901 (SONY)</t>
  </si>
  <si>
    <t>ЛИНЕЙКА MSS975R (SONY)</t>
  </si>
  <si>
    <t>АНАЛИЗАТОР КИСЛОРОДА АО2000 ЭЛЕКТРОН</t>
  </si>
  <si>
    <t>ЗОНД ДЛЯ ЛИТЕЙНЫХ СПЛАВОВ HME1200D</t>
  </si>
  <si>
    <t>ЗОНД САМОНЕС.Д/КОНТ.ИЗМ.ТЕМ-РЫ519-HM 45</t>
  </si>
  <si>
    <t>ЛЯМБДА-ЗОНД LSM 11BOSCH</t>
  </si>
  <si>
    <t>ЭНКОДЕР АБСОЛЮТНЫЙ WS7.5-10000</t>
  </si>
  <si>
    <t>ЭНКОДЕР ИНКРЕМЕНТАЛЬНЫЙ 08009599</t>
  </si>
  <si>
    <t>ЭНКОДЕР ЛИНЕЙНЫЙ АБСОЛЮТНЫЙ LC415</t>
  </si>
  <si>
    <t>ЭНКОДЕР ЛИНЕЙНЫЙ LS477 605379-01</t>
  </si>
  <si>
    <t>ЭНКОДЕР ИНКРЕМЕНТАЛЬНЫЙ ТИПА861 12VDC</t>
  </si>
  <si>
    <t>ЭНКОДЕР ИНКРЕМЕНТАЛ.RHI 594 12VDC 1024</t>
  </si>
  <si>
    <t>ЭНКОДЕР TR-ELECTRONIC ART.CEW58M-00115</t>
  </si>
  <si>
    <t>ЭНКОДЕР HOG10DN1024 I</t>
  </si>
  <si>
    <t>МОДУЛЬ ВЫВОДА 6ES7322-1BH01-0AA0</t>
  </si>
  <si>
    <t>МОДУЛЬ ВВОДА 6SL3120-1TE32-0AA4</t>
  </si>
  <si>
    <t>МОДУЛЬ ЭЛЕКТР.РЕЛЕЙНОГО ВЫХОДА SM322</t>
  </si>
  <si>
    <t>МОДУЛЬ СЧЕТ.24В100КГЦ 6ES7138-4DA04-0AB0</t>
  </si>
  <si>
    <t>МОДУЛЬ ИНТЕРФ.IM151-16ES7151-1BA02-0AB0</t>
  </si>
  <si>
    <t>МОДУЛЬ ПИТАНИЯ СИЛОВ.6ES7138-4CA01-0AA0</t>
  </si>
  <si>
    <t>МОДУЛЬ ТЕРМИНАЛЬНЫЙ 6ES7193-4CA40-0AA0</t>
  </si>
  <si>
    <t>МОДУЛЬ ТЕРМИНАЛЬНЫЙ 6ES7193-4CD20-0AA0</t>
  </si>
  <si>
    <t>МОДУЛЬ ИНТЕРФЕЙСА 6ES7151-3AA23-0AB0</t>
  </si>
  <si>
    <t>МОДУЛЬ 6ES7193-4CK30-0AA0</t>
  </si>
  <si>
    <t>МОДУЛЬ СЕЛЕКТИВ.4Х24VDC 10A-DC24V 3-10А</t>
  </si>
  <si>
    <t>МОДУЛЬ СЕЛЕКТИВ.4Х24VDC 3A-DC24V 0.5-3А</t>
  </si>
  <si>
    <t>МОДУЛЬ КЛЕММОВЫЙ 6AG1193-4CD30-2AA0</t>
  </si>
  <si>
    <t>МОДУЛЬ КОММУНИКАЦИОН. 6GK7443-1EX20-0XE0</t>
  </si>
  <si>
    <t>МОДУЛЬ АНАЛОГОВЫЙ AIO288/1</t>
  </si>
  <si>
    <t>МОДУЛЬ ДВИГАТЕЛЯ S120 6SL3120-2TE21-8AA3</t>
  </si>
  <si>
    <t>МОДУЛЬ ЦИФ.ВВОДАSM422 6ES7422-1BL00-0AA0</t>
  </si>
  <si>
    <t>МОДУЛЬ ЦИФ.ВВОДАSM421 6ES7421-1BL01-0AA0</t>
  </si>
  <si>
    <t>МОДУЛЬ ДЛЯ ET200S 2AI 6ES7134-4MB02-0AB0</t>
  </si>
  <si>
    <t>МОДУЛЬ ДЛЯ ET200S 6ES7132-4BF00-0AA0</t>
  </si>
  <si>
    <t>МОДУЛЬ 24В/4DO/2А 6ES7132-4BD32-0AA0</t>
  </si>
  <si>
    <t>МОДУЛЬ ET200S 24В/8DI 6ES7131-4BF00-0AA0</t>
  </si>
  <si>
    <t>МОДУЛЬ ET200S 24В/4DI 6ES7131-4BD01-0AA0</t>
  </si>
  <si>
    <t>МОДУЛЬ ИНТЕРФЕЙСНЫЙ 6ES7151-1AA05-0AB0</t>
  </si>
  <si>
    <t>МОДУЛЬ ИНТЕРФЕЙСНЫЙ 6ES7153-1AA03-0XB0</t>
  </si>
  <si>
    <t>МОДУЛЬ ПИТ. Д/ET200S 6ES7138-4CA01-0AA0</t>
  </si>
  <si>
    <t>ВВОД ЦИФ.SM321 32Х24В 6ES7321-1BL00-0AA0</t>
  </si>
  <si>
    <t>ВВОД ЦИФ.SM322 32Х24В 6ES7322-1BL00-0AA0</t>
  </si>
  <si>
    <t>МОДУЛЬ МОНТАЖНОЙ  ШИНЫ 4000-7-G01-H</t>
  </si>
  <si>
    <t>МОДУЛЬ СЧЕТЧ.Д/ET200S 6ES7138-4DE02-0AB0</t>
  </si>
  <si>
    <t>МОДУЛЬ ТЕРМИНАЛЬНЫЙ 6ES7193-4CA50-0AA0</t>
  </si>
  <si>
    <t>МОДУЛЬ ТЕРМИНАЛЬНЫЙ 6ES7193-4CD30-0AA0</t>
  </si>
  <si>
    <t>МОДУЛЬ СЧЕТЧИКОВ CNT204/R</t>
  </si>
  <si>
    <t>МОДУЛЬ ИНТЕРФ.IF964DP 6ES7964-2AA04-0AB0</t>
  </si>
  <si>
    <t>МОДУЛЬ ТЕРМИНАЛЬНЫЙ 6ES7193-4CG20-0AA0</t>
  </si>
  <si>
    <t>МОДУЛЬ ФУНКЦИОНАЛЬНЫЙ 6ES7138-4FB04-AOB0</t>
  </si>
  <si>
    <t>МОДУЛЬ ФУНКЦИОНАЛЬНЫЙ 6ES7132-4BF00-0AA0</t>
  </si>
  <si>
    <t>МОДУЛЬ ФУНКЦИОНАЛЬНЫЙ 6ES7131-4FB00-0AA0</t>
  </si>
  <si>
    <t>МОДУЛЬ ТЕРМИНАЛЬНЫЙ 6ES7193-4СЕ00-0AА0</t>
  </si>
  <si>
    <t>МОДУЛЬ ТЕРМИНАЛЬНЫЙ 6ES7193-4СВ20-0AА0</t>
  </si>
  <si>
    <t>МОДУЛЬ ИНТЕРФЕЙСН. ГЛ.6ES7138-4HA00-OAB0</t>
  </si>
  <si>
    <t>МОДУЛЬ ИНТЕРФЕЙСНЫЙ 6ES7151-8FB01-OAB0</t>
  </si>
  <si>
    <t>МОДУЛЬ ЭЛЕКТРОН.1F-RО DC24V/5А AC24-230V</t>
  </si>
  <si>
    <t>МОДУЛЬ ЭЛЕКТРОН.4F-DО DC 24V/2А PROFS.V2</t>
  </si>
  <si>
    <t>МОДУЛЬ ЭЛЕКТРОН.4/8F-DI DC 24V PROFS.V2</t>
  </si>
  <si>
    <t>МОДУЛЬ ЭЛЕКТРОННЫЙ 2АО I</t>
  </si>
  <si>
    <t>МОДУЛЬ ЭЛЕКТРОННЫЙ 2АО U</t>
  </si>
  <si>
    <t>МОДУЛЬ ЭЛЕКТРОННЫЙ ВЫСОКОЭФФЕКТИВ.2AI I</t>
  </si>
  <si>
    <t>МОДУЛЬ ЭЛЕКТР.SIPLUS 2DО DC24V-AC230V/5A</t>
  </si>
  <si>
    <t>МОДУЛЬ ЭЛЕКТРОННЫЙ СТАНДАР.4DО DC 24V/2А</t>
  </si>
  <si>
    <t>МОДУЛЬ ЭЛЕКТРОННЫЙ СТАНДАРТНЫЙ 4DI DC24V</t>
  </si>
  <si>
    <t>МОДУЛЬ ЭЛЕКТРОН.6ES7138-4FA05-0AB0</t>
  </si>
  <si>
    <t>МОДУЛЬ ЭЛЕКТРОН.6ES7132-4BD02-0AA0</t>
  </si>
  <si>
    <t>МОДУЛЬ ИНТЕРФЕЙС.6ES7151-1BA02-0AB0</t>
  </si>
  <si>
    <t>МОДУЛЬ ЭЛЕКТРОН.6ES7138-4FB04-0AB0</t>
  </si>
  <si>
    <t>МОДУЛЬ ЭЛЕКТРОН.6ES7131-4BD01-0AB0</t>
  </si>
  <si>
    <t>МОДУЛЬ ЭЛЕКТРОН.6GK7443-1EX30-0XE0</t>
  </si>
  <si>
    <t>МОДУЛЬ ЭЛЕКТРОН.6ES7134-4JB51-0AB0</t>
  </si>
  <si>
    <t>МОДУЛЬ ЭЛЕКТРОН.6ES7134-4NB01-0AB0</t>
  </si>
  <si>
    <t>МОДУЛЬ ЭЛЕКТРОН.6ES7138-4DF01-0AB0</t>
  </si>
  <si>
    <t>МОДУЛЬ ЭЛЕКТРОН.6ES7134-4FB52-0AB0</t>
  </si>
  <si>
    <t>МОДУЛЬ СИГНАЛ.6ES7338-4BC01-0AB0</t>
  </si>
  <si>
    <t>МОДУЛЬ ТЕРМИНАЛЬНЫЙ 6ES7193-4CF50-0AA0</t>
  </si>
  <si>
    <t>МОДУЛЬ ТЕРМИНАЛЬНЫЙ 6ES7193-4CL30-0AA0</t>
  </si>
  <si>
    <t>БЛОК ЦИФР.ВЫВОДА ДАН.6ES7 322-5HF00-0AB0</t>
  </si>
  <si>
    <t>ИНТЕРФЕЙС 6ES7 153-2BA02-0XB0</t>
  </si>
  <si>
    <t>ИНТЕРФЕЙС 6ES7 151-1BA02-0AB0</t>
  </si>
  <si>
    <t>МОДУЛЬ ШИННЫЙ AEG DPV1</t>
  </si>
  <si>
    <t>МОДУЛЬ 6ES7132-4BD30-OAB0 24В/8DO/2А</t>
  </si>
  <si>
    <t>МОДУЛЬ ТЕРМИН.Д/ЭЛ.МОД.6ES7193-4CA500AA0</t>
  </si>
  <si>
    <t>МОДУЛЬ МОЩНОСТИ PM-E F PROFISAFE</t>
  </si>
  <si>
    <t>БЛОК АВАРИЙНЫЙ BF2 010885-8А-1555</t>
  </si>
  <si>
    <t>БЛОК АВАРИЙНЫЙ ABZSS 20 М-3Х/210Е/S13V</t>
  </si>
  <si>
    <t>МОДУЛЯТОР SITOP 10</t>
  </si>
  <si>
    <t>ИСТОЧНИК ПИТАНИЯ MINI-PS-100-240AC/24DC/</t>
  </si>
  <si>
    <t>ИСТОЧНИК ПИТ.SITOP PSU100S 6EP1334-2BA20</t>
  </si>
  <si>
    <t>БЛОК ПИТАНИЯ PSU100S 6EP1333-2BA40 AC120</t>
  </si>
  <si>
    <t>БЛОК ПИТАНИЯ PSU1K2-K</t>
  </si>
  <si>
    <t>БЛОК ПИТАНИЯ PS2U500L-K</t>
  </si>
  <si>
    <t>РЕГУЛЯТОР РР5 3/8"010885-8В-1386</t>
  </si>
  <si>
    <t>ТЕРМОСОПРОТИВЛЕНИЕ ТСМ-0193-01-200-50-2</t>
  </si>
  <si>
    <t>ЖЕЗЛ НАГРЕВАЮЩИЙ 2000W 010885-8A-1903</t>
  </si>
  <si>
    <t>ДАТЧИК ОПТИЧ. ОТРАЖАТЕЛЬ 010885-9А-1420</t>
  </si>
  <si>
    <t>ДАТЧИК РЕЗИСТИВН.1НР СО ШТЕКЕРОМ 1040072</t>
  </si>
  <si>
    <t>ЯЧЕЙКИ ВЕСОВЫЕ (ТЕНЗОДАТЧИК)D-1-502063</t>
  </si>
  <si>
    <t>ДАТЧИК МАГ.ПОЛЯ BIM-UNT-AP6X-0.3-PSG3S</t>
  </si>
  <si>
    <t>ДАТЧИК МАГНИТНОГО ПОЛЯ ART NR.130788</t>
  </si>
  <si>
    <t>ДАТЧИК МАГН.ПОЛЯ 10-30В 1HP BIM-NST-AP6X</t>
  </si>
  <si>
    <t>ДАТЧИК КАНАТНОЙ ТЯГИ (АРТ.14048185)</t>
  </si>
  <si>
    <t>ДАТЧИК ОТР.СВЕТА 500/PNP CO/DC24V/IR/M12</t>
  </si>
  <si>
    <t>ДАТЧИК ОТРАЖЕННОГО СВЕТА TF55PA3S1723</t>
  </si>
  <si>
    <t>ДАТЧИК ИЗМЕРЕНИЯ ПОЗИЦИИ 010885-9В-1305</t>
  </si>
  <si>
    <t>ДАТЧИК RHM1800MD531P102</t>
  </si>
  <si>
    <t>ДАТЧИК RHM0900MD531P102</t>
  </si>
  <si>
    <t>ДАТЧИК TEMPOSONICS RHM2000MD531P102</t>
  </si>
  <si>
    <t>ДАТЧИК TEMPOS. RH5MA2000M01D701S1011G8</t>
  </si>
  <si>
    <t>ДАТЧИК ИЗМ.TEMPOSONICS RHM0700MD531P102</t>
  </si>
  <si>
    <t>ДАТЧИК ИЗМ.TEMPOSONICS RHM0750MD531P102</t>
  </si>
  <si>
    <t>ТЕРМОПАРА ДВОЙН.В ЧЕХЛЕ Т.N L=1500+2500</t>
  </si>
  <si>
    <t>ТЕРМОПАРА ДВ.ЧЕХЛ.+РЕЗЬБ.ТИПN L2500+1000</t>
  </si>
  <si>
    <t>ТЕРМОПАРА ДВ.ЧЕХЛ.+РЕЗЬБ.ТИПN L1000+1500</t>
  </si>
  <si>
    <t>ПРЕОБРАЗОВАТЕЛЬ ДАВЛ.BF2 010885-8А-1541</t>
  </si>
  <si>
    <t>ПРЕОБРАЗОВАТЕЛЬ ДАВЛ.BF2 010885-8А-1542</t>
  </si>
  <si>
    <t>ПРЕОБРАЗОВАТЕЛЬ ДАВЛ.BF4 010885-8А-1606</t>
  </si>
  <si>
    <t>ПРЕОБРАЗОВАТЕЛЬ ДАВЛЕНИЯ BF7 010885-8А-1</t>
  </si>
  <si>
    <t>ПРЕОБРАЗОВАТЕЛЬ ДАВЛ. 500954003142 0-400</t>
  </si>
  <si>
    <t>ПРЕОБРАЗОВАТЕЛЬ ДАВЛ.G1/4A/400BAR/4-20MA</t>
  </si>
  <si>
    <t>ПРЕОБРАЗОВАТЕЛЬ ДАВЛ.G1/4A/400BAR/4-</t>
  </si>
  <si>
    <t>ДАТЧИК ИЗМЕР.ПУТИ И АБСОЛЮТ.ЗНАЧ.SG60</t>
  </si>
  <si>
    <t>ДАТЧИК АБСАЛ.ЗНАЧ. CE58M-NR.580200045</t>
  </si>
  <si>
    <t>ДАТЧИК АБСАЛЮТ.ЗНАЧ.CEW58M CEW58M-00020</t>
  </si>
  <si>
    <t>ДАТЧИК АБС.ЗН.PROFIBUS СE58M-NR584200024</t>
  </si>
  <si>
    <t>ДАТЧИК АБСОЛ.ЗНАЧ.V0CE58M PROFIBUSSL3005</t>
  </si>
  <si>
    <t>ДАТЧИК АБС.ЗН.4096/4096V000T+R5802-00045</t>
  </si>
  <si>
    <t>ДАТЧИК АБСОЛ-ЫХ ЗНАЧЕНИЙ CEV65 M-PB(PNO)</t>
  </si>
  <si>
    <t>ДАТЧИК ТРОСОВ.ИЗМ.ПУТ.ELECTRONIC SL3005</t>
  </si>
  <si>
    <t>ДАТЧИК АБС.ЗН.CH58M PROFIBUS NR584200024</t>
  </si>
  <si>
    <t>РЕЛЕ ПЕРЕГРУЗКИ ЭЛЕКТРОННОЕ 3RB2</t>
  </si>
  <si>
    <t>ДАТЧИК ИМПУЛЬСНЫЙ ПОВОРОТА 601.0010</t>
  </si>
  <si>
    <t>ДАТЧИК ПОВОРОТА ИМПУЛЬСН.HECHT 601.0013</t>
  </si>
  <si>
    <t>ПРЕОБРАЗОВАТЕЛЬ ДАВЛ.SITRANS P 7MF4433</t>
  </si>
  <si>
    <t>ПРЕОБРАЗОВАТЕЛЬ P(EN)7MF4433-1BA00-1AA1Z</t>
  </si>
  <si>
    <t>ПРЕОБРАЗОВАТЕЛЬ P7MF44331EA02-2AA6-Z+A01</t>
  </si>
  <si>
    <t>ПРЕОБРАЗОВАТЕЛЬ ДАВ.P7MF40331DA00-2AA1-Z</t>
  </si>
  <si>
    <t>ПРЕОБРАЗОВАТЕЛЬ ДАВ.ИЗМ.P7MF4033-4214026</t>
  </si>
  <si>
    <t>ПРЕОБРАЗОВАТ.P7MF4033-1ВА00-1АА1-ZA01B11</t>
  </si>
  <si>
    <t>БЛОК ПИТАНИЯ 1734-ЕР24DC</t>
  </si>
  <si>
    <t>ИСТОЧНИК ПИТАНИЯ 240V 55V 1.25A T60403-A</t>
  </si>
  <si>
    <t>ИСТОЧНИК ПИТАНИЯ 640 KBA HVM100/640</t>
  </si>
  <si>
    <t>МАНОМЕТР 50/R1/8/0-10БАР/СЗАДИ</t>
  </si>
  <si>
    <t>МАНОМЕТР 50/R1/8/0-4BAR/HINTEN</t>
  </si>
  <si>
    <t>МАНОМЕТР МП 4ЦХ40</t>
  </si>
  <si>
    <t>ПОВТОРИТЕЛЬ 6ES7972-0AA02-0XA0</t>
  </si>
  <si>
    <t>ПОВТОРИТЕЛЬ PROFIBUS 700-972-4AA02</t>
  </si>
  <si>
    <t>МОДУЛЬ МОТОРНЫЙ 6SL3120-1 TE21-0AA3</t>
  </si>
  <si>
    <t>МОДУЛЬ МОТОРНЫЙ 6SL3120-1TE23-0AA3</t>
  </si>
  <si>
    <t>МОДУЛЬ МОТОРНЫЙ 6SL3120-1TE24-5AA3</t>
  </si>
  <si>
    <t>МОДУЛЬ МОТОРНЫЙ 6SL3120-1TE15-0AA3</t>
  </si>
  <si>
    <t>МОДУЛЬ ТОРМ.SINAMICS 6SL3300-1AE31-3AA0</t>
  </si>
  <si>
    <t>МОДУЛЬ УПРАВ.2Х9A 6SL3120-2TE21-0AA4</t>
  </si>
  <si>
    <t>МОДУЛЬ УПРАВ.16КВТ30A 6SL3120-1TE23-0AA4</t>
  </si>
  <si>
    <t>МОДУЛЬ ТОРМОЖЕНИЯ 250KW</t>
  </si>
  <si>
    <t>ПАНЕЛЬ БАЗОВОГО ОПЕРАТОРА BOP G120 BOP-2</t>
  </si>
  <si>
    <t>МОДУЛЬ ТОРМОЗНОЙ АРТ.012710-9V-1307</t>
  </si>
  <si>
    <t>МОДУЛЬ-РАСШИРИТЕЛЬ 7KM9300-0AB01-0AA0</t>
  </si>
  <si>
    <t>БЛОК ПИТАН.400В 3AC/36B DC/13.3AQT20.361</t>
  </si>
  <si>
    <t>БЛОК ПИТАНИЯ РМ-Е DC 24V</t>
  </si>
  <si>
    <t>БЛОК ПИТАН.WEIDMUELLER CPSNT250W 24V 10A</t>
  </si>
  <si>
    <t>БЛОК ПИТАН.WEIDMUELLER CPSNT500W 24V 20A</t>
  </si>
  <si>
    <t>СИСТЕМА ПИТ.AC120/230-DC24V 10A 6EP1334-</t>
  </si>
  <si>
    <t>БЛОК ПИТАНИЯ PS3U750-K</t>
  </si>
  <si>
    <t>БЛОК ПИТАНИЯ PS3U750-K 3X400 VAC</t>
  </si>
  <si>
    <t>СИСТЕМА ПИТАНИЯ AC120/230V/DC24V/20A</t>
  </si>
  <si>
    <t>БЛОК ПИТАНИЯ SITOP PSU300S 6EP1434-2BA10</t>
  </si>
  <si>
    <t>БЛОК ПИТАНИЯ 3-Х ФАЗНЫЙ УНИВЕРС.</t>
  </si>
  <si>
    <t>БЛОК ПИТАНИЯ 6ES7138-4CF42-0AB0 F</t>
  </si>
  <si>
    <t>БЛОК ПИТАНИЯ СТАБИЛИЗ.6EP1436-2BA10 DC</t>
  </si>
  <si>
    <t>БЛОК ПИТАНИЯ 6ES7307-1KA02-0AA0</t>
  </si>
  <si>
    <t>БЛОК ПИТАНИЯ PM240 37KW 010885-9V-1301</t>
  </si>
  <si>
    <t>БЛОК ПИТ.PM340 4KW 10,2А 010885-9V-1341</t>
  </si>
  <si>
    <t>БЛОК НАПРЯЖЕНИЯ 010885-9Z-2021</t>
  </si>
  <si>
    <t>БЛОК ПИТАНИЯ ИМПУЛЬСНЫЙ 5А 6EP1333-3BA00</t>
  </si>
  <si>
    <t>БЛОК ПИТАНИЯ ИМПУЛЬСН 10А 6EP1334-3BA00</t>
  </si>
  <si>
    <t>БЛОК ПИТАНИЯ SITOP 10А 6EP13343BA00</t>
  </si>
  <si>
    <t>БЛОК ПИТАН.6ES7138-4СА010AА0 АРТ10092032</t>
  </si>
  <si>
    <t>МОДУЛЬ 6AG1132-4BF50-7AA0 24В/8DO/0.5А</t>
  </si>
  <si>
    <t>МОДУЛЬ 6AG1131-4BF50-7AA0Д/ET200S24В/8DI</t>
  </si>
  <si>
    <t>МОДУЛЬ 6AG1 193-4CA30-2AA0</t>
  </si>
  <si>
    <t>ЭЛЕКТРОПИТАНИЕ SIEMENS 6EP1337-3BA00</t>
  </si>
  <si>
    <t>ДАТЧИК УСИЛИЯ SLE22</t>
  </si>
  <si>
    <t>ДАТЧИК УСИЛИЯ  LCD1-1200</t>
  </si>
  <si>
    <t>СЧЕТЧИК ИМПУЛЬСОВ SID32 SCHLEICHER</t>
  </si>
  <si>
    <t>ПРИБОР Д/ИЗМ.ЭЛ/ПРОВОДИМ.NORTEC600C-EID</t>
  </si>
  <si>
    <t>ПРИБОР ЭЛЕКТРОМАГ.ИЗМЕРИТ.АРТ.7549555</t>
  </si>
  <si>
    <t>ПРИБОР ИЗМ.ЭЛ/МАГ. 1-25-40A POTTER KLAUS</t>
  </si>
  <si>
    <t>ПРИБОР ИЗМ.ЭЛ/МАГ. 1-5A POTTER KLAUS</t>
  </si>
  <si>
    <t>ПРИБОР ИЗМЕРИТЕЛЬНЫЙ ЭЛ/МАГН.EQ12 5A/5A</t>
  </si>
  <si>
    <t>ПРИБОР ИЗМЕРИТ.ЭЛ/МАГНИТ.EQ96/100 A/5A</t>
  </si>
  <si>
    <t>ПРИБОР ИЗМЕРИТЕЛЬНЫЙ EQ9620 A/5A</t>
  </si>
  <si>
    <t>ИЗМЕРИТЕЛЬНЫЙ ПРИБОР EQ9650 A/5A</t>
  </si>
  <si>
    <t>ДАТЧИК УЛЬТРАЗВ.104093 UC2000-30GM-IUR2</t>
  </si>
  <si>
    <t>ДАТЧИК УЛЬТРАЗВУКОВОЙ UB2000-F54-I-V15</t>
  </si>
  <si>
    <t>ДАТЧИК УЛ/ЗВ.M30M1-XC-20/130S92K BUS003F</t>
  </si>
  <si>
    <t>ДАТЧИК УЛЬТРАЗВУК.M12/20-120/4-20MA/M12</t>
  </si>
  <si>
    <t>БЛОК БАЗОВЫЙ 6ES7193-6BP20-0BF0</t>
  </si>
  <si>
    <t>БЛОК БАЗОВЫЙ 6ES7193-6BP00-0DA0</t>
  </si>
  <si>
    <t>БЛОК БАЗОВЫЙ 6ES7193-6BP00-0BA0</t>
  </si>
  <si>
    <t>БЛОК БАЗОВЫЙ 6ES7193-6BP00-0BA1</t>
  </si>
  <si>
    <t>СИРЕНА СИГНАЛЬНАЯ СС1У2</t>
  </si>
  <si>
    <t>ИНИЦИАТОР NPN 606.0007</t>
  </si>
  <si>
    <t>ИНИЦИАТОР NPN HECHT 606.3002</t>
  </si>
  <si>
    <t>БЛОК ПИТАНИЯ 960ВТ 24ВDC 40А</t>
  </si>
  <si>
    <t>БЛОК ПИТАНИЯ РМ240</t>
  </si>
  <si>
    <t>ДАТЧИК ПЕРЕМЕЩЕНИЯ ЛАЗЕРНЫЙ ILD1700-500</t>
  </si>
  <si>
    <t>ДАТЧИК ЛИН.ПЕРЕМ.MTS ER-M-1100M-D34-1A01</t>
  </si>
  <si>
    <t>ИЗМЕРИТЕЛЬ ХОДА BTL5-T110-M0150-P-S103</t>
  </si>
  <si>
    <t>ОПТИКА СТЕКЛОВОЛ.ОСН.УСТР.BANNER Q45BB6F</t>
  </si>
  <si>
    <t>ОЧКИ ЗАЩ.Д/ЗАЩ.ОТ РАСТВ.КИС.И ЩЕЛОЧЕЙ</t>
  </si>
  <si>
    <t>ОЧКИ ЗАЩ.Д/ЗАЩ.ОТ ПОВ.ТЕМП.И РАСП.МЕТАЛ.</t>
  </si>
  <si>
    <t>ЗАТВОР СВЕТ.ОТРАЖАТ.WL12L-2B530</t>
  </si>
  <si>
    <t>ЗАТВОР СВЕТ.ОТРАЖАТ.SICK6030710</t>
  </si>
  <si>
    <t>ЗАТВОР СВЕТ.ОТРАЖАТ.VL18L-4P324</t>
  </si>
  <si>
    <t>ФОТОРЕЛЕ ФР-7</t>
  </si>
  <si>
    <t>ЭКСТЕНДЕР X-USB-PRO/VGA/USB/AUDIO</t>
  </si>
  <si>
    <t>СЧЕТЧИК ЭКСПЛУАТАЦИОННЫХ ЧАСОВ</t>
  </si>
  <si>
    <t>СЧЕТЧИК ЧАСОВ BAUSER 632.2</t>
  </si>
  <si>
    <t>АВТОБУС ПАЗ 4234 (ВР694 66)</t>
  </si>
  <si>
    <t>ПОЛУПРИЦЕП-ЦИСТЕРНА 964809 (АР0528 66)</t>
  </si>
  <si>
    <t>ПОЛУПРИЦЕП-ЦИСТЕРНА 964809 (АУ 2208 66)</t>
  </si>
  <si>
    <t>БОЛТ РЕГУЛИР. СВОБ. ВАЛА SKU249</t>
  </si>
  <si>
    <t>АВТОТОПЛИВОЗАПРАВЩИК (Р984УВ96)</t>
  </si>
  <si>
    <t>ТЕЛЕЖКА УБОРОЧНАЯ ДВУХВЕДЕРНАЯ</t>
  </si>
  <si>
    <t>СВЕТОФОР СВЕТОДИОД.МАЛОГАБАРИТ.12В 2.5ВТ</t>
  </si>
  <si>
    <t>ШКАФ ДЛЯ ОДЕЖДЫ</t>
  </si>
  <si>
    <t>ДИВАН</t>
  </si>
  <si>
    <t>ЩЕТКА-СМЕТКА</t>
  </si>
  <si>
    <t>ЗАМОК МОЛНИЯ</t>
  </si>
  <si>
    <t>ЩЕТКА РЕЗИН.НА СТАЛ. ОСНОВЕ 600Х49Х8.7ММ</t>
  </si>
  <si>
    <t>ЖАЛЮЗИ ВЕРТИКАЛЬНЫЕ</t>
  </si>
  <si>
    <t>ТРЯПКОДЕРЖАТЕЛЬ</t>
  </si>
  <si>
    <t>МЕЛ</t>
  </si>
  <si>
    <t>СКОБЫ ДЛЯ СТЕПЛЕРА</t>
  </si>
  <si>
    <t>ПЕЧАТЬ БЕЗ ОСНАСТКИ</t>
  </si>
  <si>
    <t>СКОТЧ</t>
  </si>
  <si>
    <t>СКОТЧ КОРИЧНЕВЫЙ</t>
  </si>
  <si>
    <t>ЛЕНТА СКОТЧ ФИРМ</t>
  </si>
  <si>
    <t>ЛОМ СТАЛЬНОЙ 12А</t>
  </si>
  <si>
    <t>ЛОМ СТАЛЬНОЙ ЛЕГИР.5ХНМ Б8</t>
  </si>
  <si>
    <t>ЛОМ СТАЛЬНОЙ ЛЕГИР.Б3</t>
  </si>
  <si>
    <t>ЛОМ СТАЛЬНОЙ ЛЕГИР.4Х5МФС</t>
  </si>
  <si>
    <t>ЛОМ СТАЛЬНОЙ ЛЕГИР.Б26</t>
  </si>
  <si>
    <t>ЛОМ СТАЛЬНОЙ ЛЕГИРОВАННЫЙ Б11</t>
  </si>
  <si>
    <t>ЛОМ БУРИЛЬНЫХ ЗАМКОВ (ПЕРЕРАБОТКА)</t>
  </si>
  <si>
    <t>СТРУЖКА СТАЛЬНАЯ 16А</t>
  </si>
  <si>
    <t>СТРУЖКА СТАЛЬНАЯ ЛЕГИР.16Б8</t>
  </si>
  <si>
    <t>ОТХОДЫ НИХРОМА БЕССОРТНЫЕ</t>
  </si>
  <si>
    <t>ЛОМ ЭЛЕКТРОДВИГАТЕЛЕЙ</t>
  </si>
  <si>
    <t>ОТХОДЫ НИХРОМА</t>
  </si>
  <si>
    <t>ОТХОДЫ ПРОВОЛОКИ ХРОМЕЛЬ-АЛЮМЕЛЬ</t>
  </si>
  <si>
    <t>ОТХОДЫ ЭЛ.КАБЕЛЯ С АЛЮМ.ЖИЛОЙ</t>
  </si>
  <si>
    <t>ОТХОДЫ ПРОВ.ХР.-АЛЮМ В АСБЕСТ.ОБ.БРУТТО</t>
  </si>
  <si>
    <t>ОТХОДЫ МЕДИ</t>
  </si>
  <si>
    <t>ОТХОДЫ ЭЛ.КАБЕЛЯ С МЕДНОЙ ЖИЛОЙ</t>
  </si>
  <si>
    <t>СТРУЖКА МЕДНАЯ</t>
  </si>
  <si>
    <t>ОТХОДЫ БРОНЗЫ</t>
  </si>
  <si>
    <t>СТРУЖКА БРОНЗЫ</t>
  </si>
  <si>
    <t>ОТХОДЫ ЛАТУНИ</t>
  </si>
  <si>
    <t>ОТХОДЫ ПОБЕДИТА</t>
  </si>
  <si>
    <t>RRM209500D024201</t>
  </si>
  <si>
    <t>Пруток кр МА21 200.0 2000.0</t>
  </si>
  <si>
    <t>RRM209500D024220</t>
  </si>
  <si>
    <t>Пруток кр МА21 200.0 2400.0</t>
  </si>
  <si>
    <t>SA10910010000000</t>
  </si>
  <si>
    <t>Алюминий А85 Чушка</t>
  </si>
  <si>
    <t>SA1091S010000000</t>
  </si>
  <si>
    <t>Алюминий А85 Чушка с низким Si</t>
  </si>
  <si>
    <t>SA109MT010000000</t>
  </si>
  <si>
    <t>АЛЮМИНИЙ А85 С SI 0.033</t>
  </si>
  <si>
    <t>SA11010010000000</t>
  </si>
  <si>
    <t>Алюминий А8 Чушка</t>
  </si>
  <si>
    <t>SA11210010000000</t>
  </si>
  <si>
    <t>Алюминий А6  Чушка</t>
  </si>
  <si>
    <t>SA11310010000000</t>
  </si>
  <si>
    <t>Алюминий А5 Чушка</t>
  </si>
  <si>
    <t>SA12710010000000</t>
  </si>
  <si>
    <t>Алюминий А7Э Чушка</t>
  </si>
  <si>
    <t>SH10810010000000</t>
  </si>
  <si>
    <t>Алюминий Ч А99Чушка</t>
  </si>
  <si>
    <t>SH134M0010000000</t>
  </si>
  <si>
    <t>АЛЮМИНИЙ Р0304 ЧУШКА М/Г</t>
  </si>
  <si>
    <t>SH13710010000000</t>
  </si>
  <si>
    <t>АЛЮМИНИЙ АВЧ 3N8 ЧУШКА</t>
  </si>
  <si>
    <t>SL01100010000000</t>
  </si>
  <si>
    <t>Лигатура AL-NI  Н   со стороны</t>
  </si>
  <si>
    <t>SL01700010000000</t>
  </si>
  <si>
    <t>Лигатура AL-V со стороны</t>
  </si>
  <si>
    <t>SL01900010000000</t>
  </si>
  <si>
    <t>Лигатура AL-BE со стороны</t>
  </si>
  <si>
    <t>SL02001010000000</t>
  </si>
  <si>
    <t>Лигатура ALTiB  пруток со стороны</t>
  </si>
  <si>
    <t>SL02200010000000</t>
  </si>
  <si>
    <t>Лигатура MG-ZR со стороны (Л2)</t>
  </si>
  <si>
    <t>SL02400010000000</t>
  </si>
  <si>
    <t>Лигатура AL-SC 2% со стороны</t>
  </si>
  <si>
    <t>SL02900010000000</t>
  </si>
  <si>
    <t>Лигатура Al-Ti-C со стороны</t>
  </si>
  <si>
    <t>SL03000010000000</t>
  </si>
  <si>
    <t>Лигатура АL-SR со стороны</t>
  </si>
  <si>
    <t>SL03100010000000</t>
  </si>
  <si>
    <t>Лигатура AL-MN  Мч  со стороны</t>
  </si>
  <si>
    <t>SL03300010000000</t>
  </si>
  <si>
    <t>Лигатура AL-TI  Тч  со стороны</t>
  </si>
  <si>
    <t>SL03500010000000</t>
  </si>
  <si>
    <t>Лигатура AL-CR  Хч  со стороны</t>
  </si>
  <si>
    <t>SL05000010000000</t>
  </si>
  <si>
    <t>Лигатура AL-ZR со стороны</t>
  </si>
  <si>
    <t>SL05100010000000</t>
  </si>
  <si>
    <t>Лигатура AL-CU со стороны</t>
  </si>
  <si>
    <t>SL07000010000000</t>
  </si>
  <si>
    <t>Лигатура AL-ZR (из 3N8) со стороны</t>
  </si>
  <si>
    <t>SL07500010000000</t>
  </si>
  <si>
    <t>ЛИГАТУРА AL-ZR 2 (ДЛЯ 1960) СО СТОРОНЫ</t>
  </si>
  <si>
    <t>SMP0Y60010000000</t>
  </si>
  <si>
    <t>Кремний 331</t>
  </si>
  <si>
    <t>SMP1080010000000</t>
  </si>
  <si>
    <t>Кальций   металлический</t>
  </si>
  <si>
    <t>SMP24A0010000000</t>
  </si>
  <si>
    <t>Таблетки  AlFe80F20</t>
  </si>
  <si>
    <t>SMP25A0010000000</t>
  </si>
  <si>
    <t>Таблетки AlMn80F20</t>
  </si>
  <si>
    <t>SMP26A0010000000</t>
  </si>
  <si>
    <t>Таблетки  AlCr80F20</t>
  </si>
  <si>
    <t>SMP3910010000000</t>
  </si>
  <si>
    <t>Магний  ММ2Ч</t>
  </si>
  <si>
    <t>SMP4150010000000</t>
  </si>
  <si>
    <t>Медь М0</t>
  </si>
  <si>
    <t>SMP4810010000000</t>
  </si>
  <si>
    <t>Магний  МГ95</t>
  </si>
  <si>
    <t>SMP4910010000000</t>
  </si>
  <si>
    <t>Магний  МГ90</t>
  </si>
  <si>
    <t>SMP5160010000000</t>
  </si>
  <si>
    <t>Литий   ЛЭ1</t>
  </si>
  <si>
    <t>SMP5310010000000</t>
  </si>
  <si>
    <t>Кадмий  КД0</t>
  </si>
  <si>
    <t>SMP5610010000000</t>
  </si>
  <si>
    <t>Свинец</t>
  </si>
  <si>
    <t>SMP5810010000000</t>
  </si>
  <si>
    <t>Висмут</t>
  </si>
  <si>
    <t>SMP7460010000000</t>
  </si>
  <si>
    <t>Порошок алюминиевый АПВ-П</t>
  </si>
  <si>
    <t>SMP7610010000000</t>
  </si>
  <si>
    <t>Мишметалл</t>
  </si>
  <si>
    <t>SMP8550010000000</t>
  </si>
  <si>
    <t>Никель  Н1</t>
  </si>
  <si>
    <t>SMP9310010000000</t>
  </si>
  <si>
    <t>Цинк ЦВ</t>
  </si>
  <si>
    <t>SR02510020000000</t>
  </si>
  <si>
    <t>Переплав ПВ Д16 ц.31</t>
  </si>
  <si>
    <t>SR04010020000000</t>
  </si>
  <si>
    <t>Переплав ПВ В95ОЧ ц.31</t>
  </si>
  <si>
    <t>STM0500FM0001000</t>
  </si>
  <si>
    <t>Образец-свидетель МА2-1 штамповки</t>
  </si>
  <si>
    <t>STM1500FM0001000</t>
  </si>
  <si>
    <t>Образец-свидетель МА14 штамповки</t>
  </si>
  <si>
    <t>ЧЕХОЛ</t>
  </si>
  <si>
    <t>ПОЛОГ БРЕЗЕНТОВЫЙ 700Х600</t>
  </si>
  <si>
    <t>ПОЛОГ БРЕЗЕНТОВЫЙ</t>
  </si>
  <si>
    <t>ШТОРЫ (ПОРТЬЕРНАЯ ТКАНЬ)</t>
  </si>
  <si>
    <t>ШТОРЫ</t>
  </si>
  <si>
    <t>ПОЛОГ</t>
  </si>
  <si>
    <t>ПОЯС СПАСАТЕЛЬНЫЙ</t>
  </si>
  <si>
    <t>ПОЯС ПРЕДОХРАНИТЕЛЬНЫЙ ПП1</t>
  </si>
  <si>
    <t>СТРОП С НЕМЕТАЛЛИЧЕСКИМ КАНАТОМ 10М</t>
  </si>
  <si>
    <t>ПОЯС МОНТЕРСКИЙ ПМ</t>
  </si>
  <si>
    <t>КОМПЛЕКТ САПСАН С КАНАТОМ 30 МЕТРОВ</t>
  </si>
  <si>
    <t>ДЕСАНТЕР DESCENT DST020 (20М)</t>
  </si>
  <si>
    <t>СТРОП С АМОРТИЗАТОРОМ СК-21А</t>
  </si>
  <si>
    <t>ПОЯС МОНТАЖНЫЙ</t>
  </si>
  <si>
    <t>НАРУКАВНЫЕ ПОВЯЗКИ</t>
  </si>
  <si>
    <t>КОСТЮМ ЗАЩИТНЫЙ КХО-3</t>
  </si>
  <si>
    <t>КОСТЮМ ЗАЩИТНЫЙ ИМФ</t>
  </si>
  <si>
    <t>КОСТЮМ СЦЕНИЧЕСКИЙ</t>
  </si>
  <si>
    <t>БЕЛЬЕ НАТЕЛЬНОЕ УТЕПЛЕННОЕ</t>
  </si>
  <si>
    <t>ШАПКА ВЯЗАНАЯ</t>
  </si>
  <si>
    <t>ШЛЯПА ВОЙЛОЧНАЯ</t>
  </si>
  <si>
    <t>НАРУКАВНИКИ Х/Б</t>
  </si>
  <si>
    <t>КУРТКА ДЛЯ ЗАЩИТЫ ОТ ВОДЫ</t>
  </si>
  <si>
    <t>КОСТЮМ БРЕЗЕНТОВЫЙ</t>
  </si>
  <si>
    <t>ПЛАЩ</t>
  </si>
  <si>
    <t>КОМБИНЕЗОН Х/Б</t>
  </si>
  <si>
    <t>КОМПЛЕКТ СПЕЦОДЕЖДЫ</t>
  </si>
  <si>
    <t>КОСТЮМ С ОГНЕЗАЩ.ПРОП.</t>
  </si>
  <si>
    <t>КОСТЮМ ЗАЩИТНЫЙ Л-1</t>
  </si>
  <si>
    <t>КОСТЮМ ЛЕТНИЙ ДЛЯ НЕФТЯНИКА</t>
  </si>
  <si>
    <t>КОСТЮМ РАБОЧИЙ</t>
  </si>
  <si>
    <t>КОСТЮМ ЗИМНИЙ ДЛЯ НЕФТЯНИКА</t>
  </si>
  <si>
    <t>КОСТЮМ ХИМЗАЩИТНЫЙ</t>
  </si>
  <si>
    <t>КОСТЮМ СУКОННЫЙ</t>
  </si>
  <si>
    <t>КОСТЮМ НА УТЕПЛЕННОЙ ПРОКЛАДКЕ</t>
  </si>
  <si>
    <t>КОСТЮМ ЗАЩ.ОТ ИС.БР.РАСП.МЕТ.НА УТ.ПРОК.</t>
  </si>
  <si>
    <t>КОСТЮМ НА УТЕПЛЯЮЩЕЙ ПРОКЛАДКЕ</t>
  </si>
  <si>
    <t>КОСТЮМ ДЛЯ ЗАЩИТЫ ОТ ВОДЫ</t>
  </si>
  <si>
    <t>КУРТКА ЛЕТНЯЯ СИТИ</t>
  </si>
  <si>
    <t>КУРТКА РАБОЧАЯ</t>
  </si>
  <si>
    <t>ВЕТРОВКА</t>
  </si>
  <si>
    <t>КУРТКА НА УТЕПЛЕННОЙ ПРОКЛАДКЕ</t>
  </si>
  <si>
    <t>КУРТКА ИЗ АЛЮМИНИЗ.АРАМИДНОГО ВОЛОКНА</t>
  </si>
  <si>
    <t>КУРТКА НА СИНТЕПОНЕ</t>
  </si>
  <si>
    <t>КУРТКА УТЕПЛЕННАЯ АЛЯСКА</t>
  </si>
  <si>
    <t>КУРТКА УТЕПЛЕННАЯ СКАНДИНАВИЯ</t>
  </si>
  <si>
    <t>КУРТКА УТЕПЛЕННАЯ БУРАН</t>
  </si>
  <si>
    <t>КУРТКА УТЕПЛЕННАЯ ЕВРОПА</t>
  </si>
  <si>
    <t>КУРТКА УТЕПЛЕННАЯ ДРАЙВ</t>
  </si>
  <si>
    <t>КУРТКА ИТР НА УТЕПЛЯЮЩЕЙ ПРОКЛАДКЕ</t>
  </si>
  <si>
    <t>БРЮКИ ЛЕТНИЕ СИТИ</t>
  </si>
  <si>
    <t>БРЮКИ ИЗ АЛЮМИНИЗ.АРАМИДНОГО ВОЛОКНА</t>
  </si>
  <si>
    <t>БРЮКИ НА УТЕПЛЕННОЙ ПРОКЛАДКЕ</t>
  </si>
  <si>
    <t>БРЮКИ УТЕПЛЕННЫЕ СКАНДИНАВИЯ</t>
  </si>
  <si>
    <t>БРЮКИ НА УТЕПЛЯЮЩЕЙ ПРОКЛАДКЕ</t>
  </si>
  <si>
    <t>ПОЛУКОМБИНЕЗОН УТЕПЛ.БУРАН</t>
  </si>
  <si>
    <t>КОМБИНЕЗОН ЗАЩ.ОТ ТОКС.В-В ПЫЛИ,НЕТК.МАТ</t>
  </si>
  <si>
    <t>ЖИЛЕТ СИГНАЛЬНЫЙ</t>
  </si>
  <si>
    <t>ХАЛАТ РАБОЧИЙ</t>
  </si>
  <si>
    <t>ФАРТУК Х/Б</t>
  </si>
  <si>
    <t>ФАРТУК ХЛОПЧАТОБУМАЖНЫЙ</t>
  </si>
  <si>
    <t>ФАРТУК ИЗ ОГНЕСТ.МАТ.Д/ЗАЩ.ОТ ПОВ.ТЕМП.</t>
  </si>
  <si>
    <t>ФАРТУК СУКОННЫЙ</t>
  </si>
  <si>
    <t>МАСКА ТЕРМИСТА</t>
  </si>
  <si>
    <t>КОСЫНКА</t>
  </si>
  <si>
    <t>ПОДШЛЕМНИК</t>
  </si>
  <si>
    <t>ПОДШЛЕМНИК УТЕПЛЕННЫЙ</t>
  </si>
  <si>
    <t>ПОДШЛЕМНИК GEFEST ТЕРМОСТОЙКИЙ</t>
  </si>
  <si>
    <t>СУМКА ЭЛЕКТРИКА</t>
  </si>
  <si>
    <t>ПОЛУБОТИНКИ НЕОГАРД-ЛАЙТ</t>
  </si>
  <si>
    <t>БОТЫ ДИЭЛЕКТРИЧЕСКИЕ</t>
  </si>
  <si>
    <t>ВАЛЕНКИ</t>
  </si>
  <si>
    <t>ТУФЛИ</t>
  </si>
  <si>
    <t>САПОГИ РЕЗИНОВЫЕ</t>
  </si>
  <si>
    <t>БОТИНКИ РАБОЧИЕ МБС</t>
  </si>
  <si>
    <t>БОТИНКИ С ЗАЩ.НОСКОМ</t>
  </si>
  <si>
    <t>БОТИНКИ КОЖАНЫЕ УТЕПЛ.С ЖЕСТ.ПОДНОСКОМ</t>
  </si>
  <si>
    <t>БОТИНКИ КОЖАНЫЕ С ЖЕСТ.ПОДНОСКОМ НИТРИЛ</t>
  </si>
  <si>
    <t>БОТИНКИ ВЯТКА-М КОЖ.УТЕПЛ.ЧЕРН.ФП</t>
  </si>
  <si>
    <t>БОТИНКИ КОЖАНЫЕ УТЕПЛ.С ЗАЩ.ПОДНОСКОМ</t>
  </si>
  <si>
    <t>БОТИНКИ КОЖАНЫЕ С ВЫСОКИМИ БЕРЦАМИ</t>
  </si>
  <si>
    <t>САПОГИ КИРЗОВЫЕ С ЗАЩИТНЫМ НОСКОМ</t>
  </si>
  <si>
    <t>ПОЛУБОТИНКИ</t>
  </si>
  <si>
    <t>САПОГИ ТЕХНОГАРД УТЕПЛ.С МЕТ.НОСКОМ</t>
  </si>
  <si>
    <t>ПОЛУБОТИНКИ С МЕТ.ПОДНОСКОМ МОУШН ЛАЙТ</t>
  </si>
  <si>
    <t>ТУФЛИ С МЕТ.ПОДНОСКОМ УЛЬТРАЛАЙТ</t>
  </si>
  <si>
    <t>САПОГИ КОЖАНЫЕ УТЕПЛ.С ЖЕСТКИМ ПОДНОСКОМ</t>
  </si>
  <si>
    <t>САПОГИ КОЖАНЫЕ С ЗАЩИТНЫМ ПОДНОСКОМ</t>
  </si>
  <si>
    <t>САПОГИ ЭВА УТЕПЛЕН.С ЗАЩИТНЫМ ПОДНОСКОМ</t>
  </si>
  <si>
    <t>ШПАЛЫ Б/У</t>
  </si>
  <si>
    <t>АХО</t>
  </si>
  <si>
    <t>СЕКЦИЯ ЗАБОРНАЯ (РЕШЕТКА 2Х1.2М)</t>
  </si>
  <si>
    <t>ЛЕСТНИЦА</t>
  </si>
  <si>
    <t>СКАМЕЙКА</t>
  </si>
  <si>
    <t>СТЕЛЛАЖ</t>
  </si>
  <si>
    <t>ЯЩИК ПОЖАРНЫЙ</t>
  </si>
  <si>
    <t>НОСИЛКИ</t>
  </si>
  <si>
    <t>ПЕНООБРАЗОВАТЕЛЬ ПО-6НСВ</t>
  </si>
  <si>
    <t>НЕФТЕСОРБЕНТ МИКСОЙЛ</t>
  </si>
  <si>
    <t>ФАРТУК ПРОРЕЗИНЕННЫЙ</t>
  </si>
  <si>
    <t>ПРОТИВОГАЗ ПШ-1</t>
  </si>
  <si>
    <t>ПРОТИВОГАЗ ПШ-2</t>
  </si>
  <si>
    <t>СИЗ ОРГАНОВ ДЫХАНИЯ ПРОТИВОГАЗОВОЕ(ПШ-1)</t>
  </si>
  <si>
    <t>ПРОТИВОГАЗ ПФМГ-96 МАРКА В</t>
  </si>
  <si>
    <t>СИЗ ОРГАНОВ ДЫХАНИЯ ПРОТИВОГАЗОВ.ПФМГ-96</t>
  </si>
  <si>
    <t>РУКАВ ГИДРАВЛ.PY160 ОТВЕТ.ФИТИНГАМИ ДН40</t>
  </si>
  <si>
    <t>РУКАВ ГИДРАВЛ.PY160 ОТВЕТ.ФИТИНГАМИ ДН25</t>
  </si>
  <si>
    <t>РУКАВ ГИДРАВЛ.PY160 ОТВЕТ.ФИТИНГАМИ ДН20</t>
  </si>
  <si>
    <t>РУКАВ ГИДРАВЛ.PY160 ОТВЕТ.ФИТИНГАМИ ДН15</t>
  </si>
  <si>
    <t>РУКАВ ГИДРАВЛ.PY160 ОТВЕТ.ФИТИНГАМИ ДН10</t>
  </si>
  <si>
    <t>САМОСПАСАТЕЛЬ СИЗОД АДА-ПРО</t>
  </si>
  <si>
    <t>ПРОТИВОГАЗ ГП-7</t>
  </si>
  <si>
    <t>САМОСПАСАТЕЛЬ ИЗОЛИРУЮЩИЙ СПИ-20</t>
  </si>
  <si>
    <t>ПРОТИВОГАЗ ППФМ-92</t>
  </si>
  <si>
    <t>МАСКА 6800 3М</t>
  </si>
  <si>
    <t>ПРОТИВОГАЗ АЗОТЧИК ДОТ М600</t>
  </si>
  <si>
    <t>ПОЛУМАСКА 6000 (3М)</t>
  </si>
  <si>
    <t>СИЗ ОРГАНОВ ДЫХАНИЯ МАСКА UNIX 6100</t>
  </si>
  <si>
    <t>КОРОБКА ФИЛЬТРУЮЩАЯ К ПРОТИВОГАЗУ</t>
  </si>
  <si>
    <t>ФИЛЬТР ПРОТИВОГАЗОВЫЙ А2B2E2K1AXP3D</t>
  </si>
  <si>
    <t>ПРЕДФИЛЬТР</t>
  </si>
  <si>
    <t>ДЕРЖАТЕЛЬ ПРЕДФИЛЬТРА</t>
  </si>
  <si>
    <t>УСТРОЙСТВО ПОРТАТИВНОЕ ДЫХАТЕЛЬНОЕ ПДУ-3</t>
  </si>
  <si>
    <t>СИЗ ОРГАНОВ ДЫХАНИЯ ИЗОЛИРУЮЩЕЕ (ПДУ-3)</t>
  </si>
  <si>
    <t>ТРУБА ПЛАСТИКОВАЯ  Ф450Х8  L=2М</t>
  </si>
  <si>
    <t>МИНИКАНАЛ ТМС 00317</t>
  </si>
  <si>
    <t>КОРЗИНА ДЛЯ МУСОРА</t>
  </si>
  <si>
    <t>ПЛЕЧИКИ</t>
  </si>
  <si>
    <t>КАШПО</t>
  </si>
  <si>
    <t>ЗАГЛУШКА ПЛАСТИК ДИАМ.27ММ</t>
  </si>
  <si>
    <t>ЗАГЛУШКА ПЛАСТИК 658672</t>
  </si>
  <si>
    <t>ЛОПАТА СНЕГОУБОРОЧНАЯ ПЛАСТМАС.БОЛЬШАЯ</t>
  </si>
  <si>
    <t>УГОЛ СОЕДИНИТЕЛЬНЫЙ</t>
  </si>
  <si>
    <t>ЛЕСТНИЦА ЛСПРД-7Е 3.8МХ0.5М СТЕКЛ.ДИЭЛ.</t>
  </si>
  <si>
    <t>ЛЕСТНИЦА ЛСП-2.0 СТЕКЛОПЛ.ДИЭЛ.ПРИСТ.</t>
  </si>
  <si>
    <t>СТРЕМЯНКА СТЕКЛОПЛ.ССС-2.5 С СИМ.ОПОРОЙ</t>
  </si>
  <si>
    <t>ПОДМОСТЬ-СТРЕМЯНКА СТЕКЛОПЛАСТИК.ППС-3</t>
  </si>
  <si>
    <t>СТЕКЛО ЗЕРКАЛЬНОЕ</t>
  </si>
  <si>
    <t>МАТЕРИАЛ ТЕРМ.HAKOTHERM800 20000Х1150Х12</t>
  </si>
  <si>
    <t>НАБОР ДЛЯ ВОДЫ</t>
  </si>
  <si>
    <t>ЩИТОК КБТП</t>
  </si>
  <si>
    <t>ЩИТОК ЗАЩИТНЫЙ ЛИЦЕВОЙ UVEX</t>
  </si>
  <si>
    <t>ЩИТОК ЗАЩИТНЫЙ ТЕРМОСТОЙК.СО СВЕТОФИЛЬТ.</t>
  </si>
  <si>
    <t>ХОЛОДИЛЬНИК</t>
  </si>
  <si>
    <t>МЕРНИК  1-ГО КЛАССА М1КЛ5 V-50 ДМ3 Ф210</t>
  </si>
  <si>
    <t>ВАТА ТЕПЛОИЗОЛЯЦИОННАЯ LW(LSCUT) 10КГ</t>
  </si>
  <si>
    <t>МАТ ИЗОВЕР 80ММ</t>
  </si>
  <si>
    <t>МАТЕРИАЛ ТЕПЛОИЗ.FIBRATEC 160</t>
  </si>
  <si>
    <t>ТЕПЛОИЗОЛЯЦИЯ ТРУБОПРОВОДОВ DAN-ECO</t>
  </si>
  <si>
    <t>ТЕПЛОИЗОЛЯЦИЯ РОЛИКОВ ЗАКАЛОЧНОЙ ПЕЧИ</t>
  </si>
  <si>
    <t>ПОЛОСА К106</t>
  </si>
  <si>
    <t>ШЕСТИГРАННИК НАБОР Г-ОБРАЗНЫЙ 3-17ММ</t>
  </si>
  <si>
    <t>БАЛКА ДВУТАВРОВАЯ 4460Х280Х280</t>
  </si>
  <si>
    <t>ПРОФИЛЬ П-ОБРАЗНЫЙ 30Х32 VAHLE</t>
  </si>
  <si>
    <t>ПРОФИЛЬ К241</t>
  </si>
  <si>
    <t>ПРОФИЛЬ ОЦИНКОВАННЫЙ</t>
  </si>
  <si>
    <t>ПРОФЛИСТ</t>
  </si>
  <si>
    <t>ПРОВОЛОКА ВЯЗАЛЬНАЯ</t>
  </si>
  <si>
    <t>КОНТРГАЙКА SKF KM15 M75X2</t>
  </si>
  <si>
    <t>ГИДРОГАЙКА ВНУТРЕННИЙ Ф195</t>
  </si>
  <si>
    <t>ШТИФТ СТАНИНЫ ЧЕР.КЛЕТИ ПОДЪЕМНЫЙ</t>
  </si>
  <si>
    <t>ШПИЛЬКА М20Х180</t>
  </si>
  <si>
    <t>ТРУБА ОЦИНКОВАННАЯ  Ф48Х3</t>
  </si>
  <si>
    <t>ТРУБА СТАЛЬНАЯ Ф355Х10</t>
  </si>
  <si>
    <t>ТРУБА СТАЛЬНАЯ Ф250Х5.6 С ФЛАНЦЕМ</t>
  </si>
  <si>
    <t>ТРУБА ОЦИНКОВАННАЯ Ф60Х3</t>
  </si>
  <si>
    <t>ТРУБА ОЦИНКОВАННАЯ Ф33.5Х3</t>
  </si>
  <si>
    <t>ТРОЙНИК L42</t>
  </si>
  <si>
    <t>ТРОЙНИК L25</t>
  </si>
  <si>
    <t>ТРОЙНИК 3/4</t>
  </si>
  <si>
    <t>ТРОЙНИК L28</t>
  </si>
  <si>
    <t>ТРОЙНИК S20</t>
  </si>
  <si>
    <t>НОЖ РАСКРОЕЧНЫЙ RS-100</t>
  </si>
  <si>
    <t>ФИТИНГ S25</t>
  </si>
  <si>
    <t>ФИТИНГ L42</t>
  </si>
  <si>
    <t>ФИТИНГ S38</t>
  </si>
  <si>
    <t>ФИТИНГ L28</t>
  </si>
  <si>
    <t>ФИТИНГ L22</t>
  </si>
  <si>
    <t>ФИТИНГ L18</t>
  </si>
  <si>
    <t>ФИТИНГ S16</t>
  </si>
  <si>
    <t>ФИТИНГ L35</t>
  </si>
  <si>
    <t>ОТВОД Ф150 СТАЛЬНОЙ</t>
  </si>
  <si>
    <t>УГОЛ ПЛ.Д/КОРОБА 80Х40-NPAN 01740</t>
  </si>
  <si>
    <t>УГОЛ ВНЕШНИЙ Д/КОРОБА 80Х40-NEAV 01708</t>
  </si>
  <si>
    <t>УГОЛ ВНУТР.Д/КОР. 80Х40-NIAV 01724</t>
  </si>
  <si>
    <t>ОТВОД Ф120 СБОРНЫЙ</t>
  </si>
  <si>
    <t>ОТВОД ВЕНТИЛЯЦ.90ГР Б/ФЛАНЦЕВ Ф400Х2 СТ3</t>
  </si>
  <si>
    <t>ОТВОД Ф400 СТАЛЬНОЙ</t>
  </si>
  <si>
    <t>ОТВОД Ф250 СТАЛЬНОЙ</t>
  </si>
  <si>
    <t>ОТВОД Ф360 СТАЛЬНОЙ</t>
  </si>
  <si>
    <t>ОТВОД Ф300 СТАЛЬНОЙ</t>
  </si>
  <si>
    <t>ПЕРЕХОД Ф200_Ф310</t>
  </si>
  <si>
    <t>ПЕРЕХОД Ф200_Ф180</t>
  </si>
  <si>
    <t>ПЕРЕХОД Ф140_Ф180</t>
  </si>
  <si>
    <t>ПЕРЕХОД Ф140_Ф150</t>
  </si>
  <si>
    <t>ПЕРЕХОД Ф120_Ф150</t>
  </si>
  <si>
    <t>ПОВОРОТ ГОРИЗОНТАЛЬНЫЙ 300Х100 (ЛЕС.ТИП)</t>
  </si>
  <si>
    <t>ПОВОРОТ ВЕРТИКАЛЬНЫЙ 500Х100 (ЛЕСТ.ТИПА)</t>
  </si>
  <si>
    <t>ТРОЙНИК  Ф300 L80 СТ</t>
  </si>
  <si>
    <t>УГОЛОК S38</t>
  </si>
  <si>
    <t>УГОЛОК L42</t>
  </si>
  <si>
    <t>УГОЛОК L18</t>
  </si>
  <si>
    <t>УГОЛОК L16</t>
  </si>
  <si>
    <t>УГОЛОК L28</t>
  </si>
  <si>
    <t>УГОЛОК L22</t>
  </si>
  <si>
    <t>УГОЛОК S12</t>
  </si>
  <si>
    <t>ТАРА-КОНТЕЙНЕР ПОД СТРУЖКУ</t>
  </si>
  <si>
    <t>ВОЗВРАТНЫЙ КОНТЕЙНЕР ИСП 2038Х1850Х1410</t>
  </si>
  <si>
    <t>ПЛИТА ПЕРЕКРЫТИЯ МЕТАЛ. 135Х2300Х2550</t>
  </si>
  <si>
    <t>ПЛИТА ПЕРЕКРЫТИЯ МЕТАЛ.  230Х1350Х3325</t>
  </si>
  <si>
    <t>ПЛИТА ПЕРЕКРЫТИЯ МЕТАЛ.  230Х1360Х3530</t>
  </si>
  <si>
    <t>ПЛИТА ПЕРЕКРЫТИЯ МЕТАЛ. 170Х870Х3530</t>
  </si>
  <si>
    <t>ПЛИТА ПЕРЕКРЫТИЯ МЕТАЛ. 170Х870Х3250</t>
  </si>
  <si>
    <t>ПЛИТА ПЕРЕКРЫТИЯ МЕТАЛ. 170Х870Х2550</t>
  </si>
  <si>
    <t>ПЛИТА ПЕРЕКРЫТИЯ МЕТАЛ. 200Х3100Х9000</t>
  </si>
  <si>
    <t>ВОРОТА ДВУХСТВОРЧ.12М С КОМП.ЭЛ.ПРИВОДОВ</t>
  </si>
  <si>
    <t>СТРОИТ КОНСТРУКЦИЯ</t>
  </si>
  <si>
    <t>ПРИСПОСОБЛЕНИЕ ПЕРЕВОЗКИ ЯЩИКОВ СО СТЕКЛ</t>
  </si>
  <si>
    <t>КОНТЕЙНЕР ДЛЯ МУСОРА МЕТАЛЛИЧЕСКИЙ</t>
  </si>
  <si>
    <t>КОНТЕЙНЕР Ч.5930.1СБ</t>
  </si>
  <si>
    <t>КОНТЕЙНЕР УНИФИЦИРОВ.ДЛЯ ОТХОДОВ Ч.636</t>
  </si>
  <si>
    <t>КОНТЕЙНЕР ДЛЯ СТРУЖКИ УНИФ.Ч.600.М1189СБ</t>
  </si>
  <si>
    <t>КОРОБКА ДЛЯ ОТХОДОВ Q=5.5Т Ч.600.М1144СБ</t>
  </si>
  <si>
    <t>КОНСТРУКЦИЯ ПРЯМАЯ 6100Х600Х800</t>
  </si>
  <si>
    <t>КОНСТРУКЦИЯ ПРЯМАЯ 1500Х600Х800</t>
  </si>
  <si>
    <t>КАРКАС ИЗ ПОЛОСЫ 2Х30Х1340</t>
  </si>
  <si>
    <t>СЕКЦИЯ ПЕРИЛЬНОГО ОГРАЖДЕНИЯ 1300Х2800</t>
  </si>
  <si>
    <t>БАЛКА ПОДКР.НАЗЕМ.РЕЛЬС.ПУТИ300Х300Х6000</t>
  </si>
  <si>
    <t>БАЛКА ПОДК.НАЗЕМ.РЕЛЬС.ПУТИ700Х400Х12000</t>
  </si>
  <si>
    <t>БАЛКА СОЕД.НАЗЕМ.РЕЛЬС.ПУТИ700Х300Х12000</t>
  </si>
  <si>
    <t>ПЛОЩАДКА Д/ОБСЛ.НАЖИМНЫХ ВИНТОВ ЧИСТ.КЛ.</t>
  </si>
  <si>
    <t>СЕКЦИЯ ОГРАЖДЕНИЯ ДЛЯ ЁЛКИ</t>
  </si>
  <si>
    <t>УГОЛ ПОВОРОТНЫЙ  90 ГР 4000Х600Х800</t>
  </si>
  <si>
    <t>ТРУБА ВЕНТИЛ.ОЦИНК.С ФЛАНЦЕМ Ф410Х1-1000</t>
  </si>
  <si>
    <t>ТРУБА ВЕНТИЛ.ОЦИНК.С ФЛАНЦЕМ Ф850Х1-1000</t>
  </si>
  <si>
    <t>ТРУБА ВЕНТИЛЯЦ.С ФЛАНЦЕМ Ф700Х2-2000 СТ3</t>
  </si>
  <si>
    <t>ТРУБА ВЕНТИЛЯЦ.С ФЛАНЦЕМ Ф300Х2-2000 СТ3</t>
  </si>
  <si>
    <t>ТРУБА ВЕНТИЛЯЦ.С ФЛАНЦЕМ Ф300Х2-1000 СТ3</t>
  </si>
  <si>
    <t>ТРУБА ВЕНТИЛЯЦ.С ФЛАНЦЕМ Ф150Х2-2000 СТ3</t>
  </si>
  <si>
    <t>ТРУБА ВЕНТИЛ.ОЦИНК.С ФЛАНЦЕМ Ф450Х1-1000</t>
  </si>
  <si>
    <t>ТРУБА ВЕНТИЛ.ОЦИНК.С ФЛАНЦЕМ Ф730Х1-990</t>
  </si>
  <si>
    <t>ТРУБА ВЕНТИЛЯЦ.С ФЛАНЦЕМ Ф150Х2-500 СТ3</t>
  </si>
  <si>
    <t>ТРУБА ВЕНТИЛЯЦ.Б/ФЛАНЦ.Ф400Х2-2000 СТ3</t>
  </si>
  <si>
    <t>ТРУБА ВЕНТИЛЯЦ.Б/ФЛАНЦ.Ф350Х2-2000 СТ3</t>
  </si>
  <si>
    <t>ТРУБА ВЕНТИЛЯЦ.Б/ФЛАНЦ.Ф300Х2-2000 СТ3</t>
  </si>
  <si>
    <t>ТРУБА ВЕНТИЛЯЦ.C ФЛАНЦЕМ Ф400Х2-1000 СТ3</t>
  </si>
  <si>
    <t>ТРУБА ВЕНТИЛЯЦ.C ФЛАНЦЕМ Ф250Х2-2000 СТ3</t>
  </si>
  <si>
    <t>ТРУБА ВЕНТИЛЯЦ.C ФЛАНЦЕМ Ф155Х2-2000 СТ3</t>
  </si>
  <si>
    <t>ТРУБА ВЕНТИЛЯЦ.C ФЛАНЦЕМ Ф360Х2-1000 СТ3</t>
  </si>
  <si>
    <t>ТРУБА ВЕНТИЛЯЦ.C ФЛАНЦЕМ Ф400Х2-2000 СТ3</t>
  </si>
  <si>
    <t>СТОЛ</t>
  </si>
  <si>
    <t>СТОЛ РЕШЕТЧАТЫЙ</t>
  </si>
  <si>
    <t>СТВОРКА ВОРОТ 5400Х2400 ММ</t>
  </si>
  <si>
    <t>СТВОРКА ВОРОТ 4400Х2220</t>
  </si>
  <si>
    <t>СТВОРКА ВОРОТ 4000Х2800</t>
  </si>
  <si>
    <t>ПЛОЩАДКА НАВЕС.ПОЛУВАГОНА Ч.600.Т2010СБ</t>
  </si>
  <si>
    <t>ТРАП Ч.600.МО782</t>
  </si>
  <si>
    <t>СТЕЛЛАЖ УНИФИЦИР.Q=4400 Ч.600.М1113СБ</t>
  </si>
  <si>
    <t>ОГРАЖДЕНИЕ ПРИЯМКА ВРЕМЕННОЕ</t>
  </si>
  <si>
    <t>КОРОБКА-КОНТЕЙНЕР В03.05.45СБ</t>
  </si>
  <si>
    <t>ЕМКОСТЬ</t>
  </si>
  <si>
    <t>ЕМКОСТЬ ДЛЯ ПЕРЕВОЗКИ АЗОТНОЙ КИСЛОТЫ</t>
  </si>
  <si>
    <t>ЕМКОСТЬ ЧУГУННАЯ ДЛЯ ЖИД.АЛ 2.5Т</t>
  </si>
  <si>
    <t>ЕМКОСТЬ ЧУГУННАЯ ДЛЯ ЖИД.АЛ С ТРАВ. 4.5Т</t>
  </si>
  <si>
    <t>БАЛЛОН АЗОТНЫЙ</t>
  </si>
  <si>
    <t>КЛЮЧ С ДЕРЖАТЕЛЕМ</t>
  </si>
  <si>
    <t>КУВАЛДА 2КГ</t>
  </si>
  <si>
    <t>ГВОЗДОДЕР</t>
  </si>
  <si>
    <t>КЛЕЙМА-РОЛИК</t>
  </si>
  <si>
    <t>МОЛОТОК 500ГР</t>
  </si>
  <si>
    <t>МОЛОТОК 800ГР ФИБЕРГЛАССОВАЯ РУЧКА</t>
  </si>
  <si>
    <t>МОЛОТОК 1000ГР ФИБЕРГЛАССОВАЯ РУЧКА</t>
  </si>
  <si>
    <t>НОЖНИЦЫ ПО МЕТАЛЛУ 200</t>
  </si>
  <si>
    <t>КЛЕЩИ</t>
  </si>
  <si>
    <t>ОТВЕРТКА ШЛИЦЕВАЯ 155</t>
  </si>
  <si>
    <t>ОТВЕРТКА ШЛИЦЕВАЯ 200</t>
  </si>
  <si>
    <t>КЛЮЧ РОЖКОВЫЙ 41Х46</t>
  </si>
  <si>
    <t>КЛЮЧ РОЖКОВЫЙ 46Х50</t>
  </si>
  <si>
    <t>ОТВЕРТКА КРЕСТ.250</t>
  </si>
  <si>
    <t>ОТВЕРТКА КРЕСТ.160</t>
  </si>
  <si>
    <t>НАБОР КЛЮЧЕЙ 6-ГРАННЫХ 4-16ММ</t>
  </si>
  <si>
    <t>НАБОР ТОРЦЕВЫХ ГОЛОВОК</t>
  </si>
  <si>
    <t>КЛЮЧ НАКИДНОЙ 32 ОДНОСТОРОННИЙ</t>
  </si>
  <si>
    <t>КЛЮЧ НАКИДНОЙ 46 ОДНОСТОРОННИЙ</t>
  </si>
  <si>
    <t>КЛЮЧ ШЕСТИГРАННЫЙ 3021 010-050</t>
  </si>
  <si>
    <t>КЛЮЧ ШЕСТИГРАННЫЙ 3021 010-060</t>
  </si>
  <si>
    <t>ТИСКИ СЛЕСАРНЫЕ 140</t>
  </si>
  <si>
    <t>ТИСЫ МАШИННЫЕ 160</t>
  </si>
  <si>
    <t>ПИНЦЕТ</t>
  </si>
  <si>
    <t>НАБОР ИНСТРУМЕНТА ДЛЯ ЭЛЕКТРИКА</t>
  </si>
  <si>
    <t>НАПИЛЬНИК КР.400</t>
  </si>
  <si>
    <t>НАПИЛЬНИК 300 3-Х ГРАННЫЙ</t>
  </si>
  <si>
    <t>НАПИЛЬНИК КВ.150</t>
  </si>
  <si>
    <t>НАПИЛЬНИК ПОЛУКРУГЛЫЙ 250</t>
  </si>
  <si>
    <t>ГРАБЛИ</t>
  </si>
  <si>
    <t>АДАПТЕР В</t>
  </si>
  <si>
    <t>АДАПТЕР С</t>
  </si>
  <si>
    <t>КОМПЛЕКТ ЦИЛ.НОЖЕЙ С РЕГУЛ.ПРОКЛАДКАМИ</t>
  </si>
  <si>
    <t>КЛЕЙМА ЦИФРОВЫЕ N2</t>
  </si>
  <si>
    <t>КЛЕЙМА ЦИФРОВЫЕ N3</t>
  </si>
  <si>
    <t>КЛЕЙМА БУКВЕННЫЕ N3</t>
  </si>
  <si>
    <t>БОЛТОРЕЗ 750/30"</t>
  </si>
  <si>
    <t>КЛЕЙМА ЦИФРОВЫЕ N8</t>
  </si>
  <si>
    <t>ПАТРОН СВЕРЛИЛЬНЫЙ В316.2.40.100.13А</t>
  </si>
  <si>
    <t>ЦАНГА-РИВЕР ДЛЯ ГАЕК-ЗАКЛЕПОК</t>
  </si>
  <si>
    <t>КЛЮЧ ТРУБНЫЙ N1</t>
  </si>
  <si>
    <t>КЛЮЧ ГАЗОВЫЙ №1</t>
  </si>
  <si>
    <t>КУВАЛДА 8КГ</t>
  </si>
  <si>
    <t>КУВАЛДА 5КГ</t>
  </si>
  <si>
    <t>ЗАМОК ТРОССА GR10</t>
  </si>
  <si>
    <t>РУБАНОК-ЗЕНЗЕБЕЛЬ</t>
  </si>
  <si>
    <t>МЕХАНИЗМ ЗАМЕНЫ НОЖЕЙ 80ММ</t>
  </si>
  <si>
    <t>МЕХАНИЗМ ЗАМЕНЫ НОЖЕЙ НОЖНИЦ 60ММ</t>
  </si>
  <si>
    <t>МЕХАНИЗМ ЗАМЕНЫ НОЖЕЙ НОЖНИЦ 160ММ</t>
  </si>
  <si>
    <t>КЛЮЧ ШКАФА РАСП.ШРЭ-3-16-0045-11 УХЛ4</t>
  </si>
  <si>
    <t>НОЖНИЦЫ ПОРТНОВСКИЕ 255</t>
  </si>
  <si>
    <t>СВЕРЛО Ф6.0</t>
  </si>
  <si>
    <t>ДИСК ПИЛЬНЫЙ 500Х30 120ЗУБ.</t>
  </si>
  <si>
    <t>СВЕРЛО Ф22.25</t>
  </si>
  <si>
    <t>СВЕРЛО Ф8.0 ТВС</t>
  </si>
  <si>
    <t>ФРЕЗА КОНЦЕВАЯ Ф16.0</t>
  </si>
  <si>
    <t>МЕТЧИК К 1/4</t>
  </si>
  <si>
    <t>СЕГМЕНТ К ПИЛАМ Ф610</t>
  </si>
  <si>
    <t>РЕЗЕЦ АМК-13</t>
  </si>
  <si>
    <t>РЕЗЕЦ ДЛЯ ОБРАБОТКИ КОЛЕСА АМК9</t>
  </si>
  <si>
    <t>РАЗВЕРТКА Ф8</t>
  </si>
  <si>
    <t>ПИЛА ПО ДЕРЕВУ Т/СПЛ 200Х3.2Х32</t>
  </si>
  <si>
    <t>СВЕРЛО Ф9.5 КОНИЧ/ХВОСТ</t>
  </si>
  <si>
    <t>РАЗВЕРТКА КОНУС МОРЗЕ N4</t>
  </si>
  <si>
    <t>РАЗВЕРТКА Ф15.0</t>
  </si>
  <si>
    <t>ПИЛА КРУГ.ПО ДЕР.Ф1250</t>
  </si>
  <si>
    <t>РЕЗЕЦ S25S SCLCL-09</t>
  </si>
  <si>
    <t>РЕЗЕЦ R325.16.25.150.1</t>
  </si>
  <si>
    <t>РЕЗЕЦ R325.16.25.150.2</t>
  </si>
  <si>
    <t>ПЛАСТИНКА GSFN-5IC20</t>
  </si>
  <si>
    <t>ПОДПЛАСТИНА TRC-4-0</t>
  </si>
  <si>
    <t>ПЛАСТИНА GIPI 2.50-0.20IC20</t>
  </si>
  <si>
    <t>ВИНТ CRTC-3</t>
  </si>
  <si>
    <t>РЕЗЕЦ ТВС NF151.42-2525-40</t>
  </si>
  <si>
    <t>ПИЛА ДИСКОВАЯ ТВС Ф500</t>
  </si>
  <si>
    <t>ПИЛА ДИСКОВАЯ 500-120-30</t>
  </si>
  <si>
    <t>ПИЛА ДИСКОВАЯ Ф420Х30 Z-96</t>
  </si>
  <si>
    <t>ПИЛА ДИСКОВАЯ ТВС Ф420</t>
  </si>
  <si>
    <t>НОЖ ДЛЯ РАСКРОЯ МАТЕРИАЛА</t>
  </si>
  <si>
    <t>ПЛАШКА КОНИЧЕСКАЯ К1.0</t>
  </si>
  <si>
    <t>ПЛАШКА 36Х1.5</t>
  </si>
  <si>
    <t>НОЖ НОЖНИЦ ВЕРХНИЙ 80ММ</t>
  </si>
  <si>
    <t>НОЖ НОЖНИЦ НИЖНИЙ 80 ММ</t>
  </si>
  <si>
    <t>НОЖ НОЖНИЦ ВЕРХНИЙ 60ММ</t>
  </si>
  <si>
    <t>НОЖ НОЖНИЦ НИЖНИЙ 60ММ</t>
  </si>
  <si>
    <t>НОЖ НОЖНИЦ НИЖНИЙ 160ММ</t>
  </si>
  <si>
    <t>НОЖ НОЖНИЦ ВЕРХНИЙ 160ММ</t>
  </si>
  <si>
    <t>СВЕРЛО Ф22.5</t>
  </si>
  <si>
    <t>ФРЕЗА ПО ДЕРЕВУ</t>
  </si>
  <si>
    <t>ПРОВОЛОКА АЛМАЗНАЯ 316Х216Х0.6</t>
  </si>
  <si>
    <t>ПРОВОЛОКА АЛМАЗНАЯ 316Х216Х0.8</t>
  </si>
  <si>
    <t>БУР 6Х110</t>
  </si>
  <si>
    <t>БУР 5Х160</t>
  </si>
  <si>
    <t>БУР 10Х160</t>
  </si>
  <si>
    <t>БУР Ф25</t>
  </si>
  <si>
    <t>БУР 12Х160</t>
  </si>
  <si>
    <t>БУР SDS 8Х110ММ</t>
  </si>
  <si>
    <t>ДИСК ОТР.АЛМАЗНЫЙ 230Х22</t>
  </si>
  <si>
    <t>ПРОВОЛОКА АЛМАЗНАЯ Б/РАЗМ</t>
  </si>
  <si>
    <t>ШТАМП ВЫРУБНОЙ ДЛЯ ЗАГ.Ф197</t>
  </si>
  <si>
    <t>ШТАМП ВЫРУБНОЙ ДЛЯ ЗАГ.Ф240</t>
  </si>
  <si>
    <t>ШТАМП ВЫТЯЖКИ КОЛПАКА</t>
  </si>
  <si>
    <t>ШТАМП ВЫТЯЖКИ КОЛПАКА КОЛЕСА ДК-2 Ф87</t>
  </si>
  <si>
    <t>ШТАМП ДЛЯ ИЗГОТ.КРЫШКИ ДК-1</t>
  </si>
  <si>
    <t>ВИБРОСТОЛ</t>
  </si>
  <si>
    <t>ПРЕСС-ФОРМА ДЛЯ НАКОНЕЧНИКА К ТЕТИВЕ</t>
  </si>
  <si>
    <t>ПРЕСС-ФОРМА НА ПРОБКУ КОЛЕСА</t>
  </si>
  <si>
    <t>ТОПОР</t>
  </si>
  <si>
    <t>СТЕНКА ШРЕДЕРА</t>
  </si>
  <si>
    <t>СКОС НА НЕПОДВИЖНЫЕ НОЖИ</t>
  </si>
  <si>
    <t>НАПРАВЛЯЮЩИЕ ПОД НЕПОДВИЖНЫЕ НОЖИ</t>
  </si>
  <si>
    <t>ШПОНКА ДЛЯ БАРАБАНА МОТАЛКИ</t>
  </si>
  <si>
    <t>ШТАМП ГИБКОЙ ЩЕКИ</t>
  </si>
  <si>
    <t>ШТАМП ПРОБИВКИ ЩЕКИ</t>
  </si>
  <si>
    <t>ШТАМП ВЫРУБКИ ЩЕКИ</t>
  </si>
  <si>
    <t>УПОР 300Х300Х60</t>
  </si>
  <si>
    <t>ТРОС Ф50 ЛЕВЫЙ ТЕNOVA S.Р.A</t>
  </si>
  <si>
    <t>ТРОС Ф50 ПРАВЫЙ ТЕNOVA S.Р.A</t>
  </si>
  <si>
    <t>КОРОБКА МЕТАЛЛ.</t>
  </si>
  <si>
    <t>БАЛЛОН СЕРНИСТЫЙ</t>
  </si>
  <si>
    <t>БАЛЛОН АЦЕТИЛЕНОВЫЙ</t>
  </si>
  <si>
    <t>БАЛЛОН КИСЛОРОДНЫЙ</t>
  </si>
  <si>
    <t>БАЛЛОН АРГОНОВЫЙ</t>
  </si>
  <si>
    <t>СЕЙФ</t>
  </si>
  <si>
    <t>БАГОР</t>
  </si>
  <si>
    <t>ТАРЕЛКА МЕЛКАЯ ИЗ НЕРЖАВЕЮЩЕЙ СТАЛИ</t>
  </si>
  <si>
    <t>ВЕДРО ОЦИНКОВАННОЕ 12Л.</t>
  </si>
  <si>
    <t>ФЛЯЖКА АЛЮМИНИЕВАЯ</t>
  </si>
  <si>
    <t>ПОДНОС АЛЮМИНИЕВЫЙ</t>
  </si>
  <si>
    <t>Бюро по соц.вопросам</t>
  </si>
  <si>
    <t>КАСКА СО ЩИТКОМ</t>
  </si>
  <si>
    <t>КАСКА ЗАЩИТНАЯ ДЛЯ ИТР</t>
  </si>
  <si>
    <t>УСТРОЙСТВО БЛОКИРУЮЩЕЕ ИНЕРЦ.(НВ-10)</t>
  </si>
  <si>
    <t>ВОЗДУХОДУВКА CAIMAN BZ450M</t>
  </si>
  <si>
    <t>КРАН ШАРОВОЙ МУФТОВЫЙ ДУ15 РУ160</t>
  </si>
  <si>
    <t>КРАН ЗАП.ФЛ.В КОМПЛЕКТЕ ДУ40 РУ160</t>
  </si>
  <si>
    <t>КРАН ЗАП.ФЛ В КОМПЛЕКТЕ ДУ50 РУ160</t>
  </si>
  <si>
    <t>КРАН ЗАП.ФЛ. В КОМПЛЕКТЕ ДУ80 РУ160</t>
  </si>
  <si>
    <t>КРАН ЗАП.ФЛ. В КОМПЛЕКТЕ ДУ100 РУ160</t>
  </si>
  <si>
    <t>КРАН ЗАП.ФЛ.В КОМПЛЕКТЕ ДУ150 РУ160</t>
  </si>
  <si>
    <t>КРАН ШАРОВОЙ МУФТОВЫЙ ДУ20 РУ160</t>
  </si>
  <si>
    <t>КРАН ШАРОВОЙ МУФТОВЫЙ ДУ10 РУ160</t>
  </si>
  <si>
    <t>КРАН ШАРОВОЙ МУФТОВЫЙ ДУ25 РУ160</t>
  </si>
  <si>
    <t>КРАН ШАРОВЫЙ МУФТ. ДУ32 РУ160</t>
  </si>
  <si>
    <t>КРАН ШАРОВЫЙ МУФТОВЫЙ ДУ50 РУ160</t>
  </si>
  <si>
    <t>КРАН ШАРОВЫЙ МУФТОВЫЙ ДУ80 РУ160</t>
  </si>
  <si>
    <t>КРАН ШАРОВЫЙ МУФТОВЫЙ ДУ40 РУ160</t>
  </si>
  <si>
    <t>ПОДШИПНИК 2116</t>
  </si>
  <si>
    <t>ПОДШИПНИК 1506</t>
  </si>
  <si>
    <t>ПОДШИПНИК 4307</t>
  </si>
  <si>
    <t>ПОДШИПНИК 4848</t>
  </si>
  <si>
    <t>ПОДШИПНИК 94709</t>
  </si>
  <si>
    <t>ПОДШИПНИК 1212</t>
  </si>
  <si>
    <t>ПОДШИПНИК 97172</t>
  </si>
  <si>
    <t>ПОДШИПНИК 112405</t>
  </si>
  <si>
    <t>ПОДШИПНИК 326705</t>
  </si>
  <si>
    <t>ПОДШИПНИК 25</t>
  </si>
  <si>
    <t>ПОДШИПНИК 131396</t>
  </si>
  <si>
    <t>ПОДШИПНИК 97520</t>
  </si>
  <si>
    <t>ПОДШИПНИК 12310</t>
  </si>
  <si>
    <t>ПОДШИПНИК 402310</t>
  </si>
  <si>
    <t>ПОДШИПНИК 942/35</t>
  </si>
  <si>
    <t>ПОДШИПНИК 1303</t>
  </si>
  <si>
    <t>ПОДШИПНИК 97521</t>
  </si>
  <si>
    <t>ПОДШИПНИК 943/50</t>
  </si>
  <si>
    <t>ПОДШИПНИК 7212</t>
  </si>
  <si>
    <t>ПОДШИПНИК 97720</t>
  </si>
  <si>
    <t>ПОДШИПНИК 1310</t>
  </si>
  <si>
    <t>ПОДШИПНИК 943/40</t>
  </si>
  <si>
    <t>ПОДШИПНИК 2318</t>
  </si>
  <si>
    <t>ПОДШИПНИК 1311</t>
  </si>
  <si>
    <t>ПОДШИПНИК 53610</t>
  </si>
  <si>
    <t>ПОДШИПНИК 7218</t>
  </si>
  <si>
    <t>ПОДШИПНИК 97746</t>
  </si>
  <si>
    <t>ПОДШИПНИК 1318</t>
  </si>
  <si>
    <t>ПОДШИПНИК 3738</t>
  </si>
  <si>
    <t>ПОДШИПНИК 42616</t>
  </si>
  <si>
    <t>ПОДШИПНИК 23080</t>
  </si>
  <si>
    <t>ПОДШИПНИК 1605</t>
  </si>
  <si>
    <t>ПОДШИПНИК 5220</t>
  </si>
  <si>
    <t>ПОДШИПНИК 804709</t>
  </si>
  <si>
    <t>ПОДШИПНИК 32616</t>
  </si>
  <si>
    <t>ПОДШИПНИК 2007948</t>
  </si>
  <si>
    <t>ПОДШИПНИК 30228</t>
  </si>
  <si>
    <t>ПОДШИПНИК 30418</t>
  </si>
  <si>
    <t>ПОДШИПНИК 807713</t>
  </si>
  <si>
    <t>ПОДШИПНИК 6056</t>
  </si>
  <si>
    <t>ПОДШИПНИК 7409</t>
  </si>
  <si>
    <t>ПОДШИПНИК 5315</t>
  </si>
  <si>
    <t>ПОДШИПНИК 971/500</t>
  </si>
  <si>
    <t>ПОДШИПНИК 28812</t>
  </si>
  <si>
    <t>ПОДШИПНИК 36209</t>
  </si>
  <si>
    <t>ПОДШИПНИК 1507</t>
  </si>
  <si>
    <t>ПОДШИПНИК 8312</t>
  </si>
  <si>
    <t>ПОДШИПНИК 37736</t>
  </si>
  <si>
    <t>ПОДШИПНИК 37724</t>
  </si>
  <si>
    <t>ПОДШИПНИК UC 218</t>
  </si>
  <si>
    <t>ПОДШИПНИК 0320</t>
  </si>
  <si>
    <t>ПОДШИПНИК P320</t>
  </si>
  <si>
    <t>ПОДШИПНИК 964904</t>
  </si>
  <si>
    <t>ПОДШИПНИК 22236</t>
  </si>
  <si>
    <t>ПОДШИПНИК 38210</t>
  </si>
  <si>
    <t>ПОДШИПНИК 2216</t>
  </si>
  <si>
    <t>ПОДШИПНИК 64805</t>
  </si>
  <si>
    <t>ПОДШИПНИК 8209</t>
  </si>
  <si>
    <t>ПОДШИПНИК 6234</t>
  </si>
  <si>
    <t>ПОДШИПНИК 3056204</t>
  </si>
  <si>
    <t>ПОДШИПНИК 1000924</t>
  </si>
  <si>
    <t>ПОДШИПНИК NNU 4922</t>
  </si>
  <si>
    <t>ПОДШИПНИК 330</t>
  </si>
  <si>
    <t>ПОДШИПНИК 32326</t>
  </si>
  <si>
    <t>ПОДШИПНИК 7784</t>
  </si>
  <si>
    <t>ПОДШИПНИК 7832</t>
  </si>
  <si>
    <t>ПОДШИПНИК 7828</t>
  </si>
  <si>
    <t>ФЕН ТЕХНИЧЕСКИЙ МАКИТА HG651C</t>
  </si>
  <si>
    <t>ТЭН ЭЛЕКТРИЧЕСКИЙ RC 5500ВТ 380В</t>
  </si>
  <si>
    <t>ОБОРУДОВАНИЕ Д/СМ.УПОРН.ПОДШ.Ч.5.913817.</t>
  </si>
  <si>
    <t>ОБОРУДОВАНИЕ Д/СМ.УПОРН.ПОДШ.Ч.5.913811.</t>
  </si>
  <si>
    <t>ОБОРУДОВАНИЕ Д/СМ.УПОРН.ПОДШ.Ч.5.913805.</t>
  </si>
  <si>
    <t>ОБОРУДОВАНИЕ Д/СМ.УПОРН.ПОДШ.Ч.5.913802.</t>
  </si>
  <si>
    <t>КОНТЕЙНЕР ДЛЯ МЕТ/ОТХОДОВ</t>
  </si>
  <si>
    <t>КОНТЕЙНЕР ДЛЯ ОТХОДОВ Ч.5552СБ</t>
  </si>
  <si>
    <t>ГРЕЙФЕР</t>
  </si>
  <si>
    <t>ЦЕПЬ МЕХАНИЗМА ЗАЖИМОВ СЛИТ.ФРЕЗ.АГР.MFL</t>
  </si>
  <si>
    <t>СТРОП СТРАХОВОЙ В-27</t>
  </si>
  <si>
    <t>КЛЕЩИ ТРАНСПОРТИРОВКИ БАЛЛОНОВ Ч.5399.4</t>
  </si>
  <si>
    <t>ПРИВЯЗЬ СТРАХОВОЧНАЯ ST6</t>
  </si>
  <si>
    <t>СТРОП КАПРОНОВЫЙ С АМОРТИЗАТОРОМ ABS102</t>
  </si>
  <si>
    <t>ПРИВЯЗЬ СТРАХОВОЧНАЯ ARX PS-2</t>
  </si>
  <si>
    <t>ПРИВЯЗЬ "ВЫСОТА 039"</t>
  </si>
  <si>
    <t>ПРИВЯЗЬ СТРАХОВОЧНАЯ ST5</t>
  </si>
  <si>
    <t>ПРИВЯЗЬ СТРАХОВОЧНАЯ ОГНЕУПОРНАЯ</t>
  </si>
  <si>
    <t>ГРУЗ КОНТРОЛЬНЫЙ 1ТН</t>
  </si>
  <si>
    <t>ПРИСПОСОБЛЕНИЕ Д/СБОРКИ ОПОРНОГО ВАЛКА</t>
  </si>
  <si>
    <t>ПРИСПОСОБЛЕНИЯ Д/ВСПОМ.ТРАВЕРСЫ ЧЕРН.КЛ</t>
  </si>
  <si>
    <t>ПРИСПОСРБЛЕНИЯ Д/СБОРКИ ЛЕНТ.ЗАХЛЕСТЫВАТ</t>
  </si>
  <si>
    <t>КОЛЕСО NS</t>
  </si>
  <si>
    <t>КЛЕЩИ Ч.3337СБ 1300-1500</t>
  </si>
  <si>
    <t>КЛЕЩИ Ч.3339СБ 700-900</t>
  </si>
  <si>
    <t>КЛЕЩИ Ч.600.М1914СБ</t>
  </si>
  <si>
    <t>КЛЕЩИ СПАРЕННЫЕ АВТОМАТ-ИЕ Ч.600.М1927</t>
  </si>
  <si>
    <t>КЛЕЩИ ДЛЯ ПЛОСКИХ СЛИТКОВ Ч.600.М1939</t>
  </si>
  <si>
    <t>КЛЕЩИ АВТОМАТИЧЕСКИЕ Ч.22-43117СБ</t>
  </si>
  <si>
    <t>КЛЕЩИ Ч.3340СБ А=550..700 Q=0.94Т</t>
  </si>
  <si>
    <t>ТРАВЕРСА Ч.600.М2038СБ С ПЕРЕРАБОТКИ</t>
  </si>
  <si>
    <t>ТРАВЕРСА 5200Х2300Х1550 EBNER</t>
  </si>
  <si>
    <t>ТРАВЕРСА 1200Х200Х100Д/ДЕМОН НАЖ.ЦИЛИН</t>
  </si>
  <si>
    <t>ТРАВЕРСА 4700Х60Х60Д/ДЕМОН НАЖ. ЦИЛИН</t>
  </si>
  <si>
    <t>ТРАВЕРСА ЧЕРН.КЛЕТИ Ч.6.361521.W-001-00</t>
  </si>
  <si>
    <t>ТАЛЬ РУЧНАЯ</t>
  </si>
  <si>
    <t>РЕЛЬС Д/НИЖН.ПРОМЕЖУТ.ВАЛКА L=5000 M=670</t>
  </si>
  <si>
    <t>РЕЛЬС Д/ВЕРХ.ПРОМЕЖУТ.ВАЛКА L=4700 M=350</t>
  </si>
  <si>
    <t>ЗАХВАТ 4 ЗСК1-0.5Т</t>
  </si>
  <si>
    <t>ПРИСПОСОБЛЕНИЕ СЪЕМ.ГРУЗОЗАХ.С 1 КРЮКОМ</t>
  </si>
  <si>
    <t>ТЕЛЬФЕР</t>
  </si>
  <si>
    <t>КЛЕЩИ ТРАНСП-КИ СЛИТКОВ Ч.036.Г0589СБ</t>
  </si>
  <si>
    <t>КЛЕЩИ СПАР.АВТ.Ч900.М1824 Q25 5ТН А2200</t>
  </si>
  <si>
    <t>СТРОП СТРАХОВОЧНЫЙ С АМОРТИЗАТ. ARX SS-1</t>
  </si>
  <si>
    <t>СТРОП СТРАХОВОЧНЫЙ</t>
  </si>
  <si>
    <t>СТРОП ДВОЙНОЙ БЕЗ АМОРТИЗАТОРА 15КН 1.5М</t>
  </si>
  <si>
    <t>СТРОП ДВОЙНОЙ С АМОРТИЗ. ОГНЕУПОРНЫЙ</t>
  </si>
  <si>
    <t>CТРОП СТ-21</t>
  </si>
  <si>
    <t>РЫМ-БОЛТ Д/МОНТАЖА СТАНИНЫ СХП</t>
  </si>
  <si>
    <t>НАСОС ШЕСТЕРЕННЫЙ 5Г11-11</t>
  </si>
  <si>
    <t>НАСОС ШЕСТЕРЕННЫЙ В СБОРЕ</t>
  </si>
  <si>
    <t>РЕЛЕ МКУ 380В</t>
  </si>
  <si>
    <t>КЛАПАН ПОНИЖЕН. ДАВЛЕНИЯ DR 20-5-5X/50YM</t>
  </si>
  <si>
    <t>БЛОК ДЛЯ ТРОСА Ф300</t>
  </si>
  <si>
    <t>АГРЕГАТ НАСОС ХИМ.П/ПОГРУЖ ВЕР.ВНД200/50</t>
  </si>
  <si>
    <t>АГРЕГАТ НАСОСН ХИМ.П/ПОГР ВЕРТ.ВНД50/32</t>
  </si>
  <si>
    <t>ФИЛЬТР В СБОРЕ 140МИКРОН 1.4 BSPT</t>
  </si>
  <si>
    <t>КЛАПАН РЕД.DR30-5-5X/200Y</t>
  </si>
  <si>
    <t>КЛАПАН 4WRKE16W6-200L-3X/6EG24K31/F1D3M</t>
  </si>
  <si>
    <t>КЛАПАН 4WREE10W1-75-2X/G24K31/F1M</t>
  </si>
  <si>
    <t>КЛАПАН 4WRKE27W8-500L-3X/6EG24K31/F1D3M</t>
  </si>
  <si>
    <t>КЛАПАН 4WREE10W75-2X/G24K31/F1M</t>
  </si>
  <si>
    <t>КЛАПАН 4WRKE35E1000L-3X/6EG24K31/F1D3M</t>
  </si>
  <si>
    <t>КЛАПАН 4WRKE32W8 400L3X/6E-G24EK31/F1D3M</t>
  </si>
  <si>
    <t>КЛАПАН 4WRKE25W6-350L-3X/6EG24K31/F1D3M</t>
  </si>
  <si>
    <t>КЛАПАН 4WREE10V75-2X/G24K31/F1M</t>
  </si>
  <si>
    <t>КЛАПАН ДАВЛ.DBETE-6X/200-G24-K31-F1-V</t>
  </si>
  <si>
    <t>КЛАПАН ПРОП.4WREE 6 V32-2X/G24K31/F1M</t>
  </si>
  <si>
    <t>КЛАПАН РЕДУКЦИОННЫЙ DR 20-5-5Х/200YM</t>
  </si>
  <si>
    <t>КЛАПАН РЕДУКЦИОННЫЙ ZDR 10 DP2-5X/210YM</t>
  </si>
  <si>
    <t>КЛАПАН РЕДУКЦИОННЫЙ DR30-5-5X/50Y</t>
  </si>
  <si>
    <t>КЛАПАН РЕДУКЦИОННЫЙ 3DR16P5-5X/200Y/00M</t>
  </si>
  <si>
    <t>РЕЛЕ ДАВЛЕНИЯ CRYDOM GN 84137870</t>
  </si>
  <si>
    <t>ЗВЕЗДОЧКА Ч.5.756417.S</t>
  </si>
  <si>
    <t>МОТОР-РЕД. МЕХ.ПЕР.МОС.КР.№1АРТ.10119605</t>
  </si>
  <si>
    <t>МОТОР-РЕДУКТОР ДЛЯ СГП 15КВТ</t>
  </si>
  <si>
    <t>МОТОР-РЕДУКТОР  ДЛЯ СГП 10 КВТ</t>
  </si>
  <si>
    <t>МОТОР-РЕДУКТОР ДЛЯ СГП 18 КВТ</t>
  </si>
  <si>
    <t>МОТОР-РЕДУКТОР ДЛЯ СГП 5 КВТ</t>
  </si>
  <si>
    <t>ШПОНКА КРЕПЕЖНАЯ ЛЕНТОЧНОГО КОНВЕЙЕРА</t>
  </si>
  <si>
    <t>МУФТА ЗУБЧАТАЯ Ч.5.722916.L</t>
  </si>
  <si>
    <t>МУФТА ЗУБЧАТАЯ Ч.5.752564.G/009</t>
  </si>
  <si>
    <t>МУФТА ЗУБЧАТАЯ Ч.5.906605.Е/002</t>
  </si>
  <si>
    <t>МУФТА ЗУБЧАТАЯ Ч.5.906707.D</t>
  </si>
  <si>
    <t>МУФТА ЗУБЧАТАЯ Ч.5.908973.G/001</t>
  </si>
  <si>
    <t>МУФТА ЗУБЧАТАЯ Ч.5.908973.G/002</t>
  </si>
  <si>
    <t>МУФТА ЗУБЧАТАЯ Ч.5.908973.G/003</t>
  </si>
  <si>
    <t>МУФТА ЗУБЧАТАЯ Ч.5.909880.G/001</t>
  </si>
  <si>
    <t>МУФТА ЗУБЧАТАЯ Ч.5.909880.G/002</t>
  </si>
  <si>
    <t>МУФТА ЗУБЧАТАЯ Ч.5.913555.H</t>
  </si>
  <si>
    <t>ПОЛУМУФТА Ч.8-71044</t>
  </si>
  <si>
    <t>ЦЕПЬ ДЛЯ КОНВЕЕРНОЙ ПЕЧИ</t>
  </si>
  <si>
    <t>НАПРАВЛЯЮЩАЯ L=1200 M=35КГ</t>
  </si>
  <si>
    <t>ВРЕЗКА Ф120_Ф120</t>
  </si>
  <si>
    <t>СОЕДИНЕНИЕ S20ХМ52</t>
  </si>
  <si>
    <t>СОЕДИНЕНИЕ L28ХL42</t>
  </si>
  <si>
    <t>СОЕДИНЕНИЕ М52ХМ52</t>
  </si>
  <si>
    <t>ЗАЖИМ ПЛАСТИКОВЫЙ ДЛЯ КАБЕЛЯ</t>
  </si>
  <si>
    <t>ПОДДОН НА ШРЕДЕР</t>
  </si>
  <si>
    <t>ЗАВЕСА ТЕПЛОВАЯ Т3-2</t>
  </si>
  <si>
    <t>ВЕНТИЛЯТОР НАСТОЛЬНЫЙ</t>
  </si>
  <si>
    <t>ВЕНТИЛЯТОР КРЫШ.GAL RJVM.6380.6B10 ATYP</t>
  </si>
  <si>
    <t>РАССЕИВАТЕЛЬ СИСТ.ЗАЩ.ВОД.ЗАВЕСЫ (ПЕРЕН)</t>
  </si>
  <si>
    <t>ШКАФ</t>
  </si>
  <si>
    <t>РЕДУКТОР БАЛЛ.ОДНОСТУП.БПО-50-4ПРОПАН</t>
  </si>
  <si>
    <t>РЕДУКТОР БАЛЛ.ОДНОСТУП.БКО50-4КИСЛОРОД</t>
  </si>
  <si>
    <t>СИСТЕМА ВЫТЯЖКИ</t>
  </si>
  <si>
    <t>ПРИСПОСОБЛЕНИЕ Д/СБ.ДВИГ.ПР.1600Х600Х600</t>
  </si>
  <si>
    <t>ПРИСПОСОБЛЕНИЕ Д/СБ.ДВИГ.ПР.1200Х700Х950</t>
  </si>
  <si>
    <t>ПРИСПОСОБЛЕНИЕ Д/СБ.ДВ.ПР.1200Х1000Х1570</t>
  </si>
  <si>
    <t>ПРИСПОСОБЛЕНИЕ Д/СБ.ДВИГ.ПР.1000Х200Х200</t>
  </si>
  <si>
    <t>ПРИСПОСОБЛЕНИЕ Д/СБ.ДВИГ.ПР.2000Х150Х150</t>
  </si>
  <si>
    <t>ПОЛУКОЛЬЦО СТАЛЬН.</t>
  </si>
  <si>
    <t>СЕРВОКЛАПАН БАЛАНС-КИ ОП.ВАЛКОВ ЧЕР.КЛЕТ</t>
  </si>
  <si>
    <t>СЕРВОКЛАПАН БАЛАНС-КИ ОП.ВАЛКОВ ЧИС.КЛЕТ</t>
  </si>
  <si>
    <t>СЕРВОКЛАПАН Д/СДВИЖКИ ВАЛКОВ ЧИС.КЛЕТИ</t>
  </si>
  <si>
    <t>КОРПУС ПОДШИПНИКА Ф210</t>
  </si>
  <si>
    <t>РЕЗАК АЦЕТИЛЕНОВЫЙ</t>
  </si>
  <si>
    <t>СТАНОК ДЛЯ РУБКИ АРМАТУРЫ</t>
  </si>
  <si>
    <t>МАШИНКА РЕЗЬБОНАКАТНАЯ ВН24-4М</t>
  </si>
  <si>
    <t>РЕЗАК Р3П</t>
  </si>
  <si>
    <t>РЕЗАК ПРОПАНОВЫЙ РЗ 337П</t>
  </si>
  <si>
    <t>ВЫПРЯМИТЕЛЬ СВАРОЧНЫЙ ВД309-У3</t>
  </si>
  <si>
    <t>РОЛИК НАПР.Ч.8.645636.P/A02</t>
  </si>
  <si>
    <t>РОЛИК НАПР. Ч.8.645636.P/A01</t>
  </si>
  <si>
    <t>РОЛИК НАПР.Ч.8.173876.G/A01</t>
  </si>
  <si>
    <t>РОЛИК Ч.5.913601.Х/001</t>
  </si>
  <si>
    <t>РОЛИК РОЛЬГАНГА ЧИСТОВОЙ КЛЕТИ</t>
  </si>
  <si>
    <t>КОЖУХ СЪЕМНЫЙ Ф320</t>
  </si>
  <si>
    <t>КОЖУХ СЪЕМНЫЙ Ф360</t>
  </si>
  <si>
    <t>КОЖУХ СЪЕМНЫЙ Ф400</t>
  </si>
  <si>
    <t>КОЖУХ СЪЕМНЫЙ Ф380</t>
  </si>
  <si>
    <t>КОЖУХ СЪЕМНЫЙ Ф950</t>
  </si>
  <si>
    <t>КОЖУХ ПРЯМОЙ Ф360</t>
  </si>
  <si>
    <t>КОЖУХ ПРЯМОЙ Ф180</t>
  </si>
  <si>
    <t>КОЖУХ ПРЯМОЙ Ф150</t>
  </si>
  <si>
    <t>КОЖУХ ПРЯМОЙ Ф310</t>
  </si>
  <si>
    <t>КОЖУХ ПРЯМОЙ Ф120</t>
  </si>
  <si>
    <t>СУХАРЬ БРОНЗОВЫЙ ШПИНДЕЛЯ ЧЕРН.КЛЕТИ</t>
  </si>
  <si>
    <t>РОЛИК РОЛЬГАНГА Ф150Х2300</t>
  </si>
  <si>
    <t>РОЛИК РОЛЬГАНГА Ф150Х2000</t>
  </si>
  <si>
    <t>КОЛОДКА С1</t>
  </si>
  <si>
    <t>КОЛОДКА С6</t>
  </si>
  <si>
    <t>КОЖУХ СЪЕМНЫЙ Ф300</t>
  </si>
  <si>
    <t>КОЖУХ СЪЕМНЫЙ Ф490</t>
  </si>
  <si>
    <t>КОЖУХ СЪЕМНЫЙ Ф240</t>
  </si>
  <si>
    <t>КОЖУХ 450Х350</t>
  </si>
  <si>
    <t>КОЖУХ 200Х780</t>
  </si>
  <si>
    <t>КОЖУХ ОВАЛЬНЫЙ 790Х1050</t>
  </si>
  <si>
    <t>РОЛИК Ф80Х1160 201MFL59-100</t>
  </si>
  <si>
    <t>РОЛИК Ф80Х1160 201MFL56-200</t>
  </si>
  <si>
    <t>ПРИСПОСОБЛЕНИЕ Д/РЕМЕННОГО ЗАХЛЕСТЫВАТ.</t>
  </si>
  <si>
    <t>ПРИСПОСОБЛЕНИЕ  ФИКС.ШПИНД.Ч.8-78399СБ</t>
  </si>
  <si>
    <t>ПРИСПОСОБЛЕНИЕ Д/СМЕНЫ ПОДАЮЩ.ВАЛ.Ч.8.6</t>
  </si>
  <si>
    <t>ПЛОЩАДКА ДЛЯ ЧИСТКИ КОВШЕЙ</t>
  </si>
  <si>
    <t>БЛОК МЕХ.ПОДЪЕМА КРАНА №1</t>
  </si>
  <si>
    <t>ПРИСПОСОБЛЕНИЕ Д/ПОДЪЕМ.СТАНИН ЧЕР.КЛЕТ.</t>
  </si>
  <si>
    <t>ПРИСПОСОБ-Е МОНТ.ЦИЛ.Ч.6.361521.W-001-00</t>
  </si>
  <si>
    <t>ПРОБООТБОРНИК ППМН-32-320-0.2</t>
  </si>
  <si>
    <t>ИЗЛОЖНИЦА Ч.Л-170</t>
  </si>
  <si>
    <t>ТЕЛЕЖКА ГИДРАВЛИЧ.РУЧНАЯ НР-25 Г/П 2.5ТН</t>
  </si>
  <si>
    <t>ТЕЛЕЖКА ГИДРАВЛИЧЕСКАЯ РОХЛЯ ОК25</t>
  </si>
  <si>
    <t>ТЕЛЕЖКА ГИДРАВЛИЧЕСКАЯ РОХЛЯ ОК30</t>
  </si>
  <si>
    <t>ТЕЛЕЖКА Д/ЗАМЕНЫ ПОДАЮЩ.ВАЛКОВ 8.641857.</t>
  </si>
  <si>
    <t>ТЕЛЕЖКА ПЛАТФОРМЕННАЯ ТПР-250 600Х900ММ</t>
  </si>
  <si>
    <t>ТЕЛЕЖКА ПЛАТФОРМЕННАЯ ТП-2</t>
  </si>
  <si>
    <t>ТЕЛЕГА СНЯТ.УКРЫТИЯ Ч.6.361521.W-001-00</t>
  </si>
  <si>
    <t>ТЕЛЕГА ПОДАЧИ ЦИЛИНД.Ч.6.361521.W-001-00</t>
  </si>
  <si>
    <t>НАПРАВЛЯЮЩАЯ ТОЛЩИНОМЕРА L=3500 M=230КГ</t>
  </si>
  <si>
    <t>НАПРАВЛЯЮЩАЯ 65Х3000</t>
  </si>
  <si>
    <t>НАПРАВЛЯЮЩАЯ 75Х3000</t>
  </si>
  <si>
    <t>ОПОРА 620Х500Х350</t>
  </si>
  <si>
    <t>ДИСПЕНСЕР ДЛЯ СКОТЧА 48-50ММ</t>
  </si>
  <si>
    <t>ПРОМВАЛ ДЛЯ РОЛЬГАНГА</t>
  </si>
  <si>
    <t>ВАЛОК РАБОЧИЙ Ф80</t>
  </si>
  <si>
    <t>ВАЛОК РАБОЧИЙ Ф110</t>
  </si>
  <si>
    <t>ВАЛОК РАБОЧИЙ Ф17</t>
  </si>
  <si>
    <t>КРОНШТЕЙН Д/ОБЛИЦОВ.СТАНА L=4000 M=80КГ</t>
  </si>
  <si>
    <t>БАЛКА РАСПОРНАЯ L=3460 M=20КГ</t>
  </si>
  <si>
    <t>ПОВОРОТ ЛОТКА 90 ГР ВВЕРХ 500</t>
  </si>
  <si>
    <t>БАЛКА ГИДРОБЛОКА ПРОМЕЖУТ.L=3460 M=100КГ</t>
  </si>
  <si>
    <t>РАМА ПРИЖИМНОГО РОЛИКА L=4271 M=2000 КГ</t>
  </si>
  <si>
    <t>КОЛОННА ЧИСТОВОЙ КЛЕТИ 5000Х1000Х200</t>
  </si>
  <si>
    <t>СТОЙКА С ТРУБОПРОВОДОМ</t>
  </si>
  <si>
    <t>ПЕРФОРАТОР RH-2510</t>
  </si>
  <si>
    <t>УСТАНОВКА ВИБРОСИТА</t>
  </si>
  <si>
    <t>СТРОП ПОЛИАМИД.2 КАРАБИНА И АМОРТИЗАТОР</t>
  </si>
  <si>
    <t>СТРОП ИЗ ПОЛИАМИДНОЙ ЛЕНТЫ С 2 КАРАБИН.</t>
  </si>
  <si>
    <t>СТРОП ИЗ КАПРОНОВОГО КАНАТА С 2 КАРАБИН.</t>
  </si>
  <si>
    <t>ПРИСПОСОБЛЕНИЕ ДЛЯ РАЗМОТКИ ТКАНИ</t>
  </si>
  <si>
    <t>МАШИНА ШВЕЙНАЯ PROTEX TY-1130H</t>
  </si>
  <si>
    <t>МАШИНА ШВЕЙНАЯ JACK JK-F4</t>
  </si>
  <si>
    <t>МАШИНА ШВЕЙНАЯ ПРОМЫШ.АВТОМАТ ПЕТЕЛЬНЫЙ</t>
  </si>
  <si>
    <t>МАШИНА ШВЕЙНАЯ ПРОМЫШ.АВТОМАТ ПУГОВИЧНЫЙ</t>
  </si>
  <si>
    <t>СТОЛ И СТЕНД К PROTEX TY-1130/3300</t>
  </si>
  <si>
    <t>ДОМКРАТ РОМБИЧЕСКИЙ ДР050 0.75Т</t>
  </si>
  <si>
    <t>ДОМКРАТ БУТЫЛОЧНЫЙ Г/П 1ТН</t>
  </si>
  <si>
    <t>ЭЛ.СУШИЛКА ДЛЯ РУК</t>
  </si>
  <si>
    <t>ХОЛОДИЛЬНИК "НОРД-233"</t>
  </si>
  <si>
    <t>ПЫЛЕСОС "УРАЛ 1М"</t>
  </si>
  <si>
    <t>ХОЛОДИЛЬНИК СМОЛЕНСК</t>
  </si>
  <si>
    <t>ХОЛОДИЛЬНИК НОРД 233-6</t>
  </si>
  <si>
    <t>ХОЛОДИЛЬНИК ЗИЛ</t>
  </si>
  <si>
    <t>ЭЛЕКТРОЧАЙНИК</t>
  </si>
  <si>
    <t>ОБОГРЕВАТЕЛЬ МАСЛЯНЫЙ</t>
  </si>
  <si>
    <t>ОБОГРЕВАТЕЛЬ СКАРЛЕТ</t>
  </si>
  <si>
    <t>ОБОГРЕВАТЕЛЬ ЭЛ.МАСЛЯНЫЙ 1500ВТ 220В9</t>
  </si>
  <si>
    <t>ТЕРМОВЕНТИЛЯТОР KRP-2AB</t>
  </si>
  <si>
    <t>ЭЛЕКТРОТЕПЛОВЕНТИЛЯТОР КОРВЕТ-5000 ТУРБО</t>
  </si>
  <si>
    <t>ТЕПЛОВЕНТИЛЯТОР DELONGHI</t>
  </si>
  <si>
    <t>УТЮГ BRAUN</t>
  </si>
  <si>
    <t>ПЕЧЬ МИКРОВОЛНОВАЯ</t>
  </si>
  <si>
    <t>ВЕНТИЛЯТОР ОРБИТА 5Р</t>
  </si>
  <si>
    <t>ЭЛЕКТРОТОЧИЛО НТЭ-175</t>
  </si>
  <si>
    <t>ТЭН СЭВ-3</t>
  </si>
  <si>
    <t>ТЭН 140 В13/1,220</t>
  </si>
  <si>
    <t>ТЭН 170 В13/1.25 220</t>
  </si>
  <si>
    <t>ТЭН 280 В13/1,6 220</t>
  </si>
  <si>
    <t>ТЭН 60/2,220</t>
  </si>
  <si>
    <t>НАКОНЕЧНИК М16</t>
  </si>
  <si>
    <t>ОГНЕТУШИТЕЛЬ ОУ-40</t>
  </si>
  <si>
    <t>ОГНЕТУШИТЕЛЬ ОУ-5</t>
  </si>
  <si>
    <t>ОГНЕТУШИТЕЛЬ ОУ-1-10</t>
  </si>
  <si>
    <t>ОГНЕТУШИТЕЛЬ ОУ-50</t>
  </si>
  <si>
    <t>ОГНЕТУШИТЕЛЬ ОП-70</t>
  </si>
  <si>
    <t>ОГНЕТУШИТЕЛЬ ОП-1-10</t>
  </si>
  <si>
    <t>ОГНЕТУШИТЕЛЬ ОУ-7</t>
  </si>
  <si>
    <t>ОГНЕТУШИТЕЛЬ ОВП-100</t>
  </si>
  <si>
    <t>ОГНЕТУШИТЕЛЬ ОП-50</t>
  </si>
  <si>
    <t>СТВОЛ ПОЖАРНЫЙ РС-50</t>
  </si>
  <si>
    <t>ВЕДРО ПОЖАРНОЕ КОНУСНОЕ</t>
  </si>
  <si>
    <t>ШКАФ ПОЖАРНЫЙ НАВЕСНОЙ</t>
  </si>
  <si>
    <t>ОГНЕТУШИТЕЛЬ ОП-100</t>
  </si>
  <si>
    <t>МАСТЕРОК</t>
  </si>
  <si>
    <t>РАСШИВКА</t>
  </si>
  <si>
    <t>КРАСКОПУЛЬТ ПНЕВМО С ВЕРХНИМ БАЧКОМ FIT</t>
  </si>
  <si>
    <t>ЭЛЕКТРОРУБАНОК</t>
  </si>
  <si>
    <t>МАШИНА ЭЛ.ШЛИФ.УГЛ. METADO WE-22-230PLUS</t>
  </si>
  <si>
    <t>ШУРУПОВЕРТ МАКИТА 6281DWPE</t>
  </si>
  <si>
    <t>ДРЕЛЬ MAKITA HP 2050</t>
  </si>
  <si>
    <t>КЕЛЬМА КАМЕНЩ. КБ</t>
  </si>
  <si>
    <t>ПРИВОД ЛИНЕЙНОГО ДВИЖЕНИЯ ARIS KA 3012</t>
  </si>
  <si>
    <t>КАЛЬКУЛЯТОР CITIZEN</t>
  </si>
  <si>
    <t>КАЛЬКУЛЯТОР CANON</t>
  </si>
  <si>
    <t>КАЛЬКУЛЯТОР CASSIO</t>
  </si>
  <si>
    <t>КАЛЬКУЛЯТОР CITIZEN-740</t>
  </si>
  <si>
    <t>КОПИР-CANON 3228</t>
  </si>
  <si>
    <t>КОПИР CANON IR1020</t>
  </si>
  <si>
    <t>КОМПЬЮТЕР INTEL PENTIUM G4400</t>
  </si>
  <si>
    <t>КОМПЬЮТЕР INTEL PENTIUM G5400</t>
  </si>
  <si>
    <t>КОМПЬЮТЕР INTEL CORE 2QUAD Q 9400</t>
  </si>
  <si>
    <t>КОМПЬЮТЕР CORE I3-4160</t>
  </si>
  <si>
    <t>КОМПЬЮТЕР CORE I3-4170</t>
  </si>
  <si>
    <t>АДАПТЕР ТЕЛЕГИ Ч.6.361521.W-001-00</t>
  </si>
  <si>
    <t>СКАНЕР EPSON PERFECTION 3590</t>
  </si>
  <si>
    <t>ПРИНТЕР HP-1320</t>
  </si>
  <si>
    <t>ПРИНТЕР HPLJ P2015D</t>
  </si>
  <si>
    <t>ПРИНТЕР HP LJ P2055J</t>
  </si>
  <si>
    <t>МФУ KYOCERA FS-1035</t>
  </si>
  <si>
    <t>МФУ CANON IR 2420</t>
  </si>
  <si>
    <t>МФУ НР 7510</t>
  </si>
  <si>
    <t>ШКАФ РАСПР.ЭН. ШРЭ-3-16-0045-11-03.23ЩО3</t>
  </si>
  <si>
    <t>ЗАГЛУШКА Д/КОРОБА 80Х40-LAN 00871</t>
  </si>
  <si>
    <t>ДВИГАТЕЛЬ ДЛЯ СГП 180L/4TF 15КВТ</t>
  </si>
  <si>
    <t>ДВИГАТЕЛЬ ДЛЯ СГП 200L/4TF 18КВТ</t>
  </si>
  <si>
    <t>ТРАНСФОРМАТОР РАЗДЕЛИТЕЛЬНЫЙ</t>
  </si>
  <si>
    <t>ПУЛЬТ ПОДКЛЮЧЕНИЯ ДВИГАТЕЛЯ ПЕРЕМЕН.ТОКА</t>
  </si>
  <si>
    <t>Протокольный отдел</t>
  </si>
  <si>
    <t>ВЫКЛЮЧАТЕЛЬ ОДНОПОЛЮСНОЙ 45021</t>
  </si>
  <si>
    <t>КОРОБ ТА-GN 01781 80Х40Х2000</t>
  </si>
  <si>
    <t>КОРОБКА КЛЕММНАЯ 113609</t>
  </si>
  <si>
    <t>КОРОБКА КЛЕММНАЯ 113608</t>
  </si>
  <si>
    <t>ШКАФ РАСПР.ЭН. ШРЭ-3-16-0045-11-03.23ЩО5</t>
  </si>
  <si>
    <t>ШКАФ РАСПР.ШРЭ-3-16-0039-211УХЛ4 3.23ШР1</t>
  </si>
  <si>
    <t>ШКАФ РАСП. ШРЭ-3-16-0039-21УХЛ4 3.23ШР-5</t>
  </si>
  <si>
    <t>ШКАФ РАСПР.ШРЭ-3-16-0045-11-03.23ЩО1</t>
  </si>
  <si>
    <t>ШИНОПРОВОД ТРОЛЛ.KBHS  4/125 VAHLE</t>
  </si>
  <si>
    <t>КАБЕЛЬ 20G1.5</t>
  </si>
  <si>
    <t>ПРОВОД ПВ3 95</t>
  </si>
  <si>
    <t>КАБЕЛЬ ВВГНГ3Х4</t>
  </si>
  <si>
    <t>КАБЕЛЬ ВВГНГ-LS 4Х6</t>
  </si>
  <si>
    <t>КАБЕЛЬ FRLS 2X2X0.75</t>
  </si>
  <si>
    <t>КАБЕЛЬ FG70R 0.6/1KV 5G25</t>
  </si>
  <si>
    <t>КАБЕЛЬ FG70R 0.6/1KV 3G4</t>
  </si>
  <si>
    <t>КАБЕЛЬ FG70R 0.6/1KV 4G2.5</t>
  </si>
  <si>
    <t>КАБЕЛЬ FG70R 0.6/1KV 12G1.5</t>
  </si>
  <si>
    <t>КАБЕЛЬ FG70R 0.6/1KV 4G10</t>
  </si>
  <si>
    <t>КАБЕЛЬ FG70R 0.6/1KV 3G1.5</t>
  </si>
  <si>
    <t>КАБЕЛЬ FG70R 0.6/1KV 5G1.5</t>
  </si>
  <si>
    <t>КАБЕЛЬ FG70R 0.6/1KV 3G2.5</t>
  </si>
  <si>
    <t>КАБЕЛЬ FG70HH2R 0.6/1KV 3X10</t>
  </si>
  <si>
    <t>КАБЕЛЬ FG70HH2R 3X2.5</t>
  </si>
  <si>
    <t>КАБЕЛЬ FG70HH2R 3X2.5Х2.5</t>
  </si>
  <si>
    <t>КАБЕЛЬ FG70HH2R 0.6/1KV 3X35</t>
  </si>
  <si>
    <t>КАБЕЛЬ FG7R 0.6/1KV 1X120</t>
  </si>
  <si>
    <t>КАБЕЛЬ FG7R 0.6/1KV 1X50</t>
  </si>
  <si>
    <t>КАБЕЛЬ 70G7H2R 1X185</t>
  </si>
  <si>
    <t>КАБЕЛЬ FRXHOHR 4Х2Х0.75</t>
  </si>
  <si>
    <t>КАБЕЛЬ FRXHOHR 2Х2Х0.75</t>
  </si>
  <si>
    <t>КАБЕЛЬ ELETTROTEK 4Х2Х0.75</t>
  </si>
  <si>
    <t>КАБЕЛЬ FG70HH2R 0.6/1KV 3X70</t>
  </si>
  <si>
    <t>КАБЕЛЬ FG70R 0.6/1KV 3X70+1GX35</t>
  </si>
  <si>
    <t>КАБЕЛЬ FG70HH2R 0.6/1KV 3X120</t>
  </si>
  <si>
    <t>КАБЕЛЬ FG70R 0.6/1KV 4G25</t>
  </si>
  <si>
    <t>КАБЕЛЬ FG7R 0.6/1KV 1X240</t>
  </si>
  <si>
    <t>КАБЕЛЬ FG70HH2R 0.6/1KV 3X25</t>
  </si>
  <si>
    <t>КАБЕЛЬ FG70R 0.6/1KV 4G6</t>
  </si>
  <si>
    <t>КАБЕЛЬ FG70R 0.6/1KV 4G1.5</t>
  </si>
  <si>
    <t>КАБЕЛЬ FG70HH2R 0.6/1 KV 3X4</t>
  </si>
  <si>
    <t>КАБЕЛЬ FG70R 0.6/1 KV  4G4</t>
  </si>
  <si>
    <t>КАБЕЛЬ FG70R 0.6/1KV 19G1.5</t>
  </si>
  <si>
    <t>КАБЕЛЬ FR30RAR/S 4X1</t>
  </si>
  <si>
    <t>КАБЕЛЬ FR20HH2R 4X1</t>
  </si>
  <si>
    <t>КАБЕЛЬ LI2YCY(TP) 5X2X0.23</t>
  </si>
  <si>
    <t>КАБЕЛЬ FG7R 0.6/1KV 3G4</t>
  </si>
  <si>
    <t>КАБЕЛЬ R670OR 4GX2.5</t>
  </si>
  <si>
    <t>КАБЕЛЬ FRX 5GX1.5</t>
  </si>
  <si>
    <t>КАБЕЛЬ 0.6/1KV 20G1.5</t>
  </si>
  <si>
    <t>КАБЕЛЬ 602950GF52</t>
  </si>
  <si>
    <t>КАБЕЛЬ UNITROHIC 250 GY</t>
  </si>
  <si>
    <t>КАБЕЛЬ STUDERCABLES 3G1</t>
  </si>
  <si>
    <t>КАБЕЛЬ SIEMENS 2K200/230</t>
  </si>
  <si>
    <t>КАБЕЛЬ STUDERCABLES 4G2.5</t>
  </si>
  <si>
    <t>КАБЕЛЬ AGLLIY(ST) 4G1.5 GN</t>
  </si>
  <si>
    <t>КАБЕЛЬ BELDASSARI 16</t>
  </si>
  <si>
    <t>КАБЕЛЬ UNITROHIC 1X2X0.64</t>
  </si>
  <si>
    <t>КАБЕЛЬ FG70R 0.6/1KV 1X95</t>
  </si>
  <si>
    <t>КАБЕЛЬ STUDERCABLES 300/500 3G1</t>
  </si>
  <si>
    <t>КАБЕЛЬ AYZL 1.5/7</t>
  </si>
  <si>
    <t>КАБЕЛЬ NYY-4 4X4 RF 0,6/1KV</t>
  </si>
  <si>
    <t>КАБЕЛЬ 145FLEX 300/500 4G1</t>
  </si>
  <si>
    <t>КАБЕЛЬ I-V(ZN)11Y 6950/125</t>
  </si>
  <si>
    <t>КАБЕЛЬ NX</t>
  </si>
  <si>
    <t>КАБЕЛЬ TP 12X2X0.75</t>
  </si>
  <si>
    <t>КАБЕЛЬ 3Х2.5 0.6/1 KV</t>
  </si>
  <si>
    <t>КАБЕЛЬ STUDERCABLES 4G4</t>
  </si>
  <si>
    <t>КАБЕЛЬ ICEL H07V K</t>
  </si>
  <si>
    <t>КАБЕЛЬ JZ-500 5G10</t>
  </si>
  <si>
    <t>КАБЕЛЬ FG70R 0.6/1KV 1X150</t>
  </si>
  <si>
    <t>КАБЕЛЬ NYCWY 3X70</t>
  </si>
  <si>
    <t>КАБЕЛЬ NYY-J 3X240 SM/120SM</t>
  </si>
  <si>
    <t>КАБЕЛЬ CAALFLEX 3X10+1G1.5</t>
  </si>
  <si>
    <t>КАБЕЛЬ CAALFLEX 4G4</t>
  </si>
  <si>
    <t>КАБЕЛЬ NYY-J 3X50+SM25RM</t>
  </si>
  <si>
    <t>КАБЕЛЬ КИПЭВБВНГ(А)-LS 1Х2Х0.6</t>
  </si>
  <si>
    <t>КАБЕЛЬ FG70R  7G1.5</t>
  </si>
  <si>
    <t>КАБЕЛЬ FG7R 0.6/1KV 1X25</t>
  </si>
  <si>
    <t>КАБЕЛЬ FG70R 1X16</t>
  </si>
  <si>
    <t>КАБЕЛЬ 3Х10+3Х1.5</t>
  </si>
  <si>
    <t>КАБЕЛЬ 3Х2.5+3Х0.5</t>
  </si>
  <si>
    <t>КАБЕЛЬ OLFLEX CLASSIC 110 5GX1</t>
  </si>
  <si>
    <t>КАБЕЛЬ OLFLEX CLASSIC 110 3GX1.5</t>
  </si>
  <si>
    <t>КАБЕЛЬ OLFLEX CLASSIC 110 12G1</t>
  </si>
  <si>
    <t>КАБЕЛЬ OLFLEX SERVO 3X25+7G4</t>
  </si>
  <si>
    <t>КАБЕЛЬ OLFLEX CLASSIC 110 3GX1</t>
  </si>
  <si>
    <t>КАБЕЛЬ МЕДНЫЙ М7</t>
  </si>
  <si>
    <t>КАБЕЛЬ FTG10 H2M1 1X120</t>
  </si>
  <si>
    <t>КАБЕЛЬ FLEXING 3GX1.5</t>
  </si>
  <si>
    <t>КАБЕЛЬ FLEX PY 3G2.5</t>
  </si>
  <si>
    <t>КАБЕЛЬ NYYG 4X2.5</t>
  </si>
  <si>
    <t>КАБЕЛЬ FCGP6XV1 330GA 10</t>
  </si>
  <si>
    <t>КАБЕЛЬ FROR 450X750 5G1</t>
  </si>
  <si>
    <t>КАБЕЛЬ FR20H2R 5X1.5</t>
  </si>
  <si>
    <t>КАБЕЛЬ FT1 3X2X24</t>
  </si>
  <si>
    <t>КАБЕЛЬ U/UTR 4PLSHP</t>
  </si>
  <si>
    <t>КАБЕЛЬ 1000P 0.6/1 KV 4G10</t>
  </si>
  <si>
    <t>КАБЕЛЬ 1000 P0.6/1 KV 4G25</t>
  </si>
  <si>
    <t>КАБЕЛЬ OLFLEX 3Х4Х2.5</t>
  </si>
  <si>
    <t>КАБЕЛЬ 1000 P 0.6/1KV 1X240</t>
  </si>
  <si>
    <t>КАБЕЛЬ 1000 P 0.6/1 KV  3X95+1G50</t>
  </si>
  <si>
    <t>КАБЕЛЬ 1000 P 0.6/1KV 3X50+1G25</t>
  </si>
  <si>
    <t>КАБЕЛЬ 1000 P 0.6/1KV 3X70+1G35</t>
  </si>
  <si>
    <t>КАБЕЛЬ FLEXIBLE CABEL GP 2X2</t>
  </si>
  <si>
    <t>КАБЕЛЬ 4Х180</t>
  </si>
  <si>
    <t>КАБЕЛЬ 4GX7</t>
  </si>
  <si>
    <t>КАБЕЛЬ NYY-J 0.6/1KV 14X2.5</t>
  </si>
  <si>
    <t>КАБЕЛЬ NYY-J 0.6/1KV 3X95</t>
  </si>
  <si>
    <t>КАБЕЛЬ NYY-J 3X35 SM/16RE</t>
  </si>
  <si>
    <t>КАБЕЛЬ 1000 Р 0.6/1 KV 3X35SM</t>
  </si>
  <si>
    <t>КАБЕЛЬ H0.7V 1X25</t>
  </si>
  <si>
    <t>КАБЕЛЬ NT9-100</t>
  </si>
  <si>
    <t>КАБЕЛЬ OLFLEX SERVO 3X95+3G16</t>
  </si>
  <si>
    <t>КАБЕЛЬ OLFLEX 1000P 0.6/1KV 7G1.5</t>
  </si>
  <si>
    <t>КАБЕЛЬ OLFLEX 1000P 0.6/1KV 12G1.5</t>
  </si>
  <si>
    <t>КАБЕЛЬ OLFLEX 1000P 0.6/1KV 12G2.5</t>
  </si>
  <si>
    <t>КАБЕЛЬ 300V 2X0.34/2ХAWG22</t>
  </si>
  <si>
    <t>ПРОВОД ПУГВ 1Х16</t>
  </si>
  <si>
    <t>ПРОВОД ПУГВ 1Х10</t>
  </si>
  <si>
    <t>КАБЕЛЬ КВНГ(А)LS 2Х2Х2.5 ГЕРДА</t>
  </si>
  <si>
    <t>КАБЕЛЬ КПСЭНГ(А)-FRLS 1X2X1</t>
  </si>
  <si>
    <t>КАБЕЛЬ КПСЭНГ(А)-FRLS 10Х2Х0.5</t>
  </si>
  <si>
    <t>КАБЕЛЬ ВВГ5Х2.5</t>
  </si>
  <si>
    <t>КАБЕЛЬ ВВГ3Х6</t>
  </si>
  <si>
    <t>КАБЕЛЬ КВВГ7Х1.5</t>
  </si>
  <si>
    <t>КАБЕЛЬ ВВГНГ-FRLS 5Х1.5</t>
  </si>
  <si>
    <t>КАБЕЛЬ КВВГ5Х2.5</t>
  </si>
  <si>
    <t>КАБЕЛЬ ВВГНГ(А)-FRLS 5Х6</t>
  </si>
  <si>
    <t>КАБЕЛЬ КВВГЭНГ-LS 4Х1.5</t>
  </si>
  <si>
    <t>КАБЕЛЬ ВВНГ(А)-LS  4Х1.5</t>
  </si>
  <si>
    <t>КАБЕЛЬ ВВНГ(А)-LS 5Х2.5</t>
  </si>
  <si>
    <t>КАБЕЛЬ ВВНГ(А)-LS 2Х1.5</t>
  </si>
  <si>
    <t>КАБЕЛЬ АВВГНГ(А)-LS 4X25</t>
  </si>
  <si>
    <t>КАБЕЛЬ АВВГНГ(А)-LS 4Х50</t>
  </si>
  <si>
    <t>КАБЕЛЬ JZ-50 18G 1.5QIVM</t>
  </si>
  <si>
    <t>КАБЕЛЬ 1100PH 0.6/1KV 3X150+3X25</t>
  </si>
  <si>
    <t>КАБЕЛЬ N07 VK 1X70</t>
  </si>
  <si>
    <t>КАБЕЛЬ 1100 0.6/1KV 3X120+3G16</t>
  </si>
  <si>
    <t>КАБЕЛЬ PH 0.6/1KV 3Х185+3Х35</t>
  </si>
  <si>
    <t>КАБЕЛЬ PH 0.6/1KV 3X70+3G10</t>
  </si>
  <si>
    <t>КАБЕЛЬ 0.6/1KV 3X240/120</t>
  </si>
  <si>
    <t>КАБЕЛЬ 1100 PH 0.6/1KV 3X50+3G10</t>
  </si>
  <si>
    <t>КАБЕЛЬ 1100 PH 0.6/1 KV 3X95+3G16</t>
  </si>
  <si>
    <t>КАБЕЛЬ 0.6/1KV 3Х25+3G4</t>
  </si>
  <si>
    <t>КАБЕЛЬ 0.6/1KV 3X16+3G2.5</t>
  </si>
  <si>
    <t>КАБЕЛЬ ICEH07V Ж/З</t>
  </si>
  <si>
    <t>КАБЕЛЬ ELETROTEK 0.6/1KV 3X2.5+3G0.5</t>
  </si>
  <si>
    <t>КАБЕЛЬ ELETROTEK 0.6/1KV 7G2.5</t>
  </si>
  <si>
    <t>КАБЕЛЬ ELETROTEK 0.6/1KV 3X4+3G0.75</t>
  </si>
  <si>
    <t>КАБЕЛЬ ELETROTEK 300/500V 1X2X0.75</t>
  </si>
  <si>
    <t>КАБЕЛЬ ELETROTEK 0.6/1KV 60332-3-24</t>
  </si>
  <si>
    <t>КАБЕЛЬ IN/OOT-50-8-1</t>
  </si>
  <si>
    <t>КАБЕЛЬ JZ 0.6/1KV 7G1.5</t>
  </si>
  <si>
    <t>КАБЕЛЬ-КАНАЛ СКК10-012-0121-К01</t>
  </si>
  <si>
    <t>КАБЕЛЬ 12G2.5</t>
  </si>
  <si>
    <t>КАБЕЛЬ 4G25</t>
  </si>
  <si>
    <t>КАБЕЛЬ 1Х16 GENERAL CAVI</t>
  </si>
  <si>
    <t>КАБЕЛЬ OPTICAL FIBRE 6(50/125)</t>
  </si>
  <si>
    <t>КАБЕЛЬ OLFLEX CLASSIK 110 4G2.5</t>
  </si>
  <si>
    <t>КАБЕЛЬ OLFLEX CLASSIK 110 25G1.5</t>
  </si>
  <si>
    <t>КАБЕЛЬ OLFLEX CLASSIC 110 12G1,5</t>
  </si>
  <si>
    <t>КАБЕЛЬ OLFLEX CLASSIK 110 7G1.5</t>
  </si>
  <si>
    <t>КАБЕЛЬ OLFLEX CLASSIC 110 21G1.5</t>
  </si>
  <si>
    <t>КАБЕЛЬ OLFLEX CLASSIC 100 4G70</t>
  </si>
  <si>
    <t>КАБЕЛЬ OLFLEX CLASSIC 100 4G35</t>
  </si>
  <si>
    <t>КАБЕЛЬ OLFLEX FD 4G4 V12</t>
  </si>
  <si>
    <t>КАБЕЛЬ OLFLEX 4G2.5</t>
  </si>
  <si>
    <t>КАБЕЛЬ OLFLEX CLASSIC 110 4G4</t>
  </si>
  <si>
    <t>КАБЕЛЬ OLFLEX CLASSIC 110 18G0.5</t>
  </si>
  <si>
    <t>КАБЕЛЬ RG7Y10R 6/10 KV 3X240</t>
  </si>
  <si>
    <t>КАБЕЛЬ RG7Y10R 6/10 KV 3X185</t>
  </si>
  <si>
    <t>КАБЕЛЬ OLFLEX CLASSIC 110 7G0.5</t>
  </si>
  <si>
    <t>КАБЕЛЬ OLFLEX CLASSIC 110 18G1.5</t>
  </si>
  <si>
    <t>КАБЕЛЬ К69НГ 5Х2.5</t>
  </si>
  <si>
    <t>КАБЕЛЬ BELDASSARI H07V K 1X50</t>
  </si>
  <si>
    <t>КАБЕЛЬ BELDASSARI 1X25</t>
  </si>
  <si>
    <t>КАБЕЛЬ BELDASSARI H07V K 1X95</t>
  </si>
  <si>
    <t>КАБЕЛЬ КСБК 1Х2Х1.38</t>
  </si>
  <si>
    <t>КАБЕЛЬ КСБК 1Х2Х1.78</t>
  </si>
  <si>
    <t>КАБЕЛЬ PVC-STARKS 1GX70</t>
  </si>
  <si>
    <t>КАБЕЛЬ OLFLEX CLASSIC 110 5G4</t>
  </si>
  <si>
    <t>КАБЕЛЬ OLFLEX CLASSIC 110 2Х1</t>
  </si>
  <si>
    <t>СВЕТИЛЬНИК "ДЕЛЬТА"</t>
  </si>
  <si>
    <t>СВЕТИЛЬНИК "CONTINENT" НА СТРУБЦИНЕ</t>
  </si>
  <si>
    <t>ЛАМПА TL-D 90 DE LUXE 18W/950</t>
  </si>
  <si>
    <t>СВЕТИЛЬНИК ПЕРЕНОСНОЙ РВО-42</t>
  </si>
  <si>
    <t>ЛАМПА ЛБ</t>
  </si>
  <si>
    <t>ЛАМПА ДРЛ</t>
  </si>
  <si>
    <t>ВИЛКА СИЛОВАЯ ПЕРЕНОСНАЯ 415В 463Р6</t>
  </si>
  <si>
    <t>ВИЛКА СИЛОВАЯ ПЕРЕНОСНАЯ 250В 323Р6</t>
  </si>
  <si>
    <t>ВИЛКА СИЛОВАЯ 63А ССИ-035</t>
  </si>
  <si>
    <t>ВИЛКА СИЛОВАЯ 32А ССИ-025</t>
  </si>
  <si>
    <t>ВИЛКА СИЛОВАЯ 16А ССИ-015</t>
  </si>
  <si>
    <t>ВИЛКА СИЛОВАЯ 16А CCИ-013</t>
  </si>
  <si>
    <t>РАЗВЕТВИТЕЛЬ  ЛЕСТНИЧНОГО ЛОТКА 500</t>
  </si>
  <si>
    <t>КОРОБКА КС12-10</t>
  </si>
  <si>
    <t>ФОНАРЬ НАЛОБНЫЙ СВЕТОДИОДНЫЙ ФН-37С13NEW</t>
  </si>
  <si>
    <t>ФОНАРЬ АККУМУЛЯТОРНЫЙ ERA FA18E</t>
  </si>
  <si>
    <t>ФОНАРЬ НАЛОБНЫЙ</t>
  </si>
  <si>
    <t>ВЕРХУШКА-СНЕЖИНКА</t>
  </si>
  <si>
    <t>РАМКА PDA-DN 10043</t>
  </si>
  <si>
    <t>РЕЗИСТ. ТОРМ.SINAMICS 6SL3000-1BE31-3AA0</t>
  </si>
  <si>
    <t>РЕЗИСТОР С2-33Н-0.25-1.0</t>
  </si>
  <si>
    <t>МОДУЛЬ ПОДКЛЮЧЕНИЯ НАГРУЗКИ МПН</t>
  </si>
  <si>
    <t>ДЕРЖАТЕЛЬ 51263</t>
  </si>
  <si>
    <t>КЛЕММА ПРОХОДНАЯ ST2.5-QUATTRO 3031306</t>
  </si>
  <si>
    <t>ВИЛКА КАБЕЛЬНАЯ 432 Р6 32А</t>
  </si>
  <si>
    <t>ВИЛКА КАБЕЛЬНАЯ 16А 416 P6W</t>
  </si>
  <si>
    <t>ВИЛКА КАБЕЛЬНАЯ 32А 232 P6W</t>
  </si>
  <si>
    <t>ВИЛКА КАБЕЛЬНАЯ 16А 216 P6W</t>
  </si>
  <si>
    <t>КОЖУХ ПЕРЕДАЧИ ДАННЫХ VAHLE</t>
  </si>
  <si>
    <t>РАДИОСТАНЦИЯ MOTOROLA GP-320 ПОРТАТИВНАЯ</t>
  </si>
  <si>
    <t>ДАЛЬНОМЕР ЛАЗЕР.ЭЛЕКТРОН. DT50-P2113SICK</t>
  </si>
  <si>
    <t>РОЗЕТКА 45005</t>
  </si>
  <si>
    <t>ТЕЛЕФАКС KX-FT932</t>
  </si>
  <si>
    <t>ТЕЛЕФАКС</t>
  </si>
  <si>
    <t>ТЕЛЕФАКС PANASONIC</t>
  </si>
  <si>
    <t>ГЕНЕРАТОР АЭРОИОНОВ</t>
  </si>
  <si>
    <t>МЕГОММЕТР ЭСО 202/1Г</t>
  </si>
  <si>
    <t>ИНВЕРТОР СВАРОЧНЫЙ ТСС САИ-400ПРОФ</t>
  </si>
  <si>
    <t>КОРОБКА УК 2П</t>
  </si>
  <si>
    <t>РАМА ДЛЯ МОНТАЖА ВХОДНОЙ ПРОКАТКИ</t>
  </si>
  <si>
    <t>УСТРОЙСТВО ПЕРЕГОВОРНОЕ COMMAX</t>
  </si>
  <si>
    <t>КРЫШКА ЛОТКА 600Х3000</t>
  </si>
  <si>
    <t>КРЫШКА ЛОТКА 100Х3000</t>
  </si>
  <si>
    <t>КРЫШКА ЛОТКА 530Х3000</t>
  </si>
  <si>
    <t>КРЫШКА ЛОТКА 500Х3000</t>
  </si>
  <si>
    <t>КРЫШКА ЛОТКА 400Х3000</t>
  </si>
  <si>
    <t>ЛОТОК ЛЕСТНИЧНЫЙ  500Х3000</t>
  </si>
  <si>
    <t>КРЫШКА ЛОТКА 200Х3000</t>
  </si>
  <si>
    <t>КРЫШКА ЛОТКА  300*3000</t>
  </si>
  <si>
    <t>ЛОТОК ПЕРФОРИРОВАННЫЙ 500Х80Х3000</t>
  </si>
  <si>
    <t>ЛОТОК ПЕРФОРИРОВАННЫЙ  500Х60Х3000</t>
  </si>
  <si>
    <t>ЛОТОК ПЕРФОРИРОВАННЫЙ 500Х110Х3000</t>
  </si>
  <si>
    <t>ЛОТОК ПЕРФОРИРОВАННЫЙ 500Х60Х6000</t>
  </si>
  <si>
    <t>ЛОТОК ПЕРФОРИРОВАННЫЙ 400Х60Х3050</t>
  </si>
  <si>
    <t>ВВОД КАБЕЛЬНЫЙ МЕТАЛ.С РЕЗЬБОЙ М63Х1.5</t>
  </si>
  <si>
    <t>ВВОД КАБЕЛЬНЫЙ МЕТАЛ.С РЕЗЬБОЙ М20Х1.5</t>
  </si>
  <si>
    <t>ВВОД КАБЕЛЬНЫЙ ПЛАСТИК М20Х1.5</t>
  </si>
  <si>
    <t>ВВОД КАБЕЛЬНЫЙ ПЛАСТИК М16Х1.5</t>
  </si>
  <si>
    <t>ВВОД КАБЕЛЬНЫЙ ПЛАСТИК М12Х1.5</t>
  </si>
  <si>
    <t>КОРОБКА У-994</t>
  </si>
  <si>
    <t>КОРОБКА 53800</t>
  </si>
  <si>
    <t>КОРОБКА МОДУЛЬНАЯ PDD 10033</t>
  </si>
  <si>
    <t>АППАРАТ ТЕЛЕФОН PANASONIC KX-TS2356RU</t>
  </si>
  <si>
    <t>ТЕЛЕФОН LG</t>
  </si>
  <si>
    <t>ТЕЛЕФОН LG-GS 5140</t>
  </si>
  <si>
    <t>ТЕЛЕФОН PANASONIC KX-TS 2365</t>
  </si>
  <si>
    <t>ТЕЛЕФОН PANASONIC</t>
  </si>
  <si>
    <t>ТЕЛЕФОН GE</t>
  </si>
  <si>
    <t>ТЕЛЕФОН PANASONIC KX-TG1314RU4</t>
  </si>
  <si>
    <t>ТЕЛЕФОН PANASONIC KX-TG1313RU3</t>
  </si>
  <si>
    <t>МАГНИТОФОН ИЖ-308</t>
  </si>
  <si>
    <t>НАУШНИКИ ПРОТИВОШУМНЫЕ</t>
  </si>
  <si>
    <t>НАУШНИКИ ПРОТИВОШУМ РОСОМЗ СОМ3-5 ШТУРМ</t>
  </si>
  <si>
    <t>СУМКА САНИТАРНАЯ</t>
  </si>
  <si>
    <t>РОТОРАСШИРИТЕЛЬ ВИНТОВОЙ</t>
  </si>
  <si>
    <t>ЯЗЫКОДЕРЖАТЕЛЬ</t>
  </si>
  <si>
    <t>ШИНА-КАМЕРА</t>
  </si>
  <si>
    <t>ВЕСЫ ТВ-М-600 А3</t>
  </si>
  <si>
    <t>МАНОМЕТР МТП 1МХ1.6</t>
  </si>
  <si>
    <t>МАНОМЕТР МОШ-100Х40</t>
  </si>
  <si>
    <t>ВЕСЫ ТОВАРНЫЕ МЕХАНИЧЕСКИЕ ВТ 8908-100У</t>
  </si>
  <si>
    <t>МИКРОМЕТР ГЛ.275-300</t>
  </si>
  <si>
    <t>ГИРЯ 20КГ ЧУГУННАЯ</t>
  </si>
  <si>
    <t>ГИРЯ 1КГ ЧУГУННАЯ</t>
  </si>
  <si>
    <t>ГИРЯ 2КГ ЧУГУННАЯ</t>
  </si>
  <si>
    <t>ГИРЯ 1КГ F1</t>
  </si>
  <si>
    <t>ГИРЯ 5КГ F1</t>
  </si>
  <si>
    <t>ГИРЯ 10КГ F1</t>
  </si>
  <si>
    <t>НАБОР ГИРЬ (1МГ-500Г) F2</t>
  </si>
  <si>
    <t>АНЕМОМЕТР АСЦ-3</t>
  </si>
  <si>
    <t>МУЛЬТИМЕТР М890</t>
  </si>
  <si>
    <t>МАНОМЕТР ДМ 1001Х1.6</t>
  </si>
  <si>
    <t>ВОЛЬТМЕТР М 42300Х75В</t>
  </si>
  <si>
    <t>МИКРОМЕТР</t>
  </si>
  <si>
    <t>ШТАНГЕНЦИРКУЛЬ 0-800</t>
  </si>
  <si>
    <t>ШТАНГЕНГЛУБИНОМЕТР</t>
  </si>
  <si>
    <t>МИКРОМЕТР ГЛ.175-200</t>
  </si>
  <si>
    <t>ЛИНЕЙКА ИЗМ.150</t>
  </si>
  <si>
    <t>ГЛУБИНОМЕР МИКРОМЕТРИЧЕСКИЙ 0-100</t>
  </si>
  <si>
    <t>ГЛУБИНОМЕР ROCH 05.17183</t>
  </si>
  <si>
    <t>УГОЛЬНИК ПОВЕРОЧНЫЙ 60Х40</t>
  </si>
  <si>
    <t>ЛИНЕЙКА ЛЕКАЛЬНАЯ 1000</t>
  </si>
  <si>
    <t>ЛИНЕЙКА ИЗМ.300</t>
  </si>
  <si>
    <t>УГОЛЬНИК 630Х400</t>
  </si>
  <si>
    <t>ПРИЗМА</t>
  </si>
  <si>
    <t>РУЛЕТКА 10М</t>
  </si>
  <si>
    <t>ТОЛЩИНОМЕР 25-100Б</t>
  </si>
  <si>
    <t>ТОЛЩИНОМЕР 50-160Б</t>
  </si>
  <si>
    <t>АРЕОМЕТР АНТ-1710-770</t>
  </si>
  <si>
    <t>АРЕОМЕТР АНТ-1 830-890</t>
  </si>
  <si>
    <t>АРЕОМЕТР АНТ-1 770-830</t>
  </si>
  <si>
    <t>ШТАНГЕНГЛУБИНОМЕТР 0-400</t>
  </si>
  <si>
    <t>ШТАНГЕНЦИРКУЛЬ 0-125</t>
  </si>
  <si>
    <t>ИЗМЕРИТЕЛЬ ТЕМПЕР.И ВЛАЖН.CENTER-315</t>
  </si>
  <si>
    <t>ГАЗОСИГНАЛИЗАТОР ХЛОРА ХМЕЛЬ</t>
  </si>
  <si>
    <t>ДАТЧИК ГАЗОАНАЛИЗ.ДАХ-М-03-CL2-25 -40+50</t>
  </si>
  <si>
    <t>РЕЛЬС КОНТ.ИЗОЛ.U25/100C-6000PH</t>
  </si>
  <si>
    <t>РЕЛЬС КОНТ.ИЗОЛ.U35/200-6000</t>
  </si>
  <si>
    <t>РЕЛЬС КОНТ.ИЗОЛ.U25 AE-3000</t>
  </si>
  <si>
    <t>МЕТРОШТОК МШС 4.5</t>
  </si>
  <si>
    <t>ГАЗОАНАЛИЗАТОР ХЛОРА ХМЕЛЬ-В ИГС-98</t>
  </si>
  <si>
    <t>ГАЗОАНАЛИЗАТОР АНКАТ-7621-04Н1</t>
  </si>
  <si>
    <t>ГАЗОАНАЛИЗАТОР СИГМА-1М</t>
  </si>
  <si>
    <t>ГАЗОАНАЛИЗАТОР ХОББИТ-Т</t>
  </si>
  <si>
    <t>ГАЗОАНАЛИЗАТОР ПЕРЕН.САПФИР-В ДИОКС.СЕРЫ</t>
  </si>
  <si>
    <t>ГАЗОАНАЛИЗАТОР СТАЦ.СЕР.ИГС-98 САПФИР-СВ</t>
  </si>
  <si>
    <t>МОДУЛЬ 6ES7132-4HB01-0AB0</t>
  </si>
  <si>
    <t>МЕРНИК ОБРАЗЦОВЫЙ М2Р-10 СШКМ</t>
  </si>
  <si>
    <t>МОДУЛЬ МКС РИП</t>
  </si>
  <si>
    <t>ТЕРМОМЕТР ТТЖ-М -30+50 ИСП1 ПРЯМОЙ</t>
  </si>
  <si>
    <t>ДОЗИМЕТР РАДИОМЕТР МКС-05 ТЕРРА</t>
  </si>
  <si>
    <t>ИЗВЕЩАТЕЛЬ ПОЖАРН.ИП102(3)-4/1 А2 МАК-1</t>
  </si>
  <si>
    <t>ИЗВЕЩАТЕЛЬ ПОЖАРНЫЙ РУЧНОЙ ИПР-3СУ</t>
  </si>
  <si>
    <t>ИЗВЕЩАТЕЛЬ ПОЖАРНЫЙ ИП-212-3 СУМ</t>
  </si>
  <si>
    <t>ИЗВЕЩАТЕЛЬ ПОЖАРНЫЙ ИП212-78 АВРОРА</t>
  </si>
  <si>
    <t>ИЗВЕЩАТЕЛЬ ПОЖАРНЫЙ ПЛАМЕНИ СПЕКТОР 204</t>
  </si>
  <si>
    <t>ИЗВЕЩАТЕЛЬ ПОЖАРН.ДЫМОВ.ОПТИКО-ЭЛЕКТРОН.</t>
  </si>
  <si>
    <t>ИЗВЕЩАТЕЛЬ ПОЖАРНЫЙ ТЕПЛОВОЙ ИП103</t>
  </si>
  <si>
    <t>ИЗВЕЩАТЕЛЬ ПОЖАРНЫЙ МАЯК 12-3М</t>
  </si>
  <si>
    <t>БЛОК ПИТАНИЯ И СИГНАЛИЗАЦИИ БПС-21М-7Ц</t>
  </si>
  <si>
    <t>ЛУПА</t>
  </si>
  <si>
    <t>ОЧКИ ЗАЩИТНЫЕ</t>
  </si>
  <si>
    <t>ОЧКИ ЗАЩ.Д/ЗАЩ.ОТ УЛЬТРАФИОЛ.ИЗЛУЧЕН.</t>
  </si>
  <si>
    <t>ОЧКИ КОРРЕГИРУЮЩИЕ</t>
  </si>
  <si>
    <t>ОЧКИ ЗАЩИТНЫЕ СВАРЩИК</t>
  </si>
  <si>
    <t>ОЧКИ ЗАЩИТНЫЕ UVEX</t>
  </si>
  <si>
    <t>ОЧКИ ЗАЩИТНЫЕ ЗАКРЫТЫЕ</t>
  </si>
  <si>
    <t>ОЧКИ ЗАЩИТНЫЕ КОРРИГИРУЮЩИЕ</t>
  </si>
  <si>
    <t>ФОТОАППАРАТ SAMSUNG</t>
  </si>
  <si>
    <t>ФОТОАППАРАТ ЦИФРОВОЙ SONY</t>
  </si>
  <si>
    <t>ФОТОАППАРАТ ЦИФРОВОЙ CANON POWER SHOT</t>
  </si>
  <si>
    <t>СЧИТЫВАТЕЛЬ TOUCH MEMORY</t>
  </si>
  <si>
    <t>ЧАСЫ НАСТЕННЫЕ</t>
  </si>
  <si>
    <t>ДОМ ДЛЯ ОБОГРЕВА</t>
  </si>
  <si>
    <t>ТЕЛЕЖКА ДЛЯ ТРАНСПОРТ.КИСЛОРОДА ГБ-1</t>
  </si>
  <si>
    <t>ТЕЛЕЖКА ДЛЯ ТРАНСПОРТ.ПРОПАНА ПР-1</t>
  </si>
  <si>
    <t>ТЕЛЕЖКА Д/ДЕМОНТАЖА НАЖИМНЫХ ЦИЛИНДРОВ</t>
  </si>
  <si>
    <t>ТЕЛЕЖКА УБОРОЧНАЯ ОДНОВЕДЕРНАЯ</t>
  </si>
  <si>
    <t>СТОЛ ОБЕДЕННЫЙ</t>
  </si>
  <si>
    <t>СТОЛ НА МЕТАЛЛИЧЕСКИХ НОЖКАХ</t>
  </si>
  <si>
    <t>СТОЛ ЖУРНАЛЬНЫЙ</t>
  </si>
  <si>
    <t>СТУЛ ПОВОРОТНЫЙ</t>
  </si>
  <si>
    <t>СТУЛ ИЗО</t>
  </si>
  <si>
    <t>КРЕСЛО ОФИСНОЕ</t>
  </si>
  <si>
    <t>КРЕСЛО РУКОВОДИТЕЛЯ</t>
  </si>
  <si>
    <t>КРЕСЛО ПРЕСТИЖ</t>
  </si>
  <si>
    <t>БАНКЕТКА</t>
  </si>
  <si>
    <t>ТАБУРЕТ</t>
  </si>
  <si>
    <t>ЛАВОЧКА ДЕРЕВЯННАЯ</t>
  </si>
  <si>
    <t>ШЕЗЛОНГ ДЕРЕВЯННЫЙ</t>
  </si>
  <si>
    <t>ШКАФ КНИЖНЫЙ</t>
  </si>
  <si>
    <t>ПРИХОЖАЯ</t>
  </si>
  <si>
    <t>КОМПЛЕКТ ПРИСТЕННОЙ МЕБЕЛИ</t>
  </si>
  <si>
    <t>ТРЮМО</t>
  </si>
  <si>
    <t>ШКАФ С АНТРЕСОЛЬЮ</t>
  </si>
  <si>
    <t>ШКАФ ДЛЯ БУМАГ</t>
  </si>
  <si>
    <t>СТОЛ-СТЕЛЛАЖ</t>
  </si>
  <si>
    <t>СТОЛ ДЛЯ ЗАКРОЙЩИКА</t>
  </si>
  <si>
    <t>СТОЛ ДЛЯ СОРТИРОВКИ</t>
  </si>
  <si>
    <t>ШКАФ ДЛЯ СПЕЦОДЕЖДЫ 4-Х СЕКЦИОННЫЙ</t>
  </si>
  <si>
    <t>СТЕНД ДЛЯ ОБРАЗЦОВ СПЕЦОДЕЖДЫ</t>
  </si>
  <si>
    <t>СТОЙКА МЕТАЛЛИЧЕСКАЯ</t>
  </si>
  <si>
    <t>СТОЙКА ВЫДАЧИ СПЕЦОДЕЖДЫ</t>
  </si>
  <si>
    <t>СТОЛ ПИСЬМЕННЫЙ ОДНОТУМБОВЫЙ</t>
  </si>
  <si>
    <t>СТОЛ ДВУХТУМБОВЫЙ</t>
  </si>
  <si>
    <t>СТОЛ УГЛОВОЙ</t>
  </si>
  <si>
    <t>СТОЛ РАБОЧИЙ</t>
  </si>
  <si>
    <t>СТОЛ РАБОЧИЙ НА РОНДЕЛЛАХ</t>
  </si>
  <si>
    <t>СТОЛ ПИСЬМЕННЫЙ</t>
  </si>
  <si>
    <t>СТОЛ РАБОЧАЯ ЗОНА</t>
  </si>
  <si>
    <t>СТОЛ ДЛЯ КОМПЬЮТЕРА</t>
  </si>
  <si>
    <t>СТОЛ КОМПЬЮТЕРНЫЙ С НИШЕЙ</t>
  </si>
  <si>
    <t>СТОЛ КОМПЬЮТЕРНЫЙ УГЛОВОЙ</t>
  </si>
  <si>
    <t>СТОЛ ДЛЯ ЗАСЕДАНИЙ</t>
  </si>
  <si>
    <t>СТОЛ ПРИСТАВНОЙ ПСП-2</t>
  </si>
  <si>
    <t>ПЕНАЛ ДЛЯ БУМАГ</t>
  </si>
  <si>
    <t>ШКАФ ДЛЯ ДОКУМЕНТОВ ВЫСОКИЙ</t>
  </si>
  <si>
    <t>ШКАФ ДЛЯ ДОКУМЕНТОВ С НИЖНИМИ ДВЕРЯМИ</t>
  </si>
  <si>
    <t>РЕГАЛ ВЫСОКИЙ</t>
  </si>
  <si>
    <t>ГАРДЕРОБ</t>
  </si>
  <si>
    <t>ТУМБА ВЫКАТНАЯ 3 ЯЩИКА ПТ1</t>
  </si>
  <si>
    <t>ТУМБА ПРИСТАВНАЯ</t>
  </si>
  <si>
    <t>ТУМБА ДЛЯ КАРТОТЕКИ</t>
  </si>
  <si>
    <t>ТУМБА МОБИЛЬНАЯ</t>
  </si>
  <si>
    <t>ПОДСТАВКА ПОД МОНИТОР</t>
  </si>
  <si>
    <t>ПОДСТАВКА ПОД СИСТ.БЛОК НА РОЛИКАХ</t>
  </si>
  <si>
    <t>ПОЛКА ДЛЯ НАКЛАДНЫХ</t>
  </si>
  <si>
    <t>КОМПОЗИЦИЯ ИЗ ШАРОВ(СЕРЕБРО,ЗОЛОТО)</t>
  </si>
  <si>
    <t>ЗВЕЗДА(СЕРЕБРО,ЗОЛОТО)</t>
  </si>
  <si>
    <t>ИГРУШКА НОВОГОДНЯЯ</t>
  </si>
  <si>
    <t>ГОРКА МЕТАЛЛИЧЕСКАЯ РАЗБОРНАЯ</t>
  </si>
  <si>
    <t>ВЕШАЛКА НА СТОЙКЕ</t>
  </si>
  <si>
    <t>КАРНИЗ</t>
  </si>
  <si>
    <t>КАРНИЗ 2750</t>
  </si>
  <si>
    <t>ЖАЛЮЗИ 2500Х2001 №401950-2500</t>
  </si>
  <si>
    <t>ЛЕСТНИЦА РУЧНАЯ 3-Х КОЛЕННАЯ</t>
  </si>
  <si>
    <t>ЛЕСТНИЦА ВЫДВИЖНАЯ 2Х12</t>
  </si>
  <si>
    <t>ЛЕСТНИЦА ПРИСТАВН.МЕТ.L3М Ч.008.М1194СБ</t>
  </si>
  <si>
    <t>ЛЕСТНИЦА ПЕРЕДВ.Д/ПОДЪЕМ.НА АВТОЦИСТЕРНУ</t>
  </si>
  <si>
    <t>ПОДСТАВКА ПОД БУТЫЛЬ</t>
  </si>
  <si>
    <t>СТОЛ ГЛАДИЛЬНЫЙ</t>
  </si>
  <si>
    <t>СТРЕМЯНКА</t>
  </si>
  <si>
    <t>СОВОК ДЛЯ МУСОРА</t>
  </si>
  <si>
    <t>КАРТИНА</t>
  </si>
  <si>
    <t>ЛАМПА ЭНЕРГОСБЕРЕГАЮЩАЯ ОТРАБОТАННАЯ</t>
  </si>
  <si>
    <t>УГОЛОК ПОЛИМЕРНЫЙ 80ПХ100Х2000ММ</t>
  </si>
  <si>
    <t>СМЕСИТЕЛЬ ДЛЯ ДУША СО СТОЙКОЙ</t>
  </si>
  <si>
    <t>КИСЛОТА ОРТОФОСФОРНАЯ</t>
  </si>
  <si>
    <t>ПРИСАДКА WYROL 6</t>
  </si>
  <si>
    <t>ЧЕХОЛ PBO SOFT ROLLER 98*5*200ММ</t>
  </si>
  <si>
    <t>ПОДШИПНИК SKF 3208A-2RS1TN9/C3MT33</t>
  </si>
  <si>
    <t>МЕМБРАНА Д/ГИДРОАККУМУЛЯТОРА ДЖИЛЕКС 24Л</t>
  </si>
  <si>
    <t>КАРАНДАШ АЛМ.2 КАРАТА 3908-0069С</t>
  </si>
  <si>
    <t>БУМАГА ПОЛИРОВОЧНАЯ ЗЕРНИСТОСТЬЮ Р1200</t>
  </si>
  <si>
    <t>БУМАГА ПОЛИРОВАЧНАЯ НА ТКАН. ОСНОВЕ Р800</t>
  </si>
  <si>
    <t>СМЕСИТЕЛЬ ДЛЯ МОЙКИ ДВУХРУКОЯТНЫЙ</t>
  </si>
  <si>
    <t>ТРУБКА ЗАЩИТНАЯ ТЕРМОПАРЫ 2186375</t>
  </si>
  <si>
    <t>БАК МЕМБР.Д/ОТОПЛ.WESTER 0-14-0060 24Л</t>
  </si>
  <si>
    <t>КОМПЛЕКТ УПЛОТНЕНИЙ ZD DN200 PTFE/FKM</t>
  </si>
  <si>
    <t>КРАН ШАРОВОЙ 3-Х ХОД.Ду200 PN16</t>
  </si>
  <si>
    <t>ПНЕВМОПРИВОД GTD-300</t>
  </si>
  <si>
    <t>ВАЛ-РЕЙКА Ч.1032Б</t>
  </si>
  <si>
    <t>КРЫЛЬЧАТКА Ч.02742.22 СБ</t>
  </si>
  <si>
    <t>ПАРА ШАРИКОВИНТОВАЯ 16К30Ф302.18002</t>
  </si>
  <si>
    <t>МУФТА 3КВТП-10-150/240</t>
  </si>
  <si>
    <t>МАТЕРИАЛ SUPERSIL S-20/170</t>
  </si>
  <si>
    <t>Ноmенклатура</t>
  </si>
  <si>
    <t>m291625351</t>
  </si>
  <si>
    <t>m251942179</t>
  </si>
  <si>
    <t>m291552428</t>
  </si>
  <si>
    <t>m302019126</t>
  </si>
  <si>
    <t>m252211100</t>
  </si>
  <si>
    <t>m341025102</t>
  </si>
  <si>
    <t>m315014103</t>
  </si>
  <si>
    <t>m312032273</t>
  </si>
  <si>
    <t>m312047159</t>
  </si>
  <si>
    <t>m312047157</t>
  </si>
  <si>
    <t>m312047158</t>
  </si>
  <si>
    <t>m312047199</t>
  </si>
  <si>
    <t>m312047198</t>
  </si>
  <si>
    <t>m312047197</t>
  </si>
  <si>
    <t>m312047155</t>
  </si>
  <si>
    <t>m312047156</t>
  </si>
  <si>
    <t>m312047196</t>
  </si>
  <si>
    <t>m312047195</t>
  </si>
  <si>
    <t>m312047168</t>
  </si>
  <si>
    <t>m312047167</t>
  </si>
  <si>
    <t>m312047161</t>
  </si>
  <si>
    <t>m312047162</t>
  </si>
  <si>
    <t>m312047163</t>
  </si>
  <si>
    <t>m312047164</t>
  </si>
  <si>
    <t>m312047165</t>
  </si>
  <si>
    <t>m312047166</t>
  </si>
  <si>
    <t>m331310971</t>
  </si>
  <si>
    <t>m291954951</t>
  </si>
  <si>
    <t>m312047101</t>
  </si>
  <si>
    <t>m291413730</t>
  </si>
  <si>
    <t>m31203830K</t>
  </si>
  <si>
    <t>m312047185</t>
  </si>
  <si>
    <t>m312047184</t>
  </si>
  <si>
    <t>m312047186</t>
  </si>
  <si>
    <t>m312047187</t>
  </si>
  <si>
    <t>m312047191</t>
  </si>
  <si>
    <t>m312047190</t>
  </si>
  <si>
    <t>m312047189</t>
  </si>
  <si>
    <t>m312047188</t>
  </si>
  <si>
    <t>m312047177</t>
  </si>
  <si>
    <t>m312047194</t>
  </si>
  <si>
    <t>m312047182</t>
  </si>
  <si>
    <t>m312047193</t>
  </si>
  <si>
    <t>m312047181</t>
  </si>
  <si>
    <t>m312047180</t>
  </si>
  <si>
    <t>m312047179</t>
  </si>
  <si>
    <t>m312047178</t>
  </si>
  <si>
    <t>m344012202</t>
  </si>
  <si>
    <t>m291631125</t>
  </si>
  <si>
    <t>m291631117</t>
  </si>
  <si>
    <t>m291631121</t>
  </si>
  <si>
    <t>m291631118</t>
  </si>
  <si>
    <t>m293061901</t>
  </si>
  <si>
    <t>m291959610</t>
  </si>
  <si>
    <t>m291959611</t>
  </si>
  <si>
    <t>m291959613</t>
  </si>
  <si>
    <t>m321135318</t>
  </si>
  <si>
    <t>m321135321</t>
  </si>
  <si>
    <t>m302074726</t>
  </si>
  <si>
    <t>m321135291</t>
  </si>
  <si>
    <t>m289325102</t>
  </si>
  <si>
    <t>m271481181</t>
  </si>
  <si>
    <t>m301049306</t>
  </si>
  <si>
    <t>m301049305</t>
  </si>
  <si>
    <t>m302074724</t>
  </si>
  <si>
    <t>m302074725</t>
  </si>
  <si>
    <t>m302074723</t>
  </si>
  <si>
    <t>m289325103</t>
  </si>
  <si>
    <t>m302035355</t>
  </si>
  <si>
    <t>m241103100</t>
  </si>
  <si>
    <t>m314119167</t>
  </si>
  <si>
    <t>m314119166</t>
  </si>
  <si>
    <t>m314119168</t>
  </si>
  <si>
    <t>m314119247</t>
  </si>
  <si>
    <t>m314119241</t>
  </si>
  <si>
    <t>m291634308</t>
  </si>
  <si>
    <t>m314119268</t>
  </si>
  <si>
    <t>m314119259</t>
  </si>
  <si>
    <t>m314128102</t>
  </si>
  <si>
    <t>m289518500</t>
  </si>
  <si>
    <t>m292337128</t>
  </si>
  <si>
    <t>m292337127</t>
  </si>
  <si>
    <t>m331243128</t>
  </si>
  <si>
    <t>m331243129</t>
  </si>
  <si>
    <t>m331213602</t>
  </si>
  <si>
    <t>m331243167</t>
  </si>
  <si>
    <t>m331314126</t>
  </si>
  <si>
    <t>m241110600</t>
  </si>
  <si>
    <t>m331223402</t>
  </si>
  <si>
    <t>m271442043</t>
  </si>
  <si>
    <t>m292280306</t>
  </si>
  <si>
    <t>m322245122</t>
  </si>
  <si>
    <t>m321138417</t>
  </si>
  <si>
    <t>m241100202</t>
  </si>
  <si>
    <t>m241113701</t>
  </si>
  <si>
    <t>m331258211</t>
  </si>
  <si>
    <t>m331258208</t>
  </si>
  <si>
    <t>m331258204</t>
  </si>
  <si>
    <t>m315025830</t>
  </si>
  <si>
    <t>m271218446</t>
  </si>
  <si>
    <t>m271218444</t>
  </si>
  <si>
    <t>m251976129</t>
  </si>
  <si>
    <t>m292280781</t>
  </si>
  <si>
    <t>m269943307</t>
  </si>
  <si>
    <t>m272110000</t>
  </si>
  <si>
    <t>m289936299</t>
  </si>
  <si>
    <t>m289951100</t>
  </si>
  <si>
    <t>m289951101</t>
  </si>
  <si>
    <t>m281212201</t>
  </si>
  <si>
    <t>m292380204</t>
  </si>
  <si>
    <t>m271225326</t>
  </si>
  <si>
    <t>m292380119</t>
  </si>
  <si>
    <t>m281114102</t>
  </si>
  <si>
    <t>m281114101</t>
  </si>
  <si>
    <t>m292363502</t>
  </si>
  <si>
    <t>m292363501</t>
  </si>
  <si>
    <t>m281114103</t>
  </si>
  <si>
    <t>m289914502</t>
  </si>
  <si>
    <t>m281226000</t>
  </si>
  <si>
    <t>m289914902</t>
  </si>
  <si>
    <t>m289914204</t>
  </si>
  <si>
    <t>m281216410</t>
  </si>
  <si>
    <t>m289914501</t>
  </si>
  <si>
    <t>m289913406</t>
  </si>
  <si>
    <t>m289914103</t>
  </si>
  <si>
    <t>m292283372</t>
  </si>
  <si>
    <t>m361121100</t>
  </si>
  <si>
    <t>m292235301</t>
  </si>
  <si>
    <t>m312047900</t>
  </si>
  <si>
    <t>m314120903</t>
  </si>
  <si>
    <t>m314119542</t>
  </si>
  <si>
    <t>m269153200</t>
  </si>
  <si>
    <t>m292205214</t>
  </si>
  <si>
    <t>m291223121</t>
  </si>
  <si>
    <t>m291223122</t>
  </si>
  <si>
    <t>m291223123</t>
  </si>
  <si>
    <t>m291223124</t>
  </si>
  <si>
    <t>m291223146</t>
  </si>
  <si>
    <t>m291223147</t>
  </si>
  <si>
    <t>m291223155</t>
  </si>
  <si>
    <t>m291223153</t>
  </si>
  <si>
    <t>m181245402</t>
  </si>
  <si>
    <t>m181245403</t>
  </si>
  <si>
    <t>m181245401</t>
  </si>
  <si>
    <t>m232011403</t>
  </si>
  <si>
    <t>m232022701</t>
  </si>
  <si>
    <t>m269520122</t>
  </si>
  <si>
    <t>m269520602</t>
  </si>
  <si>
    <t>m289312303</t>
  </si>
  <si>
    <t>m221912637</t>
  </si>
  <si>
    <t>m221912627</t>
  </si>
  <si>
    <t>m221912626</t>
  </si>
  <si>
    <t>m221912678</t>
  </si>
  <si>
    <t>m312052022</t>
  </si>
  <si>
    <t>m331315501</t>
  </si>
  <si>
    <t>m331315500</t>
  </si>
  <si>
    <t>m321135359</t>
  </si>
  <si>
    <t>m321135357</t>
  </si>
  <si>
    <t>m321135360</t>
  </si>
  <si>
    <t>m331929115</t>
  </si>
  <si>
    <t>m331929116</t>
  </si>
  <si>
    <t>m331929114</t>
  </si>
  <si>
    <t>m331929113</t>
  </si>
  <si>
    <t>m210931307</t>
  </si>
  <si>
    <t>m319056610</t>
  </si>
  <si>
    <t>m315031207</t>
  </si>
  <si>
    <t>m315031209</t>
  </si>
  <si>
    <t>m315031208</t>
  </si>
  <si>
    <t>m315031211</t>
  </si>
  <si>
    <t>m315031215</t>
  </si>
  <si>
    <t>m315031216</t>
  </si>
  <si>
    <t>m315031212</t>
  </si>
  <si>
    <t>m315031210</t>
  </si>
  <si>
    <t>m315031213</t>
  </si>
  <si>
    <t>m312044144</t>
  </si>
  <si>
    <t>m291625907</t>
  </si>
  <si>
    <t>m291625922</t>
  </si>
  <si>
    <t>m242261048</t>
  </si>
  <si>
    <t>m291604510</t>
  </si>
  <si>
    <t>m319029001</t>
  </si>
  <si>
    <t>m291413727</t>
  </si>
  <si>
    <t>m291625905</t>
  </si>
  <si>
    <t>m312035609</t>
  </si>
  <si>
    <t>m312035627</t>
  </si>
  <si>
    <t>m291625908</t>
  </si>
  <si>
    <t>m291625909</t>
  </si>
  <si>
    <t>m321135605</t>
  </si>
  <si>
    <t>m291604504</t>
  </si>
  <si>
    <t>m291604508</t>
  </si>
  <si>
    <t>m291604506</t>
  </si>
  <si>
    <t>m291604505</t>
  </si>
  <si>
    <t>m291604507</t>
  </si>
  <si>
    <t>m312044146</t>
  </si>
  <si>
    <t>m312044145</t>
  </si>
  <si>
    <t>m292282252</t>
  </si>
  <si>
    <t>m322225399</t>
  </si>
  <si>
    <t>m292305301</t>
  </si>
  <si>
    <t>m291710497</t>
  </si>
  <si>
    <t>m291710498</t>
  </si>
  <si>
    <t>m292336462</t>
  </si>
  <si>
    <t>m331348586</t>
  </si>
  <si>
    <t>m312048517</t>
  </si>
  <si>
    <t>m312048518</t>
  </si>
  <si>
    <t>m292282255</t>
  </si>
  <si>
    <t>m312044129</t>
  </si>
  <si>
    <t>m331348585</t>
  </si>
  <si>
    <t>m33134850B</t>
  </si>
  <si>
    <t>m331348599</t>
  </si>
  <si>
    <t>m33134850F</t>
  </si>
  <si>
    <t>m33134850G</t>
  </si>
  <si>
    <t>m331333603</t>
  </si>
  <si>
    <t>m331348570</t>
  </si>
  <si>
    <t>m331348573</t>
  </si>
  <si>
    <t>m331348577</t>
  </si>
  <si>
    <t>m331945006</t>
  </si>
  <si>
    <t>m331348584</t>
  </si>
  <si>
    <t>m302056141</t>
  </si>
  <si>
    <t>m331316119</t>
  </si>
  <si>
    <t>m331348606</t>
  </si>
  <si>
    <t>m33134850K</t>
  </si>
  <si>
    <t>m33134850L</t>
  </si>
  <si>
    <t>m331316117</t>
  </si>
  <si>
    <t>m331316118</t>
  </si>
  <si>
    <t>m331348592</t>
  </si>
  <si>
    <t>m33134850P</t>
  </si>
  <si>
    <t>m312038220</t>
  </si>
  <si>
    <t>m331945002</t>
  </si>
  <si>
    <t>m331348588</t>
  </si>
  <si>
    <t>m331348587</t>
  </si>
  <si>
    <t>m331945007</t>
  </si>
  <si>
    <t>m33134850C</t>
  </si>
  <si>
    <t>m331348574</t>
  </si>
  <si>
    <t>m312044113</t>
  </si>
  <si>
    <t>m292380292</t>
  </si>
  <si>
    <t>m292380711</t>
  </si>
  <si>
    <t>m319025802</t>
  </si>
  <si>
    <t>m322225347</t>
  </si>
  <si>
    <t>m312052039</t>
  </si>
  <si>
    <t>m312052041</t>
  </si>
  <si>
    <t>m312052023</t>
  </si>
  <si>
    <t>m331315382</t>
  </si>
  <si>
    <t>m321135356</t>
  </si>
  <si>
    <t>m321135355</t>
  </si>
  <si>
    <t>m291745802</t>
  </si>
  <si>
    <t>m312052038</t>
  </si>
  <si>
    <t>m269940211</t>
  </si>
  <si>
    <t>m269940213</t>
  </si>
  <si>
    <t>m312030352</t>
  </si>
  <si>
    <t>m312035604</t>
  </si>
  <si>
    <t>m291745804</t>
  </si>
  <si>
    <t>m291745805</t>
  </si>
  <si>
    <t>m271484139</t>
  </si>
  <si>
    <t>m271484125</t>
  </si>
  <si>
    <t>m271484018</t>
  </si>
  <si>
    <t>m271484039</t>
  </si>
  <si>
    <t>m271404301</t>
  </si>
  <si>
    <t>m271484067</t>
  </si>
  <si>
    <t>m271484013</t>
  </si>
  <si>
    <t>m271484030</t>
  </si>
  <si>
    <t>m271483017</t>
  </si>
  <si>
    <t>m271484573</t>
  </si>
  <si>
    <t>m271484574</t>
  </si>
  <si>
    <t>m271484159</t>
  </si>
  <si>
    <t>m271410906</t>
  </si>
  <si>
    <t>m271484558</t>
  </si>
  <si>
    <t>m271484603</t>
  </si>
  <si>
    <t>m271484040</t>
  </si>
  <si>
    <t>m271484105</t>
  </si>
  <si>
    <t>m271484453</t>
  </si>
  <si>
    <t>m271484396</t>
  </si>
  <si>
    <t>m271484245</t>
  </si>
  <si>
    <t>m291526804</t>
  </si>
  <si>
    <t>m291526806</t>
  </si>
  <si>
    <t>m343024505</t>
  </si>
  <si>
    <t>m271410412</t>
  </si>
  <si>
    <t>m291526803</t>
  </si>
  <si>
    <t>m291526805</t>
  </si>
  <si>
    <t>m289334704</t>
  </si>
  <si>
    <t>m331144938</t>
  </si>
  <si>
    <t>m289420708</t>
  </si>
  <si>
    <t>m289446806</t>
  </si>
  <si>
    <t>m292283992</t>
  </si>
  <si>
    <t>m192959114</t>
  </si>
  <si>
    <t>m192959116</t>
  </si>
  <si>
    <t>m192959121</t>
  </si>
  <si>
    <t>m192959113</t>
  </si>
  <si>
    <t>m192959117</t>
  </si>
  <si>
    <t>m192959112</t>
  </si>
  <si>
    <t>m192959119</t>
  </si>
  <si>
    <t>m192959104</t>
  </si>
  <si>
    <t>m192959105</t>
  </si>
  <si>
    <t>m192910000</t>
  </si>
  <si>
    <t>m289926002</t>
  </si>
  <si>
    <t>m289523602</t>
  </si>
  <si>
    <t>m181628107</t>
  </si>
  <si>
    <t>m181628110</t>
  </si>
  <si>
    <t>m181628105</t>
  </si>
  <si>
    <t>m181628700</t>
  </si>
  <si>
    <t>m181628703</t>
  </si>
  <si>
    <t>m181628701</t>
  </si>
  <si>
    <t>m210158107</t>
  </si>
  <si>
    <t>m210157403</t>
  </si>
  <si>
    <t>m210931302</t>
  </si>
  <si>
    <t>m210914307</t>
  </si>
  <si>
    <t>m210914705</t>
  </si>
  <si>
    <t>m210914703</t>
  </si>
  <si>
    <t>m210917101</t>
  </si>
  <si>
    <t>m210914706</t>
  </si>
  <si>
    <t>m210914708</t>
  </si>
  <si>
    <t>m210914711</t>
  </si>
  <si>
    <t>m210931308</t>
  </si>
  <si>
    <t>m210111403</t>
  </si>
  <si>
    <t>m210111404</t>
  </si>
  <si>
    <t>m210168101</t>
  </si>
  <si>
    <t>m210335100</t>
  </si>
  <si>
    <t>m210162104</t>
  </si>
  <si>
    <t>m210162103</t>
  </si>
  <si>
    <t>m210162102</t>
  </si>
  <si>
    <t>m210162108</t>
  </si>
  <si>
    <t>m289543136</t>
  </si>
  <si>
    <t>m289543135</t>
  </si>
  <si>
    <t>m210323208</t>
  </si>
  <si>
    <t>m210128300</t>
  </si>
  <si>
    <t>m289522426</t>
  </si>
  <si>
    <t>m289522460</t>
  </si>
  <si>
    <t>m289522414</t>
  </si>
  <si>
    <t>m289522406</t>
  </si>
  <si>
    <t>m289522471</t>
  </si>
  <si>
    <t>m289522428</t>
  </si>
  <si>
    <t>m252415303</t>
  </si>
  <si>
    <t>m292378755</t>
  </si>
  <si>
    <t>m292378754</t>
  </si>
  <si>
    <t>m292387852</t>
  </si>
  <si>
    <t>m292387853</t>
  </si>
  <si>
    <t>m291410202</t>
  </si>
  <si>
    <t>m291215707</t>
  </si>
  <si>
    <t>m291215706</t>
  </si>
  <si>
    <t>m2896991059</t>
  </si>
  <si>
    <t>m291744718</t>
  </si>
  <si>
    <t>m319071811</t>
  </si>
  <si>
    <t>m319071812</t>
  </si>
  <si>
    <t>m291744717</t>
  </si>
  <si>
    <t>m291745404</t>
  </si>
  <si>
    <t>m291745297</t>
  </si>
  <si>
    <t>m291745299</t>
  </si>
  <si>
    <t>m291745292</t>
  </si>
  <si>
    <t>m291745293</t>
  </si>
  <si>
    <t>m291744560</t>
  </si>
  <si>
    <t>m291744713</t>
  </si>
  <si>
    <t>m291744714</t>
  </si>
  <si>
    <t>m291744712</t>
  </si>
  <si>
    <t>m291744711</t>
  </si>
  <si>
    <t>m291744157</t>
  </si>
  <si>
    <t>m292353189</t>
  </si>
  <si>
    <t>m292353195</t>
  </si>
  <si>
    <t>m292353186</t>
  </si>
  <si>
    <t>m292353187</t>
  </si>
  <si>
    <t>m292353184</t>
  </si>
  <si>
    <t>m291744559</t>
  </si>
  <si>
    <t>m291752408</t>
  </si>
  <si>
    <t>m292353188</t>
  </si>
  <si>
    <t>m292353185</t>
  </si>
  <si>
    <t>m292353193</t>
  </si>
  <si>
    <t>m291738197</t>
  </si>
  <si>
    <t>m292351650</t>
  </si>
  <si>
    <t>m291752409</t>
  </si>
  <si>
    <t>m29174430C</t>
  </si>
  <si>
    <t>m291744270</t>
  </si>
  <si>
    <t>m291744269</t>
  </si>
  <si>
    <t>m291744271</t>
  </si>
  <si>
    <t>m291744127</t>
  </si>
  <si>
    <t>m291744229</t>
  </si>
  <si>
    <t>m291744169</t>
  </si>
  <si>
    <t>m291744114</t>
  </si>
  <si>
    <t>m291744136</t>
  </si>
  <si>
    <t>m292284204</t>
  </si>
  <si>
    <t>m292284203</t>
  </si>
  <si>
    <t>m291744113</t>
  </si>
  <si>
    <t>m291744579</t>
  </si>
  <si>
    <t>m291744115</t>
  </si>
  <si>
    <t>m291744130</t>
  </si>
  <si>
    <t>m291744177</t>
  </si>
  <si>
    <t>m291744128</t>
  </si>
  <si>
    <t>m291745124</t>
  </si>
  <si>
    <t>m291744102</t>
  </si>
  <si>
    <t>m291738192</t>
  </si>
  <si>
    <t>m291738201</t>
  </si>
  <si>
    <t>m291744592</t>
  </si>
  <si>
    <t>m292380145</t>
  </si>
  <si>
    <t>m192910301</t>
  </si>
  <si>
    <t>m192910302</t>
  </si>
  <si>
    <t>m291744213</t>
  </si>
  <si>
    <t>m291744272</t>
  </si>
  <si>
    <t>m291744151</t>
  </si>
  <si>
    <t>m291738191</t>
  </si>
  <si>
    <t>m292353143</t>
  </si>
  <si>
    <t>m292353117</t>
  </si>
  <si>
    <t>m292353118</t>
  </si>
  <si>
    <t>m292353116</t>
  </si>
  <si>
    <t>m291744212</t>
  </si>
  <si>
    <t>m292351628</t>
  </si>
  <si>
    <t>m291710394</t>
  </si>
  <si>
    <t>m291747319</t>
  </si>
  <si>
    <t>m291747318</t>
  </si>
  <si>
    <t>m291745161</t>
  </si>
  <si>
    <t>m291745117</t>
  </si>
  <si>
    <t>m291745116</t>
  </si>
  <si>
    <t>m291745104</t>
  </si>
  <si>
    <t>m291745109</t>
  </si>
  <si>
    <t>m291745121</t>
  </si>
  <si>
    <t>m321121536</t>
  </si>
  <si>
    <t>m321121530</t>
  </si>
  <si>
    <t>m321121526</t>
  </si>
  <si>
    <t>m321121529</t>
  </si>
  <si>
    <t>m321121527</t>
  </si>
  <si>
    <t>m321121534</t>
  </si>
  <si>
    <t>m321121533</t>
  </si>
  <si>
    <t>m321121535</t>
  </si>
  <si>
    <t>m321121531</t>
  </si>
  <si>
    <t>m269912004</t>
  </si>
  <si>
    <t>m269911503</t>
  </si>
  <si>
    <t>m331246403</t>
  </si>
  <si>
    <t>m322240107</t>
  </si>
  <si>
    <t>m322240110</t>
  </si>
  <si>
    <t>m322240108</t>
  </si>
  <si>
    <t>m322240121</t>
  </si>
  <si>
    <t>m322240120</t>
  </si>
  <si>
    <t>m322240119</t>
  </si>
  <si>
    <t>m322240115</t>
  </si>
  <si>
    <t>m322240116</t>
  </si>
  <si>
    <t>m322240117</t>
  </si>
  <si>
    <t>m322240118</t>
  </si>
  <si>
    <t>m331315330</t>
  </si>
  <si>
    <t>m331315331</t>
  </si>
  <si>
    <t>m289928100</t>
  </si>
  <si>
    <t>m289956100</t>
  </si>
  <si>
    <t>m294421500</t>
  </si>
  <si>
    <t>m252200501</t>
  </si>
  <si>
    <t>m291750140</t>
  </si>
  <si>
    <t>m291750101</t>
  </si>
  <si>
    <t>m291230229</t>
  </si>
  <si>
    <t>m291230239</t>
  </si>
  <si>
    <t>m291232139</t>
  </si>
  <si>
    <t>m291955916</t>
  </si>
  <si>
    <t>m291955938</t>
  </si>
  <si>
    <t>m291955256</t>
  </si>
  <si>
    <t>m291955405</t>
  </si>
  <si>
    <t>m291955227</t>
  </si>
  <si>
    <t>m291955287</t>
  </si>
  <si>
    <t>m291955001</t>
  </si>
  <si>
    <t>m291955000</t>
  </si>
  <si>
    <t>m293027103</t>
  </si>
  <si>
    <t>m291955406</t>
  </si>
  <si>
    <t>m291955951</t>
  </si>
  <si>
    <t>m291955915</t>
  </si>
  <si>
    <t>m291934100</t>
  </si>
  <si>
    <t>m291955285</t>
  </si>
  <si>
    <t>m291955286</t>
  </si>
  <si>
    <t>m315034102</t>
  </si>
  <si>
    <t>m331212207</t>
  </si>
  <si>
    <t>m331214117</t>
  </si>
  <si>
    <t>m181622104</t>
  </si>
  <si>
    <t>m369749201</t>
  </si>
  <si>
    <t>m294713113</t>
  </si>
  <si>
    <t>m289613116</t>
  </si>
  <si>
    <t>m322215505</t>
  </si>
  <si>
    <t>m321141143</t>
  </si>
  <si>
    <t>m321141141</t>
  </si>
  <si>
    <t>m321141142</t>
  </si>
  <si>
    <t>m321141106</t>
  </si>
  <si>
    <t>m315028042</t>
  </si>
  <si>
    <t>m315028217</t>
  </si>
  <si>
    <t>m315028216</t>
  </si>
  <si>
    <t>m315028215</t>
  </si>
  <si>
    <t>m315028214</t>
  </si>
  <si>
    <t>m315028213</t>
  </si>
  <si>
    <t>m315028212</t>
  </si>
  <si>
    <t>m315028004</t>
  </si>
  <si>
    <t>m321110400</t>
  </si>
  <si>
    <t>m271486724</t>
  </si>
  <si>
    <t>m271486723</t>
  </si>
  <si>
    <t>m271486722</t>
  </si>
  <si>
    <t>m271486620</t>
  </si>
  <si>
    <t>m289450904</t>
  </si>
  <si>
    <t>m271486729</t>
  </si>
  <si>
    <t>m289678192</t>
  </si>
  <si>
    <t>m271486786</t>
  </si>
  <si>
    <t>m271486806</t>
  </si>
  <si>
    <t>m27148670B</t>
  </si>
  <si>
    <t>m271486221</t>
  </si>
  <si>
    <t>m271486261</t>
  </si>
  <si>
    <t>m271486730</t>
  </si>
  <si>
    <t>m271486233</t>
  </si>
  <si>
    <t>m271486217</t>
  </si>
  <si>
    <t>m271486427</t>
  </si>
  <si>
    <t>m271486260</t>
  </si>
  <si>
    <t>m292283821</t>
  </si>
  <si>
    <t>m271486710</t>
  </si>
  <si>
    <t>m271486709</t>
  </si>
  <si>
    <t>m271416701</t>
  </si>
  <si>
    <t>m271486738</t>
  </si>
  <si>
    <t>m291701401</t>
  </si>
  <si>
    <t>m291701402</t>
  </si>
  <si>
    <t>m291701400</t>
  </si>
  <si>
    <t>m271486725</t>
  </si>
  <si>
    <t>m271486760</t>
  </si>
  <si>
    <t>m271486565</t>
  </si>
  <si>
    <t>m292206180</t>
  </si>
  <si>
    <t>m292206181</t>
  </si>
  <si>
    <t>m271486466</t>
  </si>
  <si>
    <t>m291731189</t>
  </si>
  <si>
    <t>m252150000</t>
  </si>
  <si>
    <t>m291731115</t>
  </si>
  <si>
    <t>m291731147</t>
  </si>
  <si>
    <t>m155411105</t>
  </si>
  <si>
    <t>m251952419</t>
  </si>
  <si>
    <t>m2723002406</t>
  </si>
  <si>
    <t>m291952601</t>
  </si>
  <si>
    <t>m291213403</t>
  </si>
  <si>
    <t>m331228600</t>
  </si>
  <si>
    <t>m331243222</t>
  </si>
  <si>
    <t>m331211400</t>
  </si>
  <si>
    <t>m331243205</t>
  </si>
  <si>
    <t>m311314700</t>
  </si>
  <si>
    <t>m281104105</t>
  </si>
  <si>
    <t>m292281510</t>
  </si>
  <si>
    <t>m292281512</t>
  </si>
  <si>
    <t>m291734500</t>
  </si>
  <si>
    <t>m312034201</t>
  </si>
  <si>
    <t>m292286009</t>
  </si>
  <si>
    <t>m251942278</t>
  </si>
  <si>
    <t>m294321901</t>
  </si>
  <si>
    <t>m291213902</t>
  </si>
  <si>
    <t>m321139455</t>
  </si>
  <si>
    <t>m321139456</t>
  </si>
  <si>
    <t>m321139471</t>
  </si>
  <si>
    <t>m321139470</t>
  </si>
  <si>
    <t>m321139473</t>
  </si>
  <si>
    <t>m321139400</t>
  </si>
  <si>
    <t>m321139401</t>
  </si>
  <si>
    <t>m321139441</t>
  </si>
  <si>
    <t>m321139472</t>
  </si>
  <si>
    <t>m321139445</t>
  </si>
  <si>
    <t>m321139444</t>
  </si>
  <si>
    <t>m321139448</t>
  </si>
  <si>
    <t>m321139477</t>
  </si>
  <si>
    <t>m321139402</t>
  </si>
  <si>
    <t>m321139457</t>
  </si>
  <si>
    <t>m321139458</t>
  </si>
  <si>
    <t>m312034200</t>
  </si>
  <si>
    <t>m321139452</t>
  </si>
  <si>
    <t>m321139453</t>
  </si>
  <si>
    <t>m321139454</t>
  </si>
  <si>
    <t>m321139474</t>
  </si>
  <si>
    <t>m292285003</t>
  </si>
  <si>
    <t>m251942286</t>
  </si>
  <si>
    <t>m269239013</t>
  </si>
  <si>
    <t>m291700920</t>
  </si>
  <si>
    <t>m291721501</t>
  </si>
  <si>
    <t>m319061400</t>
  </si>
  <si>
    <t>m291730802</t>
  </si>
  <si>
    <t>m291730801</t>
  </si>
  <si>
    <t>m291730803</t>
  </si>
  <si>
    <t>m291721502</t>
  </si>
  <si>
    <t>m291730445</t>
  </si>
  <si>
    <t>m291730523</t>
  </si>
  <si>
    <t>m291730890</t>
  </si>
  <si>
    <t>m291731637</t>
  </si>
  <si>
    <t>m291730412</t>
  </si>
  <si>
    <t>m291731011</t>
  </si>
  <si>
    <t>m291700809</t>
  </si>
  <si>
    <t>m291730988</t>
  </si>
  <si>
    <t>m291731557</t>
  </si>
  <si>
    <t>m291731185</t>
  </si>
  <si>
    <t>m291730512</t>
  </si>
  <si>
    <t>m291730639</t>
  </si>
  <si>
    <t>m291730610</t>
  </si>
  <si>
    <t>m291730607</t>
  </si>
  <si>
    <t>m291730612</t>
  </si>
  <si>
    <t>m291730614</t>
  </si>
  <si>
    <t>m291700742</t>
  </si>
  <si>
    <t>m291700743</t>
  </si>
  <si>
    <t>m291730649</t>
  </si>
  <si>
    <t>m291730535</t>
  </si>
  <si>
    <t>m291730534</t>
  </si>
  <si>
    <t>m291731554</t>
  </si>
  <si>
    <t>m291730879</t>
  </si>
  <si>
    <t>m291731033</t>
  </si>
  <si>
    <t>m291731050</t>
  </si>
  <si>
    <t>m291730725</t>
  </si>
  <si>
    <t>m291730724</t>
  </si>
  <si>
    <t>m291730648</t>
  </si>
  <si>
    <t>m291730713</t>
  </si>
  <si>
    <t>m291731192</t>
  </si>
  <si>
    <t>m291731191</t>
  </si>
  <si>
    <t>m269940215</t>
  </si>
  <si>
    <t>m291700819</t>
  </si>
  <si>
    <t>m291730702</t>
  </si>
  <si>
    <t>m289657550</t>
  </si>
  <si>
    <t>m289657518</t>
  </si>
  <si>
    <t>m291730264</t>
  </si>
  <si>
    <t>m292380132</t>
  </si>
  <si>
    <t>m291730804</t>
  </si>
  <si>
    <t>m291731632</t>
  </si>
  <si>
    <t>m289319228</t>
  </si>
  <si>
    <t>m289319206</t>
  </si>
  <si>
    <t>m289319218</t>
  </si>
  <si>
    <t>m291731603</t>
  </si>
  <si>
    <t>m291730703</t>
  </si>
  <si>
    <t>m291700919</t>
  </si>
  <si>
    <t>m291700917</t>
  </si>
  <si>
    <t>m291700905</t>
  </si>
  <si>
    <t>m291700909</t>
  </si>
  <si>
    <t>m291700906</t>
  </si>
  <si>
    <t>m291700910</t>
  </si>
  <si>
    <t>m291700907</t>
  </si>
  <si>
    <t>m291700911</t>
  </si>
  <si>
    <t>m291700908</t>
  </si>
  <si>
    <t>m291700912</t>
  </si>
  <si>
    <t>m291700915</t>
  </si>
  <si>
    <t>m291700903</t>
  </si>
  <si>
    <t>m291700913</t>
  </si>
  <si>
    <t>m291700914</t>
  </si>
  <si>
    <t>m2896990023</t>
  </si>
  <si>
    <t>m292380128</t>
  </si>
  <si>
    <t>m292385216</t>
  </si>
  <si>
    <t>m291730008</t>
  </si>
  <si>
    <t>m291730129</t>
  </si>
  <si>
    <t>m291730315</t>
  </si>
  <si>
    <t>m291730023</t>
  </si>
  <si>
    <t>m291730209</t>
  </si>
  <si>
    <t>m291730285</t>
  </si>
  <si>
    <t>m291730289</t>
  </si>
  <si>
    <t>m291730226</t>
  </si>
  <si>
    <t>m291730131</t>
  </si>
  <si>
    <t>m291730162</t>
  </si>
  <si>
    <t>m291730136</t>
  </si>
  <si>
    <t>m291730139</t>
  </si>
  <si>
    <t>m291731100</t>
  </si>
  <si>
    <t>m291730200</t>
  </si>
  <si>
    <t>m291700795</t>
  </si>
  <si>
    <t>m291730905</t>
  </si>
  <si>
    <t>m291730906</t>
  </si>
  <si>
    <t>m321141140</t>
  </si>
  <si>
    <t>m312010413</t>
  </si>
  <si>
    <t>m312010415</t>
  </si>
  <si>
    <t>m312010414</t>
  </si>
  <si>
    <t>m312010416</t>
  </si>
  <si>
    <t>m312010409</t>
  </si>
  <si>
    <t>m312010410</t>
  </si>
  <si>
    <t>m312010411</t>
  </si>
  <si>
    <t>m312010134</t>
  </si>
  <si>
    <t>m312038330</t>
  </si>
  <si>
    <t>m312030386</t>
  </si>
  <si>
    <t>m312011179</t>
  </si>
  <si>
    <t>m312032267</t>
  </si>
  <si>
    <t>m312038222</t>
  </si>
  <si>
    <t>m312013707</t>
  </si>
  <si>
    <t>m312030003</t>
  </si>
  <si>
    <t>m312013706</t>
  </si>
  <si>
    <t>m312030215</t>
  </si>
  <si>
    <t>m312030457</t>
  </si>
  <si>
    <t>m312030108</t>
  </si>
  <si>
    <t>m312059905</t>
  </si>
  <si>
    <t>m312059903</t>
  </si>
  <si>
    <t>m312015701</t>
  </si>
  <si>
    <t>m312013202</t>
  </si>
  <si>
    <t>m312030118</t>
  </si>
  <si>
    <t>m312030138</t>
  </si>
  <si>
    <t>m312030420</t>
  </si>
  <si>
    <t>m312030462</t>
  </si>
  <si>
    <t>m312030470</t>
  </si>
  <si>
    <t>m312030471</t>
  </si>
  <si>
    <t>m312030325</t>
  </si>
  <si>
    <t>m312030616</t>
  </si>
  <si>
    <t>m312030205</t>
  </si>
  <si>
    <t>m312030326</t>
  </si>
  <si>
    <t>m312030160</t>
  </si>
  <si>
    <t>m312018500</t>
  </si>
  <si>
    <t>m312030166</t>
  </si>
  <si>
    <t>m312012502</t>
  </si>
  <si>
    <t>m312030114</t>
  </si>
  <si>
    <t>m312030180</t>
  </si>
  <si>
    <t>m312032301</t>
  </si>
  <si>
    <t>m312030154</t>
  </si>
  <si>
    <t>m312038378</t>
  </si>
  <si>
    <t>m312010135</t>
  </si>
  <si>
    <t>m312025750</t>
  </si>
  <si>
    <t>m312010156</t>
  </si>
  <si>
    <t>m312010157</t>
  </si>
  <si>
    <t>m312038201</t>
  </si>
  <si>
    <t>m312012105</t>
  </si>
  <si>
    <t>m312025720</t>
  </si>
  <si>
    <t>m312016604</t>
  </si>
  <si>
    <t>m312025740</t>
  </si>
  <si>
    <t>m312034688</t>
  </si>
  <si>
    <t>m312034690</t>
  </si>
  <si>
    <t>m312034691</t>
  </si>
  <si>
    <t>m312034689</t>
  </si>
  <si>
    <t>m312025749</t>
  </si>
  <si>
    <t>m312025748</t>
  </si>
  <si>
    <t>m312025753</t>
  </si>
  <si>
    <t>m312010145</t>
  </si>
  <si>
    <t>m312010148</t>
  </si>
  <si>
    <t>m315027208</t>
  </si>
  <si>
    <t>m312030387</t>
  </si>
  <si>
    <t>m312017801</t>
  </si>
  <si>
    <t>m312010154</t>
  </si>
  <si>
    <t>m312038261</t>
  </si>
  <si>
    <t>m312011178</t>
  </si>
  <si>
    <t>m315027211</t>
  </si>
  <si>
    <t>m315027212</t>
  </si>
  <si>
    <t>m312034568</t>
  </si>
  <si>
    <t>m312038336</t>
  </si>
  <si>
    <t>m31203830E</t>
  </si>
  <si>
    <t>m312038359</t>
  </si>
  <si>
    <t>m31203830D</t>
  </si>
  <si>
    <t>m312032271</t>
  </si>
  <si>
    <t>m312032270</t>
  </si>
  <si>
    <t>m312038361</t>
  </si>
  <si>
    <t>m312034569</t>
  </si>
  <si>
    <t>m312034565</t>
  </si>
  <si>
    <t>m312034564</t>
  </si>
  <si>
    <t>m312034563</t>
  </si>
  <si>
    <t>m312038325</t>
  </si>
  <si>
    <t>m312034561</t>
  </si>
  <si>
    <t>m312035655</t>
  </si>
  <si>
    <t>m312035656</t>
  </si>
  <si>
    <t>m312034572</t>
  </si>
  <si>
    <t>m31203830I</t>
  </si>
  <si>
    <t>m31203830J</t>
  </si>
  <si>
    <t>m31203830G</t>
  </si>
  <si>
    <t>m31203830F</t>
  </si>
  <si>
    <t>m31203830B</t>
  </si>
  <si>
    <t>m312038347</t>
  </si>
  <si>
    <t>m312038360</t>
  </si>
  <si>
    <t>m312038346</t>
  </si>
  <si>
    <t>m31203830A</t>
  </si>
  <si>
    <t>m312038345</t>
  </si>
  <si>
    <t>m312010108</t>
  </si>
  <si>
    <t>m312010102</t>
  </si>
  <si>
    <t>m312038318</t>
  </si>
  <si>
    <t>m312038317</t>
  </si>
  <si>
    <t>m312034567</t>
  </si>
  <si>
    <t>m312038322</t>
  </si>
  <si>
    <t>m312038323</t>
  </si>
  <si>
    <t>m312025707</t>
  </si>
  <si>
    <t>m312038326</t>
  </si>
  <si>
    <t>m312038320</t>
  </si>
  <si>
    <t>m312038344</t>
  </si>
  <si>
    <t>m312038348</t>
  </si>
  <si>
    <t>m312038314</t>
  </si>
  <si>
    <t>m312038313</t>
  </si>
  <si>
    <t>m312038312</t>
  </si>
  <si>
    <t>m312038327</t>
  </si>
  <si>
    <t>m312038335</t>
  </si>
  <si>
    <t>m312038316</t>
  </si>
  <si>
    <t>m312038319</t>
  </si>
  <si>
    <t>m312038315</t>
  </si>
  <si>
    <t>m312032265</t>
  </si>
  <si>
    <t>m312032264</t>
  </si>
  <si>
    <t>m312032266</t>
  </si>
  <si>
    <t>m312032262</t>
  </si>
  <si>
    <t>m312038324</t>
  </si>
  <si>
    <t>m312038328</t>
  </si>
  <si>
    <t>m312048591</t>
  </si>
  <si>
    <t>m312010141</t>
  </si>
  <si>
    <t>m312010140</t>
  </si>
  <si>
    <t>m312010137</t>
  </si>
  <si>
    <t>m312010138</t>
  </si>
  <si>
    <t>m312010149</t>
  </si>
  <si>
    <t>m312010150</t>
  </si>
  <si>
    <t>m312038386</t>
  </si>
  <si>
    <t>m312038207</t>
  </si>
  <si>
    <t>m312038246</t>
  </si>
  <si>
    <t>m312032219</t>
  </si>
  <si>
    <t>m312038238</t>
  </si>
  <si>
    <t>m312038339</t>
  </si>
  <si>
    <t>m312038340</t>
  </si>
  <si>
    <t>m312032269</t>
  </si>
  <si>
    <t>m312038226</t>
  </si>
  <si>
    <t>m312010147</t>
  </si>
  <si>
    <t>m312038341</t>
  </si>
  <si>
    <t>m312038342</t>
  </si>
  <si>
    <t>m312038396</t>
  </si>
  <si>
    <t>m312010133</t>
  </si>
  <si>
    <t>m312034670</t>
  </si>
  <si>
    <t>m312025746</t>
  </si>
  <si>
    <t>m312030353</t>
  </si>
  <si>
    <t>m312011003</t>
  </si>
  <si>
    <t>m312011004</t>
  </si>
  <si>
    <t>m312030354</t>
  </si>
  <si>
    <t>m312038349</t>
  </si>
  <si>
    <t>m312038343</t>
  </si>
  <si>
    <t>m292305561</t>
  </si>
  <si>
    <t>m292305564</t>
  </si>
  <si>
    <t>m312030369</t>
  </si>
  <si>
    <t>m31203830H</t>
  </si>
  <si>
    <t>m312038354</t>
  </si>
  <si>
    <t>m312038338</t>
  </si>
  <si>
    <t>m312038383</t>
  </si>
  <si>
    <t>m312038382</t>
  </si>
  <si>
    <t>m312038380</t>
  </si>
  <si>
    <t>m312038381</t>
  </si>
  <si>
    <t>m312038384</t>
  </si>
  <si>
    <t>m312038358</t>
  </si>
  <si>
    <t>m312017902</t>
  </si>
  <si>
    <t>m312032274</t>
  </si>
  <si>
    <t>m312038353</t>
  </si>
  <si>
    <t>m312038352</t>
  </si>
  <si>
    <t>m312038350</t>
  </si>
  <si>
    <t>m31203830N</t>
  </si>
  <si>
    <t>m312032263</t>
  </si>
  <si>
    <t>m312032268</t>
  </si>
  <si>
    <t>m312038260</t>
  </si>
  <si>
    <t>m312071901</t>
  </si>
  <si>
    <t>m312034571</t>
  </si>
  <si>
    <t>m312030351</t>
  </si>
  <si>
    <t>m312024117</t>
  </si>
  <si>
    <t>m312024116</t>
  </si>
  <si>
    <t>m312024114</t>
  </si>
  <si>
    <t>m292280406</t>
  </si>
  <si>
    <t>m311413943</t>
  </si>
  <si>
    <t>m311413944</t>
  </si>
  <si>
    <t>m242943001</t>
  </si>
  <si>
    <t>m232013602</t>
  </si>
  <si>
    <t>m331314109</t>
  </si>
  <si>
    <t>m331314141</t>
  </si>
  <si>
    <t>m331314122</t>
  </si>
  <si>
    <t>m331314148</t>
  </si>
  <si>
    <t>m331314106</t>
  </si>
  <si>
    <t>m331314124</t>
  </si>
  <si>
    <t>m292327904</t>
  </si>
  <si>
    <t>m292327905</t>
  </si>
  <si>
    <t>m331211605</t>
  </si>
  <si>
    <t>m331312002</t>
  </si>
  <si>
    <t>m291701286</t>
  </si>
  <si>
    <t>m291701285</t>
  </si>
  <si>
    <t>m291701284</t>
  </si>
  <si>
    <t>m271400603</t>
  </si>
  <si>
    <t>m291701104</t>
  </si>
  <si>
    <t>m271485598</t>
  </si>
  <si>
    <t>m271485437</t>
  </si>
  <si>
    <t>m271485008</t>
  </si>
  <si>
    <t>m271485775</t>
  </si>
  <si>
    <t>m271485044</t>
  </si>
  <si>
    <t>m271485037</t>
  </si>
  <si>
    <t>m271485019</t>
  </si>
  <si>
    <t>m271486731</t>
  </si>
  <si>
    <t>m271485633</t>
  </si>
  <si>
    <t>m271485021</t>
  </si>
  <si>
    <t>m271485613</t>
  </si>
  <si>
    <t>m271485614</t>
  </si>
  <si>
    <t>m271486736</t>
  </si>
  <si>
    <t>m291700203</t>
  </si>
  <si>
    <t>m271485774</t>
  </si>
  <si>
    <t>m271485132</t>
  </si>
  <si>
    <t>m271485419</t>
  </si>
  <si>
    <t>m271485089</t>
  </si>
  <si>
    <t>m271485277</t>
  </si>
  <si>
    <t>m271485130</t>
  </si>
  <si>
    <t>m271485719</t>
  </si>
  <si>
    <t>m271485718</t>
  </si>
  <si>
    <t>m331244801</t>
  </si>
  <si>
    <t>m361243401</t>
  </si>
  <si>
    <t>m271476000</t>
  </si>
  <si>
    <t>m271476124</t>
  </si>
  <si>
    <t>m271476104</t>
  </si>
  <si>
    <t>m271411308</t>
  </si>
  <si>
    <t>m271477200</t>
  </si>
  <si>
    <t>m271477000</t>
  </si>
  <si>
    <t>m271411403</t>
  </si>
  <si>
    <t>m271477300</t>
  </si>
  <si>
    <t>m271410712</t>
  </si>
  <si>
    <t>m271476103</t>
  </si>
  <si>
    <t>m271476182</t>
  </si>
  <si>
    <t>m271476164</t>
  </si>
  <si>
    <t>m271476183</t>
  </si>
  <si>
    <t>m271476154</t>
  </si>
  <si>
    <t>m271476155</t>
  </si>
  <si>
    <t>m271476156</t>
  </si>
  <si>
    <t>m289311106</t>
  </si>
  <si>
    <t>m322217200</t>
  </si>
  <si>
    <t>m291418700</t>
  </si>
  <si>
    <t>m291418701</t>
  </si>
  <si>
    <t>m291634309</t>
  </si>
  <si>
    <t>m271436625</t>
  </si>
  <si>
    <t>m291622705</t>
  </si>
  <si>
    <t>m291642118</t>
  </si>
  <si>
    <t>m291638902</t>
  </si>
  <si>
    <t>m291625100</t>
  </si>
  <si>
    <t>m291624180</t>
  </si>
  <si>
    <t>m291617120</t>
  </si>
  <si>
    <t>m291617121</t>
  </si>
  <si>
    <t>m291617106</t>
  </si>
  <si>
    <t>m291610612</t>
  </si>
  <si>
    <t>m291626305</t>
  </si>
  <si>
    <t>m291626126</t>
  </si>
  <si>
    <t>m291626125</t>
  </si>
  <si>
    <t>m291626184</t>
  </si>
  <si>
    <t>m291626318</t>
  </si>
  <si>
    <t>m291626316</t>
  </si>
  <si>
    <t>m291626176</t>
  </si>
  <si>
    <t>m291626175</t>
  </si>
  <si>
    <t>m291626174</t>
  </si>
  <si>
    <t>m291626314</t>
  </si>
  <si>
    <t>m291626315</t>
  </si>
  <si>
    <t>m291626317</t>
  </si>
  <si>
    <t>m291626210</t>
  </si>
  <si>
    <t>m291626313</t>
  </si>
  <si>
    <t>m291626144</t>
  </si>
  <si>
    <t>m291628700</t>
  </si>
  <si>
    <t>m291611601</t>
  </si>
  <si>
    <t>m291623140</t>
  </si>
  <si>
    <t>m291623141</t>
  </si>
  <si>
    <t>m291610705</t>
  </si>
  <si>
    <t>m291610704</t>
  </si>
  <si>
    <t>m291610707</t>
  </si>
  <si>
    <t>m291623142</t>
  </si>
  <si>
    <t>m291623143</t>
  </si>
  <si>
    <t>m291610702</t>
  </si>
  <si>
    <t>m291623197</t>
  </si>
  <si>
    <t>m29162310A</t>
  </si>
  <si>
    <t>m291610710</t>
  </si>
  <si>
    <t>m291610711</t>
  </si>
  <si>
    <t>m291623198</t>
  </si>
  <si>
    <t>m241110100</t>
  </si>
  <si>
    <t>m331217206</t>
  </si>
  <si>
    <t>m331217204</t>
  </si>
  <si>
    <t>m331217201</t>
  </si>
  <si>
    <t>m331217200</t>
  </si>
  <si>
    <t>m331217202</t>
  </si>
  <si>
    <t>m331217205</t>
  </si>
  <si>
    <t>m331230405</t>
  </si>
  <si>
    <t>m331230403</t>
  </si>
  <si>
    <t>m291643418</t>
  </si>
  <si>
    <t>m289340103</t>
  </si>
  <si>
    <t>m292230316</t>
  </si>
  <si>
    <t>m289612111</t>
  </si>
  <si>
    <t>m289612110</t>
  </si>
  <si>
    <t>m289518612</t>
  </si>
  <si>
    <t>m289518613</t>
  </si>
  <si>
    <t>m289518614</t>
  </si>
  <si>
    <t>m289518611</t>
  </si>
  <si>
    <t>m302080420</t>
  </si>
  <si>
    <t>m302080419</t>
  </si>
  <si>
    <t>m302080418</t>
  </si>
  <si>
    <t>m302080417</t>
  </si>
  <si>
    <t>m289313054</t>
  </si>
  <si>
    <t>m289551201</t>
  </si>
  <si>
    <t>m289314694</t>
  </si>
  <si>
    <t>m289314696</t>
  </si>
  <si>
    <t>m331313911</t>
  </si>
  <si>
    <t>m292284718</t>
  </si>
  <si>
    <t>m289313053</t>
  </si>
  <si>
    <t>m289313051</t>
  </si>
  <si>
    <t>m289313050</t>
  </si>
  <si>
    <t>m289313052</t>
  </si>
  <si>
    <t>m292327304</t>
  </si>
  <si>
    <t>m292230313</t>
  </si>
  <si>
    <t>m292230302</t>
  </si>
  <si>
    <t>m369649100</t>
  </si>
  <si>
    <t>m269554303</t>
  </si>
  <si>
    <t>m210200103</t>
  </si>
  <si>
    <t>m210216117</t>
  </si>
  <si>
    <t>m210216119</t>
  </si>
  <si>
    <t>m289323300</t>
  </si>
  <si>
    <t>m319011001</t>
  </si>
  <si>
    <t>m319077505</t>
  </si>
  <si>
    <t>m319077501</t>
  </si>
  <si>
    <t>m241112116</t>
  </si>
  <si>
    <t>m289424206</t>
  </si>
  <si>
    <t>m289471101</t>
  </si>
  <si>
    <t>m292387580</t>
  </si>
  <si>
    <t>m291505078</t>
  </si>
  <si>
    <t>m291508111</t>
  </si>
  <si>
    <t>m292283718</t>
  </si>
  <si>
    <t>m292283708</t>
  </si>
  <si>
    <t>m292283716</t>
  </si>
  <si>
    <t>m292283720</t>
  </si>
  <si>
    <t>m292283721</t>
  </si>
  <si>
    <t>m242212230</t>
  </si>
  <si>
    <t>m251948939</t>
  </si>
  <si>
    <t>m251948938</t>
  </si>
  <si>
    <t>m251948936</t>
  </si>
  <si>
    <t>m251948937</t>
  </si>
  <si>
    <t>m251948970</t>
  </si>
  <si>
    <t>m251948971</t>
  </si>
  <si>
    <t>m319018011</t>
  </si>
  <si>
    <t>m292282881</t>
  </si>
  <si>
    <t>m331236207</t>
  </si>
  <si>
    <t>m331237205</t>
  </si>
  <si>
    <t>m322125503</t>
  </si>
  <si>
    <t>m322125504</t>
  </si>
  <si>
    <t>m322125505</t>
  </si>
  <si>
    <t>m269239098</t>
  </si>
  <si>
    <t>m331237387</t>
  </si>
  <si>
    <t>m331237355</t>
  </si>
  <si>
    <t>m331237389</t>
  </si>
  <si>
    <t>m312017710</t>
  </si>
  <si>
    <t>m331312689</t>
  </si>
  <si>
    <t>m312017769</t>
  </si>
  <si>
    <t>m331316818</t>
  </si>
  <si>
    <t>m331316816</t>
  </si>
  <si>
    <t>m312017756</t>
  </si>
  <si>
    <t>m331316820</t>
  </si>
  <si>
    <t>m331316819</t>
  </si>
  <si>
    <t>m331323207</t>
  </si>
  <si>
    <t>m331323212</t>
  </si>
  <si>
    <t>m331323205</t>
  </si>
  <si>
    <t>m331323202</t>
  </si>
  <si>
    <t>m331323203</t>
  </si>
  <si>
    <t>m331323206</t>
  </si>
  <si>
    <t>m331323209</t>
  </si>
  <si>
    <t>m331311009</t>
  </si>
  <si>
    <t>m331237376</t>
  </si>
  <si>
    <t>m331312909</t>
  </si>
  <si>
    <t>m331312918</t>
  </si>
  <si>
    <t>m331312919</t>
  </si>
  <si>
    <t>m331312112</t>
  </si>
  <si>
    <t>m331311901</t>
  </si>
  <si>
    <t>m331312014</t>
  </si>
  <si>
    <t>m331312022</t>
  </si>
  <si>
    <t>m331312015</t>
  </si>
  <si>
    <t>m331312974</t>
  </si>
  <si>
    <t>m331312027</t>
  </si>
  <si>
    <t>m331311969</t>
  </si>
  <si>
    <t>m331312016</t>
  </si>
  <si>
    <t>m331311973</t>
  </si>
  <si>
    <t>m331312976</t>
  </si>
  <si>
    <t>m331312975</t>
  </si>
  <si>
    <t>m331312007</t>
  </si>
  <si>
    <t>m331311955</t>
  </si>
  <si>
    <t>m312017755</t>
  </si>
  <si>
    <t>m331418712</t>
  </si>
  <si>
    <t>m331312908</t>
  </si>
  <si>
    <t>m331316882</t>
  </si>
  <si>
    <t>m331316884</t>
  </si>
  <si>
    <t>m331313205</t>
  </si>
  <si>
    <t>m331323201</t>
  </si>
  <si>
    <t>m331316813</t>
  </si>
  <si>
    <t>m331330203</t>
  </si>
  <si>
    <t>m331330200</t>
  </si>
  <si>
    <t>m331237352</t>
  </si>
  <si>
    <t>m331237345</t>
  </si>
  <si>
    <t>m331237365</t>
  </si>
  <si>
    <t>m331237366</t>
  </si>
  <si>
    <t>m331237367</t>
  </si>
  <si>
    <t>m331237368</t>
  </si>
  <si>
    <t>m331237369</t>
  </si>
  <si>
    <t>m331237370</t>
  </si>
  <si>
    <t>m331237381</t>
  </si>
  <si>
    <t>m331237362</t>
  </si>
  <si>
    <t>m331316770</t>
  </si>
  <si>
    <t>m331313129</t>
  </si>
  <si>
    <t>m33131060R</t>
  </si>
  <si>
    <t>m331312920</t>
  </si>
  <si>
    <t>m331312917</t>
  </si>
  <si>
    <t>m332112123</t>
  </si>
  <si>
    <t>m331316760</t>
  </si>
  <si>
    <t>m331316764</t>
  </si>
  <si>
    <t>m331316763</t>
  </si>
  <si>
    <t>m331312921</t>
  </si>
  <si>
    <t>m331237383</t>
  </si>
  <si>
    <t>m331237384</t>
  </si>
  <si>
    <t>m331237386</t>
  </si>
  <si>
    <t>m331316721</t>
  </si>
  <si>
    <t>m331316771</t>
  </si>
  <si>
    <t>m321135102</t>
  </si>
  <si>
    <t>m331316773</t>
  </si>
  <si>
    <t>m332112122</t>
  </si>
  <si>
    <t>m331237364</t>
  </si>
  <si>
    <t>m331237359</t>
  </si>
  <si>
    <t>m331237363</t>
  </si>
  <si>
    <t>m331330204</t>
  </si>
  <si>
    <t>m331237358</t>
  </si>
  <si>
    <t>m331237361</t>
  </si>
  <si>
    <t>m292305700</t>
  </si>
  <si>
    <t>m331237380</t>
  </si>
  <si>
    <t>m331233700</t>
  </si>
  <si>
    <t>m331237360</t>
  </si>
  <si>
    <t>m331237371</t>
  </si>
  <si>
    <t>m331237335</t>
  </si>
  <si>
    <t>m331237397</t>
  </si>
  <si>
    <t>m331237390</t>
  </si>
  <si>
    <t>m331237391</t>
  </si>
  <si>
    <t>m331223710</t>
  </si>
  <si>
    <t>m331223702</t>
  </si>
  <si>
    <t>m321310104</t>
  </si>
  <si>
    <t>m321310109</t>
  </si>
  <si>
    <t>m331312106</t>
  </si>
  <si>
    <t>m331316723</t>
  </si>
  <si>
    <t>m292305701</t>
  </si>
  <si>
    <t>m292305702</t>
  </si>
  <si>
    <t>m331237382</t>
  </si>
  <si>
    <t>m33131050O</t>
  </si>
  <si>
    <t>m331311002</t>
  </si>
  <si>
    <t>m331237385</t>
  </si>
  <si>
    <t>m331323210</t>
  </si>
  <si>
    <t>m331920250</t>
  </si>
  <si>
    <t>m331920244</t>
  </si>
  <si>
    <t>m331920251</t>
  </si>
  <si>
    <t>m331920246</t>
  </si>
  <si>
    <t>m331313125</t>
  </si>
  <si>
    <t>m331313116</t>
  </si>
  <si>
    <t>m331313208</t>
  </si>
  <si>
    <t>m331313207</t>
  </si>
  <si>
    <t>m331313123</t>
  </si>
  <si>
    <t>m331313124</t>
  </si>
  <si>
    <t>m331418720</t>
  </si>
  <si>
    <t>m331418719</t>
  </si>
  <si>
    <t>m331312108</t>
  </si>
  <si>
    <t>m292838302</t>
  </si>
  <si>
    <t>m311228111</t>
  </si>
  <si>
    <t>m311219192</t>
  </si>
  <si>
    <t>m311219191</t>
  </si>
  <si>
    <t>m311219190</t>
  </si>
  <si>
    <t>m311251125</t>
  </si>
  <si>
    <t>m311210206</t>
  </si>
  <si>
    <t>m311210201</t>
  </si>
  <si>
    <t>m311210205</t>
  </si>
  <si>
    <t>m311110126</t>
  </si>
  <si>
    <t>m311110127</t>
  </si>
  <si>
    <t>m311210204</t>
  </si>
  <si>
    <t>m311110112</t>
  </si>
  <si>
    <t>m311338434</t>
  </si>
  <si>
    <t>m311110119</t>
  </si>
  <si>
    <t>m311110117</t>
  </si>
  <si>
    <t>m311110118</t>
  </si>
  <si>
    <t>m311110116</t>
  </si>
  <si>
    <t>m311110122</t>
  </si>
  <si>
    <t>m311110120</t>
  </si>
  <si>
    <t>m311110124</t>
  </si>
  <si>
    <t>m311219194</t>
  </si>
  <si>
    <t>m311219193</t>
  </si>
  <si>
    <t>m311228001</t>
  </si>
  <si>
    <t>m311230106</t>
  </si>
  <si>
    <t>m311231020</t>
  </si>
  <si>
    <t>m291627204</t>
  </si>
  <si>
    <t>m291627203</t>
  </si>
  <si>
    <t>m331239002</t>
  </si>
  <si>
    <t>m291627305</t>
  </si>
  <si>
    <t>m291627303</t>
  </si>
  <si>
    <t>m2896991010</t>
  </si>
  <si>
    <t>m289451215</t>
  </si>
  <si>
    <t>m289451204</t>
  </si>
  <si>
    <t>m289451287</t>
  </si>
  <si>
    <t>m289451292</t>
  </si>
  <si>
    <t>m289451293</t>
  </si>
  <si>
    <t>m289451290</t>
  </si>
  <si>
    <t>m289451289</t>
  </si>
  <si>
    <t>m289451288</t>
  </si>
  <si>
    <t>m289319401</t>
  </si>
  <si>
    <t>m289319400</t>
  </si>
  <si>
    <t>m289451291</t>
  </si>
  <si>
    <t>m321139237</t>
  </si>
  <si>
    <t>m331114420</t>
  </si>
  <si>
    <t>m271481142</t>
  </si>
  <si>
    <t>m321139238</t>
  </si>
  <si>
    <t>m321139232</t>
  </si>
  <si>
    <t>m251988346</t>
  </si>
  <si>
    <t>m292283306</t>
  </si>
  <si>
    <t>m172176115</t>
  </si>
  <si>
    <t>m29121410A</t>
  </si>
  <si>
    <t>m292331750</t>
  </si>
  <si>
    <t>m331227950</t>
  </si>
  <si>
    <t>m331227951</t>
  </si>
  <si>
    <t>m331227952</t>
  </si>
  <si>
    <t>m292205532</t>
  </si>
  <si>
    <t>m319089005</t>
  </si>
  <si>
    <t>m361125200</t>
  </si>
  <si>
    <t>m312024130</t>
  </si>
  <si>
    <t>m321132249</t>
  </si>
  <si>
    <t>m321132248</t>
  </si>
  <si>
    <t>m321132148</t>
  </si>
  <si>
    <t>m321132506</t>
  </si>
  <si>
    <t>m321132507</t>
  </si>
  <si>
    <t>m321132508</t>
  </si>
  <si>
    <t>m321132505</t>
  </si>
  <si>
    <t>m312024132</t>
  </si>
  <si>
    <t>m321132613</t>
  </si>
  <si>
    <t>m321132614</t>
  </si>
  <si>
    <t>m321132501</t>
  </si>
  <si>
    <t>m321132611</t>
  </si>
  <si>
    <t>m289458301</t>
  </si>
  <si>
    <t>m271488518</t>
  </si>
  <si>
    <t>m289414300</t>
  </si>
  <si>
    <t>m271650101</t>
  </si>
  <si>
    <t>m291726558</t>
  </si>
  <si>
    <t>m289410623</t>
  </si>
  <si>
    <t>m289410625</t>
  </si>
  <si>
    <t>m289410624</t>
  </si>
  <si>
    <t>m289410622</t>
  </si>
  <si>
    <t>m289410629</t>
  </si>
  <si>
    <t>m289525328</t>
  </si>
  <si>
    <t>m289410621</t>
  </si>
  <si>
    <t>m289410619</t>
  </si>
  <si>
    <t>m289410600</t>
  </si>
  <si>
    <t>m289410616</t>
  </si>
  <si>
    <t>m271650102</t>
  </si>
  <si>
    <t>m311413902</t>
  </si>
  <si>
    <t>m311413903</t>
  </si>
  <si>
    <t>m311413905</t>
  </si>
  <si>
    <t>m292387604</t>
  </si>
  <si>
    <t>m292387605</t>
  </si>
  <si>
    <t>m291726568</t>
  </si>
  <si>
    <t>m292387603</t>
  </si>
  <si>
    <t>m292387602</t>
  </si>
  <si>
    <t>m292350901</t>
  </si>
  <si>
    <t>m302035900</t>
  </si>
  <si>
    <t>m291903025</t>
  </si>
  <si>
    <t>m269554301</t>
  </si>
  <si>
    <t>m269554322</t>
  </si>
  <si>
    <t>m331911105</t>
  </si>
  <si>
    <t>m289411700</t>
  </si>
  <si>
    <t>m342017900</t>
  </si>
  <si>
    <t>m292813542</t>
  </si>
  <si>
    <t>m292813511</t>
  </si>
  <si>
    <t>m294713352</t>
  </si>
  <si>
    <t>m292724408</t>
  </si>
  <si>
    <t>m291642128</t>
  </si>
  <si>
    <t>m291642121</t>
  </si>
  <si>
    <t>m291642125</t>
  </si>
  <si>
    <t>m291642126</t>
  </si>
  <si>
    <t>m281211101</t>
  </si>
  <si>
    <t>m281213202</t>
  </si>
  <si>
    <t>m281213401</t>
  </si>
  <si>
    <t>m281213402</t>
  </si>
  <si>
    <t>m369749444</t>
  </si>
  <si>
    <t>m369749405</t>
  </si>
  <si>
    <t>m251951241</t>
  </si>
  <si>
    <t>m331316643</t>
  </si>
  <si>
    <t>m269239110</t>
  </si>
  <si>
    <t>m232083127</t>
  </si>
  <si>
    <t>m232083131</t>
  </si>
  <si>
    <t>m232083126</t>
  </si>
  <si>
    <t>m181636300</t>
  </si>
  <si>
    <t>m181636301</t>
  </si>
  <si>
    <t>m222161000</t>
  </si>
  <si>
    <t>m221912938</t>
  </si>
  <si>
    <t>m221912930</t>
  </si>
  <si>
    <t>m222161176</t>
  </si>
  <si>
    <t>m222161260</t>
  </si>
  <si>
    <t>m222161253</t>
  </si>
  <si>
    <t>m291954115</t>
  </si>
  <si>
    <t>m291954112</t>
  </si>
  <si>
    <t>m291954110</t>
  </si>
  <si>
    <t>m291952959</t>
  </si>
  <si>
    <t>m271666239</t>
  </si>
  <si>
    <t>m302050307</t>
  </si>
  <si>
    <t>m252231975</t>
  </si>
  <si>
    <t>m252231974</t>
  </si>
  <si>
    <t>m289690474501</t>
  </si>
  <si>
    <t>m272424971</t>
  </si>
  <si>
    <t>m2896905677</t>
  </si>
  <si>
    <t>m271221405</t>
  </si>
  <si>
    <t>m271221406</t>
  </si>
  <si>
    <t>m271137109</t>
  </si>
  <si>
    <t>m291228108</t>
  </si>
  <si>
    <t>m291226500</t>
  </si>
  <si>
    <t>m291224100</t>
  </si>
  <si>
    <t>m289302601</t>
  </si>
  <si>
    <t>m289313800</t>
  </si>
  <si>
    <t>m292380490</t>
  </si>
  <si>
    <t>m271481064</t>
  </si>
  <si>
    <t>m271481065</t>
  </si>
  <si>
    <t>m312034955</t>
  </si>
  <si>
    <t>m271481048</t>
  </si>
  <si>
    <t>m319056606</t>
  </si>
  <si>
    <t>m319056605</t>
  </si>
  <si>
    <t>m319056608</t>
  </si>
  <si>
    <t>m319056607</t>
  </si>
  <si>
    <t>m271481099</t>
  </si>
  <si>
    <t>m312034940</t>
  </si>
  <si>
    <t>m291912903</t>
  </si>
  <si>
    <t>m271487031</t>
  </si>
  <si>
    <t>m291505264</t>
  </si>
  <si>
    <t>m289344107</t>
  </si>
  <si>
    <t>m289344106</t>
  </si>
  <si>
    <t>m289342101</t>
  </si>
  <si>
    <t>m271410105</t>
  </si>
  <si>
    <t>m289312500</t>
  </si>
  <si>
    <t>m369734300</t>
  </si>
  <si>
    <t>m312038227</t>
  </si>
  <si>
    <t>m289345300</t>
  </si>
  <si>
    <t>m289344108</t>
  </si>
  <si>
    <t>m312038224</t>
  </si>
  <si>
    <t>m312038225</t>
  </si>
  <si>
    <t>m292369720</t>
  </si>
  <si>
    <t>m292369721</t>
  </si>
  <si>
    <t>m292369722</t>
  </si>
  <si>
    <t>m292369723</t>
  </si>
  <si>
    <t>m292369724</t>
  </si>
  <si>
    <t>m292369704</t>
  </si>
  <si>
    <t>m292369703</t>
  </si>
  <si>
    <t>m292369712</t>
  </si>
  <si>
    <t>m292369711</t>
  </si>
  <si>
    <t>m291233341</t>
  </si>
  <si>
    <t>m291233608</t>
  </si>
  <si>
    <t>m292387437</t>
  </si>
  <si>
    <t>m291228705</t>
  </si>
  <si>
    <t>m332150003</t>
  </si>
  <si>
    <t>m332150004</t>
  </si>
  <si>
    <t>m332150002</t>
  </si>
  <si>
    <t>m291954116</t>
  </si>
  <si>
    <t>m291954117</t>
  </si>
  <si>
    <t>m291537617</t>
  </si>
  <si>
    <t>m291537620</t>
  </si>
  <si>
    <t>m291537623</t>
  </si>
  <si>
    <t>m291537622</t>
  </si>
  <si>
    <t>m289699943</t>
  </si>
  <si>
    <t>m289699944</t>
  </si>
  <si>
    <t>m289699945</t>
  </si>
  <si>
    <t>m289699930</t>
  </si>
  <si>
    <t>m289699929</t>
  </si>
  <si>
    <t>m289699931</t>
  </si>
  <si>
    <t>m289699932</t>
  </si>
  <si>
    <t>m289699933</t>
  </si>
  <si>
    <t>m289699934</t>
  </si>
  <si>
    <t>m289699935</t>
  </si>
  <si>
    <t>m289699936</t>
  </si>
  <si>
    <t>m289699938</t>
  </si>
  <si>
    <t>m289699939</t>
  </si>
  <si>
    <t>m289699937</t>
  </si>
  <si>
    <t>m289699914</t>
  </si>
  <si>
    <t>m289699915</t>
  </si>
  <si>
    <t>m369429107</t>
  </si>
  <si>
    <t>m291714703</t>
  </si>
  <si>
    <t>m291714708</t>
  </si>
  <si>
    <t>m291714540</t>
  </si>
  <si>
    <t>m291714615</t>
  </si>
  <si>
    <t>m291714616</t>
  </si>
  <si>
    <t>m291513146</t>
  </si>
  <si>
    <t>m291513152</t>
  </si>
  <si>
    <t>m291726972</t>
  </si>
  <si>
    <t>m291726973</t>
  </si>
  <si>
    <t>m319027206</t>
  </si>
  <si>
    <t>m319072705</t>
  </si>
  <si>
    <t>m319072704</t>
  </si>
  <si>
    <t>m291726994</t>
  </si>
  <si>
    <t>m291726995</t>
  </si>
  <si>
    <t>m291726951</t>
  </si>
  <si>
    <t>m291726956</t>
  </si>
  <si>
    <t>m291552078</t>
  </si>
  <si>
    <t>m141412201</t>
  </si>
  <si>
    <t>m343045000</t>
  </si>
  <si>
    <t>m261281002</t>
  </si>
  <si>
    <t>m292380007</t>
  </si>
  <si>
    <t>m291642380</t>
  </si>
  <si>
    <t>m331314903</t>
  </si>
  <si>
    <t>m331311994</t>
  </si>
  <si>
    <t>m331314912</t>
  </si>
  <si>
    <t>m289377002</t>
  </si>
  <si>
    <t>m289312413</t>
  </si>
  <si>
    <t>m302056138</t>
  </si>
  <si>
    <t>m369434101</t>
  </si>
  <si>
    <t>m331920407</t>
  </si>
  <si>
    <t>m331920402</t>
  </si>
  <si>
    <t>m331920404</t>
  </si>
  <si>
    <t>m331920405</t>
  </si>
  <si>
    <t>m331920411</t>
  </si>
  <si>
    <t>m331920406</t>
  </si>
  <si>
    <t>m331920403</t>
  </si>
  <si>
    <t>m331920410</t>
  </si>
  <si>
    <t>m269267052</t>
  </si>
  <si>
    <t>m269267050</t>
  </si>
  <si>
    <t>m269267051</t>
  </si>
  <si>
    <t>m281182210</t>
  </si>
  <si>
    <t>m292331706</t>
  </si>
  <si>
    <t>m2896915001</t>
  </si>
  <si>
    <t>m292331708</t>
  </si>
  <si>
    <t>m292331709</t>
  </si>
  <si>
    <t>m292331713</t>
  </si>
  <si>
    <t>m315014113</t>
  </si>
  <si>
    <t>m292128501</t>
  </si>
  <si>
    <t>m331312025</t>
  </si>
  <si>
    <t>m322125507</t>
  </si>
  <si>
    <t>m322125506</t>
  </si>
  <si>
    <t>m331250309</t>
  </si>
  <si>
    <t>m331310821</t>
  </si>
  <si>
    <t>m332112124</t>
  </si>
  <si>
    <t>m331250307</t>
  </si>
  <si>
    <t>m331250306</t>
  </si>
  <si>
    <t>m331250308</t>
  </si>
  <si>
    <t>m331560406</t>
  </si>
  <si>
    <t>m331310248</t>
  </si>
  <si>
    <t>m251913107</t>
  </si>
  <si>
    <t>m251987406</t>
  </si>
  <si>
    <t>m269134106</t>
  </si>
  <si>
    <t>m269154201</t>
  </si>
  <si>
    <t>m269133911</t>
  </si>
  <si>
    <t>m252147101</t>
  </si>
  <si>
    <t>m322225409</t>
  </si>
  <si>
    <t>m331243757</t>
  </si>
  <si>
    <t>m331929907</t>
  </si>
  <si>
    <t>m331929908</t>
  </si>
  <si>
    <t>m2896990069</t>
  </si>
  <si>
    <t>m289343302</t>
  </si>
  <si>
    <t>m331315384</t>
  </si>
  <si>
    <t>m331315383</t>
  </si>
  <si>
    <t>m302056140</t>
  </si>
  <si>
    <t>m291216203</t>
  </si>
  <si>
    <t>m331316116</t>
  </si>
  <si>
    <t>m331338130</t>
  </si>
  <si>
    <t>m331338131</t>
  </si>
  <si>
    <t>m331316115</t>
  </si>
  <si>
    <t>m321113319</t>
  </si>
  <si>
    <t>m313115344</t>
  </si>
  <si>
    <t>m313210228</t>
  </si>
  <si>
    <t>m313210222</t>
  </si>
  <si>
    <t>m313210227</t>
  </si>
  <si>
    <t>m313115790</t>
  </si>
  <si>
    <t>m313115789</t>
  </si>
  <si>
    <t>m313115791</t>
  </si>
  <si>
    <t>m313115792</t>
  </si>
  <si>
    <t>m313115786</t>
  </si>
  <si>
    <t>m313115799</t>
  </si>
  <si>
    <t>m313115785</t>
  </si>
  <si>
    <t>m313210219</t>
  </si>
  <si>
    <t>m313210226</t>
  </si>
  <si>
    <t>m313210225</t>
  </si>
  <si>
    <t>m313210200</t>
  </si>
  <si>
    <t>m313211294</t>
  </si>
  <si>
    <t>m313115358</t>
  </si>
  <si>
    <t>m313211301</t>
  </si>
  <si>
    <t>m313102701</t>
  </si>
  <si>
    <t>m313116608</t>
  </si>
  <si>
    <t>m313115759</t>
  </si>
  <si>
    <t>m313115362</t>
  </si>
  <si>
    <t>m313115760</t>
  </si>
  <si>
    <t>m313211299</t>
  </si>
  <si>
    <t>m313115795</t>
  </si>
  <si>
    <t>m313115794</t>
  </si>
  <si>
    <t>m313115345</t>
  </si>
  <si>
    <t>m313210195</t>
  </si>
  <si>
    <t>m313115319</t>
  </si>
  <si>
    <t>m313115351</t>
  </si>
  <si>
    <t>m313115356</t>
  </si>
  <si>
    <t>m313115352</t>
  </si>
  <si>
    <t>m313211529</t>
  </si>
  <si>
    <t>m313211527</t>
  </si>
  <si>
    <t>m313211530</t>
  </si>
  <si>
    <t>m313115371</t>
  </si>
  <si>
    <t>m313115372</t>
  </si>
  <si>
    <t>m313210230</t>
  </si>
  <si>
    <t>m313210232</t>
  </si>
  <si>
    <t>m313210234</t>
  </si>
  <si>
    <t>m313210231</t>
  </si>
  <si>
    <t>m313210233</t>
  </si>
  <si>
    <t>m313115322</t>
  </si>
  <si>
    <t>m313115779</t>
  </si>
  <si>
    <t>m313115334</t>
  </si>
  <si>
    <t>m313115313</t>
  </si>
  <si>
    <t>m313115326</t>
  </si>
  <si>
    <t>m313115330</t>
  </si>
  <si>
    <t>m313115316</t>
  </si>
  <si>
    <t>m313115324</t>
  </si>
  <si>
    <t>m313115314</t>
  </si>
  <si>
    <t>m313115315</t>
  </si>
  <si>
    <t>m313115375</t>
  </si>
  <si>
    <t>m313115335</t>
  </si>
  <si>
    <t>m313115308</t>
  </si>
  <si>
    <t>m313115336</t>
  </si>
  <si>
    <t>m313115367</t>
  </si>
  <si>
    <t>m313115354</t>
  </si>
  <si>
    <t>m313115310</t>
  </si>
  <si>
    <t>m313115312</t>
  </si>
  <si>
    <t>m313115306</t>
  </si>
  <si>
    <t>m313115325</t>
  </si>
  <si>
    <t>m313115333</t>
  </si>
  <si>
    <t>m313115309</t>
  </si>
  <si>
    <t>m313115307</t>
  </si>
  <si>
    <t>m313115328</t>
  </si>
  <si>
    <t>m313115332</t>
  </si>
  <si>
    <t>m313115311</t>
  </si>
  <si>
    <t>m313115305</t>
  </si>
  <si>
    <t>m313115378</t>
  </si>
  <si>
    <t>m313115317</t>
  </si>
  <si>
    <t>m313115329</t>
  </si>
  <si>
    <t>m313115376</t>
  </si>
  <si>
    <t>m313115318</t>
  </si>
  <si>
    <t>m313115341</t>
  </si>
  <si>
    <t>m313115776</t>
  </si>
  <si>
    <t>m313115793</t>
  </si>
  <si>
    <t>m313115775</t>
  </si>
  <si>
    <t>m313115781</t>
  </si>
  <si>
    <t>m313115339</t>
  </si>
  <si>
    <t>m313115338</t>
  </si>
  <si>
    <t>m313113330</t>
  </si>
  <si>
    <t>m313115780</t>
  </si>
  <si>
    <t>m313115343</t>
  </si>
  <si>
    <t>m313115321</t>
  </si>
  <si>
    <t>m313115320</t>
  </si>
  <si>
    <t>m313115782</t>
  </si>
  <si>
    <t>m313115774</t>
  </si>
  <si>
    <t>m313115800</t>
  </si>
  <si>
    <t>m313210229</t>
  </si>
  <si>
    <t>m313115365</t>
  </si>
  <si>
    <t>m313210237</t>
  </si>
  <si>
    <t>m313115359</t>
  </si>
  <si>
    <t>m313210238</t>
  </si>
  <si>
    <t>m313210166</t>
  </si>
  <si>
    <t>m313115366</t>
  </si>
  <si>
    <t>m313115340</t>
  </si>
  <si>
    <t>m313210218</t>
  </si>
  <si>
    <t>m313115802</t>
  </si>
  <si>
    <t>m313115360</t>
  </si>
  <si>
    <t>m313115369</t>
  </si>
  <si>
    <t>m313115357</t>
  </si>
  <si>
    <t>m313115777</t>
  </si>
  <si>
    <t>m313115796</t>
  </si>
  <si>
    <t>m313115797</t>
  </si>
  <si>
    <t>m313115370</t>
  </si>
  <si>
    <t>m313115798</t>
  </si>
  <si>
    <t>m313115373</t>
  </si>
  <si>
    <t>m313116606</t>
  </si>
  <si>
    <t>m313116607</t>
  </si>
  <si>
    <t>m313116605</t>
  </si>
  <si>
    <t>m313115787</t>
  </si>
  <si>
    <t>m313211486</t>
  </si>
  <si>
    <t>m313211484</t>
  </si>
  <si>
    <t>m313211483</t>
  </si>
  <si>
    <t>m313115766</t>
  </si>
  <si>
    <t>m313211428</t>
  </si>
  <si>
    <t>m313211488</t>
  </si>
  <si>
    <t>m313211492</t>
  </si>
  <si>
    <t>m313211482</t>
  </si>
  <si>
    <t>m313215767</t>
  </si>
  <si>
    <t>m313115770</t>
  </si>
  <si>
    <t>m313115764</t>
  </si>
  <si>
    <t>m313211487</t>
  </si>
  <si>
    <t>m313215765</t>
  </si>
  <si>
    <t>m313115763</t>
  </si>
  <si>
    <t>m313211491</t>
  </si>
  <si>
    <t>m313211424</t>
  </si>
  <si>
    <t>m313211416</t>
  </si>
  <si>
    <t>m313211429</t>
  </si>
  <si>
    <t>m313211485</t>
  </si>
  <si>
    <t>m313115767</t>
  </si>
  <si>
    <t>m313115803</t>
  </si>
  <si>
    <t>m313211303</t>
  </si>
  <si>
    <t>m313210221</t>
  </si>
  <si>
    <t>m313210220</t>
  </si>
  <si>
    <t>m313211945</t>
  </si>
  <si>
    <t>m313115342</t>
  </si>
  <si>
    <t>m313211490</t>
  </si>
  <si>
    <t>m313211489</t>
  </si>
  <si>
    <t>m313211525</t>
  </si>
  <si>
    <t>m313211524</t>
  </si>
  <si>
    <t>m313211523</t>
  </si>
  <si>
    <t>m313211522</t>
  </si>
  <si>
    <t>m313115349</t>
  </si>
  <si>
    <t>m313115355</t>
  </si>
  <si>
    <t>m313115348</t>
  </si>
  <si>
    <t>m313115350</t>
  </si>
  <si>
    <t>m313115364</t>
  </si>
  <si>
    <t>m313115361</t>
  </si>
  <si>
    <t>m313115783</t>
  </si>
  <si>
    <t>m313115353</t>
  </si>
  <si>
    <t>m313115347</t>
  </si>
  <si>
    <t>m313211938</t>
  </si>
  <si>
    <t>m313124203</t>
  </si>
  <si>
    <t>m313124500</t>
  </si>
  <si>
    <t>m313100703</t>
  </si>
  <si>
    <t>m313123600</t>
  </si>
  <si>
    <t>m313124901</t>
  </si>
  <si>
    <t>m313124902</t>
  </si>
  <si>
    <t>m313124108</t>
  </si>
  <si>
    <t>m313124700</t>
  </si>
  <si>
    <t>m313124001</t>
  </si>
  <si>
    <t>m313124104</t>
  </si>
  <si>
    <t>m313124107</t>
  </si>
  <si>
    <t>m313115300</t>
  </si>
  <si>
    <t>m313124304</t>
  </si>
  <si>
    <t>m313120333</t>
  </si>
  <si>
    <t>m313120328</t>
  </si>
  <si>
    <t>m313120308</t>
  </si>
  <si>
    <t>m313120313</t>
  </si>
  <si>
    <t>m313120342</t>
  </si>
  <si>
    <t>m313120463</t>
  </si>
  <si>
    <t>m313120346</t>
  </si>
  <si>
    <t>m313113308</t>
  </si>
  <si>
    <t>m313120456</t>
  </si>
  <si>
    <t>m313120410</t>
  </si>
  <si>
    <t>m313113323</t>
  </si>
  <si>
    <t>m313124505</t>
  </si>
  <si>
    <t>m313124507</t>
  </si>
  <si>
    <t>m313124506</t>
  </si>
  <si>
    <t>m313211511</t>
  </si>
  <si>
    <t>m313211513</t>
  </si>
  <si>
    <t>m313211514</t>
  </si>
  <si>
    <t>m313211515</t>
  </si>
  <si>
    <t>m313211516</t>
  </si>
  <si>
    <t>m313211518</t>
  </si>
  <si>
    <t>m313211517</t>
  </si>
  <si>
    <t>m313212526</t>
  </si>
  <si>
    <t>m313212527</t>
  </si>
  <si>
    <t>m313115762</t>
  </si>
  <si>
    <t>m313115761</t>
  </si>
  <si>
    <t>m313211495</t>
  </si>
  <si>
    <t>m313112109</t>
  </si>
  <si>
    <t>m313120450</t>
  </si>
  <si>
    <t>m313120427</t>
  </si>
  <si>
    <t>m313120401</t>
  </si>
  <si>
    <t>m313120403</t>
  </si>
  <si>
    <t>m313120432</t>
  </si>
  <si>
    <t>m313120405</t>
  </si>
  <si>
    <t>m313120418</t>
  </si>
  <si>
    <t>m313120433</t>
  </si>
  <si>
    <t>m313120452</t>
  </si>
  <si>
    <t>m313120519</t>
  </si>
  <si>
    <t>m313117610</t>
  </si>
  <si>
    <t>m313121502</t>
  </si>
  <si>
    <t>m313121508</t>
  </si>
  <si>
    <t>m313121540</t>
  </si>
  <si>
    <t>m313121503</t>
  </si>
  <si>
    <t>m313121500</t>
  </si>
  <si>
    <t>m313120201</t>
  </si>
  <si>
    <t>m313121524</t>
  </si>
  <si>
    <t>m313120200</t>
  </si>
  <si>
    <t>m313121531</t>
  </si>
  <si>
    <t>m313115374</t>
  </si>
  <si>
    <t>m313116402</t>
  </si>
  <si>
    <t>m313117615</t>
  </si>
  <si>
    <t>m313117614</t>
  </si>
  <si>
    <t>m313211531</t>
  </si>
  <si>
    <t>m313211532</t>
  </si>
  <si>
    <t>m313125201</t>
  </si>
  <si>
    <t>m313115772</t>
  </si>
  <si>
    <t>m313117575</t>
  </si>
  <si>
    <t>m313211900</t>
  </si>
  <si>
    <t>m313210194</t>
  </si>
  <si>
    <t>m313121010</t>
  </si>
  <si>
    <t>m313312108</t>
  </si>
  <si>
    <t>m313117616</t>
  </si>
  <si>
    <t>m313115302</t>
  </si>
  <si>
    <t>m313210209</t>
  </si>
  <si>
    <t>m313210210</t>
  </si>
  <si>
    <t>m313210156</t>
  </si>
  <si>
    <t>m313210122</t>
  </si>
  <si>
    <t>m313210124</t>
  </si>
  <si>
    <t>m313210213</t>
  </si>
  <si>
    <t>m313210214</t>
  </si>
  <si>
    <t>m313210321</t>
  </si>
  <si>
    <t>m281129000</t>
  </si>
  <si>
    <t>m291513210</t>
  </si>
  <si>
    <t>m241241100</t>
  </si>
  <si>
    <t>m301018006</t>
  </si>
  <si>
    <t>m301018009</t>
  </si>
  <si>
    <t>m301018005</t>
  </si>
  <si>
    <t>m301018013</t>
  </si>
  <si>
    <t>m323015414</t>
  </si>
  <si>
    <t>m292363311</t>
  </si>
  <si>
    <t>m289976060</t>
  </si>
  <si>
    <t>m289911302</t>
  </si>
  <si>
    <t>m289976203</t>
  </si>
  <si>
    <t>m289976003</t>
  </si>
  <si>
    <t>m289910403</t>
  </si>
  <si>
    <t>m289910402</t>
  </si>
  <si>
    <t>m289976006</t>
  </si>
  <si>
    <t>m289976002</t>
  </si>
  <si>
    <t>m289976008</t>
  </si>
  <si>
    <t>m172310802</t>
  </si>
  <si>
    <t>m292350505</t>
  </si>
  <si>
    <t>m292350507</t>
  </si>
  <si>
    <t>m292350508</t>
  </si>
  <si>
    <t>m292350509</t>
  </si>
  <si>
    <t>m289511201</t>
  </si>
  <si>
    <t>m289499100</t>
  </si>
  <si>
    <t>m292283388</t>
  </si>
  <si>
    <t>m292283386</t>
  </si>
  <si>
    <t>m292283387</t>
  </si>
  <si>
    <t>m292283399</t>
  </si>
  <si>
    <t>m29228390D</t>
  </si>
  <si>
    <t>m281183210</t>
  </si>
  <si>
    <t>m281112102</t>
  </si>
  <si>
    <t>m281183202</t>
  </si>
  <si>
    <t>m369749406</t>
  </si>
  <si>
    <t>m369749409</t>
  </si>
  <si>
    <t>m302081573</t>
  </si>
  <si>
    <t>m302081572</t>
  </si>
  <si>
    <t>m302072333</t>
  </si>
  <si>
    <t>m302072331</t>
  </si>
  <si>
    <t>m302072327</t>
  </si>
  <si>
    <t>m302072328</t>
  </si>
  <si>
    <t>m302072300</t>
  </si>
  <si>
    <t>m369818100</t>
  </si>
  <si>
    <t>m269281017</t>
  </si>
  <si>
    <t>m289971500</t>
  </si>
  <si>
    <t>m289971503</t>
  </si>
  <si>
    <t>m289971502</t>
  </si>
  <si>
    <t>m252149000</t>
  </si>
  <si>
    <t>m289933907</t>
  </si>
  <si>
    <t>m321137307</t>
  </si>
  <si>
    <t>m312038656</t>
  </si>
  <si>
    <t>m252231200</t>
  </si>
  <si>
    <t>m294760300</t>
  </si>
  <si>
    <t>m294760201</t>
  </si>
  <si>
    <t>m269238513</t>
  </si>
  <si>
    <t>m269238512</t>
  </si>
  <si>
    <t>m269238510</t>
  </si>
  <si>
    <t>m269500102</t>
  </si>
  <si>
    <t>m269315100</t>
  </si>
  <si>
    <t>m269220904</t>
  </si>
  <si>
    <t>m269310509</t>
  </si>
  <si>
    <t>m269310507</t>
  </si>
  <si>
    <t>m269500101</t>
  </si>
  <si>
    <t>m269310223</t>
  </si>
  <si>
    <t>m269310225</t>
  </si>
  <si>
    <t>m269311705</t>
  </si>
  <si>
    <t>m269310227</t>
  </si>
  <si>
    <t>m269310233</t>
  </si>
  <si>
    <t>m269310236</t>
  </si>
  <si>
    <t>m269310210</t>
  </si>
  <si>
    <t>m269310211</t>
  </si>
  <si>
    <t>m269310235</t>
  </si>
  <si>
    <t>m269310215</t>
  </si>
  <si>
    <t>m269310208</t>
  </si>
  <si>
    <t>m269310245</t>
  </si>
  <si>
    <t>m241100401</t>
  </si>
  <si>
    <t>m241112601</t>
  </si>
  <si>
    <t>m241114205</t>
  </si>
  <si>
    <t>m302071915</t>
  </si>
  <si>
    <t>m291624380</t>
  </si>
  <si>
    <t>m292383301</t>
  </si>
  <si>
    <t>m291625325</t>
  </si>
  <si>
    <t>m291625326</t>
  </si>
  <si>
    <t>m291625324</t>
  </si>
  <si>
    <t>m291625349</t>
  </si>
  <si>
    <t>m291232221</t>
  </si>
  <si>
    <t>m29162420C</t>
  </si>
  <si>
    <t>m291233199</t>
  </si>
  <si>
    <t>m29162420A</t>
  </si>
  <si>
    <t>m291233198</t>
  </si>
  <si>
    <t>m291625314</t>
  </si>
  <si>
    <t>m291625315</t>
  </si>
  <si>
    <t>m291625321</t>
  </si>
  <si>
    <t>m291625322</t>
  </si>
  <si>
    <t>m291625329</t>
  </si>
  <si>
    <t>m291625350</t>
  </si>
  <si>
    <t>m291625312</t>
  </si>
  <si>
    <t>m291625352</t>
  </si>
  <si>
    <t>m291202601</t>
  </si>
  <si>
    <t>m291625353</t>
  </si>
  <si>
    <t>m291625354</t>
  </si>
  <si>
    <t>m291624273</t>
  </si>
  <si>
    <t>m291624151</t>
  </si>
  <si>
    <t>m291624169</t>
  </si>
  <si>
    <t>m29164120R</t>
  </si>
  <si>
    <t>m29164120I</t>
  </si>
  <si>
    <t>m29164120K</t>
  </si>
  <si>
    <t>m29164120E</t>
  </si>
  <si>
    <t>m29164120P</t>
  </si>
  <si>
    <t>m29164120J</t>
  </si>
  <si>
    <t>m29164120O</t>
  </si>
  <si>
    <t>m29164120N</t>
  </si>
  <si>
    <t>m291629112</t>
  </si>
  <si>
    <t>m291629110</t>
  </si>
  <si>
    <t>m291625332</t>
  </si>
  <si>
    <t>m291625330</t>
  </si>
  <si>
    <t>m291625333</t>
  </si>
  <si>
    <t>m291625327</t>
  </si>
  <si>
    <t>m291625331</t>
  </si>
  <si>
    <t>m291625328</t>
  </si>
  <si>
    <t>m291625317</t>
  </si>
  <si>
    <t>m291625320</t>
  </si>
  <si>
    <t>m291625323</t>
  </si>
  <si>
    <t>m291625318</t>
  </si>
  <si>
    <t>m291625319</t>
  </si>
  <si>
    <t>m291220300</t>
  </si>
  <si>
    <t>m29164121B</t>
  </si>
  <si>
    <t>m291625914</t>
  </si>
  <si>
    <t>m289917266</t>
  </si>
  <si>
    <t>m289917267</t>
  </si>
  <si>
    <t>m291624388</t>
  </si>
  <si>
    <t>m291624366</t>
  </si>
  <si>
    <t>m291624338</t>
  </si>
  <si>
    <t>m29162420B</t>
  </si>
  <si>
    <t>m291641296</t>
  </si>
  <si>
    <t>m291624195</t>
  </si>
  <si>
    <t>m291624384</t>
  </si>
  <si>
    <t>m29164120T</t>
  </si>
  <si>
    <t>m29164120V</t>
  </si>
  <si>
    <t>m29164120Z</t>
  </si>
  <si>
    <t>m291625919</t>
  </si>
  <si>
    <t>m291624379</t>
  </si>
  <si>
    <t>m291641612</t>
  </si>
  <si>
    <t>m291625920</t>
  </si>
  <si>
    <t>m291625917</t>
  </si>
  <si>
    <t>m291625918</t>
  </si>
  <si>
    <t>m291625338</t>
  </si>
  <si>
    <t>m291624385</t>
  </si>
  <si>
    <t>m291624381</t>
  </si>
  <si>
    <t>m29164120U</t>
  </si>
  <si>
    <t>m291624375</t>
  </si>
  <si>
    <t>m289917257</t>
  </si>
  <si>
    <t>m291624287</t>
  </si>
  <si>
    <t>m289917254</t>
  </si>
  <si>
    <t>m291236212</t>
  </si>
  <si>
    <t>m291236213</t>
  </si>
  <si>
    <t>m291236218</t>
  </si>
  <si>
    <t>m291236211</t>
  </si>
  <si>
    <t>m291236214</t>
  </si>
  <si>
    <t>m291236210</t>
  </si>
  <si>
    <t>m291236215</t>
  </si>
  <si>
    <t>m291236217</t>
  </si>
  <si>
    <t>m291232101</t>
  </si>
  <si>
    <t>m291232602</t>
  </si>
  <si>
    <t>m291232206</t>
  </si>
  <si>
    <t>m291232313</t>
  </si>
  <si>
    <t>m291214000</t>
  </si>
  <si>
    <t>m291232526</t>
  </si>
  <si>
    <t>m291232120</t>
  </si>
  <si>
    <t>m291232222</t>
  </si>
  <si>
    <t>m291252202</t>
  </si>
  <si>
    <t>m291201402</t>
  </si>
  <si>
    <t>m291624119</t>
  </si>
  <si>
    <t>m29162420D</t>
  </si>
  <si>
    <t>m291624349</t>
  </si>
  <si>
    <t>m291624350</t>
  </si>
  <si>
    <t>m291624348</t>
  </si>
  <si>
    <t>m291624351</t>
  </si>
  <si>
    <t>m291624352</t>
  </si>
  <si>
    <t>m291624353</t>
  </si>
  <si>
    <t>m291624354</t>
  </si>
  <si>
    <t>m291641265</t>
  </si>
  <si>
    <t>m291624286</t>
  </si>
  <si>
    <t>m289917255</t>
  </si>
  <si>
    <t>m289917268</t>
  </si>
  <si>
    <t>m292327203</t>
  </si>
  <si>
    <t>m289917260</t>
  </si>
  <si>
    <t>m289917262</t>
  </si>
  <si>
    <t>m289917259</t>
  </si>
  <si>
    <t>m289917256</t>
  </si>
  <si>
    <t>m289917265</t>
  </si>
  <si>
    <t>m289917264</t>
  </si>
  <si>
    <t>m289917261</t>
  </si>
  <si>
    <t>m289917263</t>
  </si>
  <si>
    <t>m289917271</t>
  </si>
  <si>
    <t>m291625605</t>
  </si>
  <si>
    <t>m291625604</t>
  </si>
  <si>
    <t>m291625114</t>
  </si>
  <si>
    <t>m291625600</t>
  </si>
  <si>
    <t>m291625630</t>
  </si>
  <si>
    <t>m292383303</t>
  </si>
  <si>
    <t>m291625175</t>
  </si>
  <si>
    <t>m291625615</t>
  </si>
  <si>
    <t>m291625608</t>
  </si>
  <si>
    <t>m291625616</t>
  </si>
  <si>
    <t>m291625176</t>
  </si>
  <si>
    <t>m291624292</t>
  </si>
  <si>
    <t>m291625617</t>
  </si>
  <si>
    <t>m291625650</t>
  </si>
  <si>
    <t>m291625602</t>
  </si>
  <si>
    <t>m291625637</t>
  </si>
  <si>
    <t>m291625639</t>
  </si>
  <si>
    <t>m291625182</t>
  </si>
  <si>
    <t>m291625633</t>
  </si>
  <si>
    <t>m291625635</t>
  </si>
  <si>
    <t>m291625610</t>
  </si>
  <si>
    <t>m291625618</t>
  </si>
  <si>
    <t>m291625619</t>
  </si>
  <si>
    <t>m291625620</t>
  </si>
  <si>
    <t>m291625607</t>
  </si>
  <si>
    <t>m291625621</t>
  </si>
  <si>
    <t>m291625636</t>
  </si>
  <si>
    <t>m291625640</t>
  </si>
  <si>
    <t>m291625634</t>
  </si>
  <si>
    <t>m291625622</t>
  </si>
  <si>
    <t>m291625623</t>
  </si>
  <si>
    <t>m291625112</t>
  </si>
  <si>
    <t>m291625113</t>
  </si>
  <si>
    <t>m291625606</t>
  </si>
  <si>
    <t>m291232320</t>
  </si>
  <si>
    <t>m291232319</t>
  </si>
  <si>
    <t>m291625611</t>
  </si>
  <si>
    <t>m291625651</t>
  </si>
  <si>
    <t>m291625609</t>
  </si>
  <si>
    <t>m291625614</t>
  </si>
  <si>
    <t>m29162420K</t>
  </si>
  <si>
    <t>m29162420M</t>
  </si>
  <si>
    <t>m291232220</t>
  </si>
  <si>
    <t>m291625601</t>
  </si>
  <si>
    <t>m291625626</t>
  </si>
  <si>
    <t>m291625625</t>
  </si>
  <si>
    <t>m291625642</t>
  </si>
  <si>
    <t>m29162420L</t>
  </si>
  <si>
    <t>m291625641</t>
  </si>
  <si>
    <t>m291625638</t>
  </si>
  <si>
    <t>m291232528</t>
  </si>
  <si>
    <t>m291625124</t>
  </si>
  <si>
    <t>m291215003</t>
  </si>
  <si>
    <t>m291625603</t>
  </si>
  <si>
    <t>m291625612</t>
  </si>
  <si>
    <t>m291625916</t>
  </si>
  <si>
    <t>m291641314</t>
  </si>
  <si>
    <t>m291624321</t>
  </si>
  <si>
    <t>m291624386</t>
  </si>
  <si>
    <t>m291624367</t>
  </si>
  <si>
    <t>m291624362</t>
  </si>
  <si>
    <t>m291624364</t>
  </si>
  <si>
    <t>m291624358</t>
  </si>
  <si>
    <t>m291624359</t>
  </si>
  <si>
    <t>m291624368</t>
  </si>
  <si>
    <t>m291624325</t>
  </si>
  <si>
    <t>m291624372</t>
  </si>
  <si>
    <t>m291615007</t>
  </si>
  <si>
    <t>m291215002</t>
  </si>
  <si>
    <t>m291215004</t>
  </si>
  <si>
    <t>m291215005</t>
  </si>
  <si>
    <t>m291624387</t>
  </si>
  <si>
    <t>m291624370</t>
  </si>
  <si>
    <t>m291624371</t>
  </si>
  <si>
    <t>m291220406</t>
  </si>
  <si>
    <t>m291641313</t>
  </si>
  <si>
    <t>m291641289</t>
  </si>
  <si>
    <t>m291641288</t>
  </si>
  <si>
    <t>m291624274</t>
  </si>
  <si>
    <t>m291624378</t>
  </si>
  <si>
    <t>m291624179</t>
  </si>
  <si>
    <t>m291641311</t>
  </si>
  <si>
    <t>m291625339</t>
  </si>
  <si>
    <t>m291625342</t>
  </si>
  <si>
    <t>m291625406</t>
  </si>
  <si>
    <t>m291625341</t>
  </si>
  <si>
    <t>m291625340</t>
  </si>
  <si>
    <t>m291641312</t>
  </si>
  <si>
    <t>m291625344</t>
  </si>
  <si>
    <t>m291624277</t>
  </si>
  <si>
    <t>m291641317</t>
  </si>
  <si>
    <t>m291624347</t>
  </si>
  <si>
    <t>m291232223</t>
  </si>
  <si>
    <t>m291624342</t>
  </si>
  <si>
    <t>m291624340</t>
  </si>
  <si>
    <t>m291624382</t>
  </si>
  <si>
    <t>m291625348</t>
  </si>
  <si>
    <t>m291625343</t>
  </si>
  <si>
    <t>m291625337</t>
  </si>
  <si>
    <t>m291232224</t>
  </si>
  <si>
    <t>m291624172</t>
  </si>
  <si>
    <t>m291641299</t>
  </si>
  <si>
    <t>m29164120B</t>
  </si>
  <si>
    <t>m291641283</t>
  </si>
  <si>
    <t>m29164120X</t>
  </si>
  <si>
    <t>m29164121C</t>
  </si>
  <si>
    <t>m291641284</t>
  </si>
  <si>
    <t>m291232225</t>
  </si>
  <si>
    <t>m29164120Y</t>
  </si>
  <si>
    <t>m291641315</t>
  </si>
  <si>
    <t>m291641316</t>
  </si>
  <si>
    <t>m291641295</t>
  </si>
  <si>
    <t>m291641490</t>
  </si>
  <si>
    <t>m29164121F</t>
  </si>
  <si>
    <t>m291641274</t>
  </si>
  <si>
    <t>m291641282</t>
  </si>
  <si>
    <t>m291624373</t>
  </si>
  <si>
    <t>m291641498</t>
  </si>
  <si>
    <t>m291625177</t>
  </si>
  <si>
    <t>m29162420I</t>
  </si>
  <si>
    <t>m291641270</t>
  </si>
  <si>
    <t>m29162420H</t>
  </si>
  <si>
    <t>m291641273</t>
  </si>
  <si>
    <t>m291625627</t>
  </si>
  <si>
    <t>m291625613</t>
  </si>
  <si>
    <t>m291625628</t>
  </si>
  <si>
    <t>m291625629</t>
  </si>
  <si>
    <t>m291641310</t>
  </si>
  <si>
    <t>m291201000</t>
  </si>
  <si>
    <t>m291624315</t>
  </si>
  <si>
    <t>m291624374</t>
  </si>
  <si>
    <t>m291624369</t>
  </si>
  <si>
    <t>m29164120D</t>
  </si>
  <si>
    <t>m291233003</t>
  </si>
  <si>
    <t>m291233002</t>
  </si>
  <si>
    <t>m291624334</t>
  </si>
  <si>
    <t>m291624333</t>
  </si>
  <si>
    <t>m291624335</t>
  </si>
  <si>
    <t>m291641481</t>
  </si>
  <si>
    <t>m291641470</t>
  </si>
  <si>
    <t>m291641477</t>
  </si>
  <si>
    <t>m291624310</t>
  </si>
  <si>
    <t>m291624313</t>
  </si>
  <si>
    <t>m291624248</t>
  </si>
  <si>
    <t>m291641473</t>
  </si>
  <si>
    <t>m291641471</t>
  </si>
  <si>
    <t>m291641474</t>
  </si>
  <si>
    <t>m291641469</t>
  </si>
  <si>
    <t>m291641475</t>
  </si>
  <si>
    <t>m291233611</t>
  </si>
  <si>
    <t>m291233610</t>
  </si>
  <si>
    <t>m291233609</t>
  </si>
  <si>
    <t>m291625345</t>
  </si>
  <si>
    <t>m291625347</t>
  </si>
  <si>
    <t>m291236118</t>
  </si>
  <si>
    <t>m291997036</t>
  </si>
  <si>
    <t>m292380130</t>
  </si>
  <si>
    <t>m291624160</t>
  </si>
  <si>
    <t>m29164121D</t>
  </si>
  <si>
    <t>m291625179</t>
  </si>
  <si>
    <t>m291625180</t>
  </si>
  <si>
    <t>m291625316</t>
  </si>
  <si>
    <t>m291625105</t>
  </si>
  <si>
    <t>m291624361</t>
  </si>
  <si>
    <t>m291624328</t>
  </si>
  <si>
    <t>m291624327</t>
  </si>
  <si>
    <t>m291625304</t>
  </si>
  <si>
    <t>m291624356</t>
  </si>
  <si>
    <t>m291624355</t>
  </si>
  <si>
    <t>m291625305</t>
  </si>
  <si>
    <t>m291625307</t>
  </si>
  <si>
    <t>m291625308</t>
  </si>
  <si>
    <t>m291625309</t>
  </si>
  <si>
    <t>m291625310</t>
  </si>
  <si>
    <t>m291625306</t>
  </si>
  <si>
    <t>m291624331</t>
  </si>
  <si>
    <t>m291624330</t>
  </si>
  <si>
    <t>m292383302</t>
  </si>
  <si>
    <t>m291624332</t>
  </si>
  <si>
    <t>m291624336</t>
  </si>
  <si>
    <t>m291624360</t>
  </si>
  <si>
    <t>m291232926</t>
  </si>
  <si>
    <t>m291232924</t>
  </si>
  <si>
    <t>m291232938</t>
  </si>
  <si>
    <t>m291232937</t>
  </si>
  <si>
    <t>m291232913</t>
  </si>
  <si>
    <t>m292283986</t>
  </si>
  <si>
    <t>m291232822</t>
  </si>
  <si>
    <t>m291624267</t>
  </si>
  <si>
    <t>m291233187</t>
  </si>
  <si>
    <t>m291233188</t>
  </si>
  <si>
    <t>m291233193</t>
  </si>
  <si>
    <t>m291233194</t>
  </si>
  <si>
    <t>m291233189</t>
  </si>
  <si>
    <t>m291233190</t>
  </si>
  <si>
    <t>m291233195</t>
  </si>
  <si>
    <t>m291233191</t>
  </si>
  <si>
    <t>m291233192</t>
  </si>
  <si>
    <t>m291233174</t>
  </si>
  <si>
    <t>m291233175</t>
  </si>
  <si>
    <t>m312013540</t>
  </si>
  <si>
    <t>m291641279</t>
  </si>
  <si>
    <t>m291641280</t>
  </si>
  <si>
    <t>m291641281</t>
  </si>
  <si>
    <t>m291641277</t>
  </si>
  <si>
    <t>m291641278</t>
  </si>
  <si>
    <t>m291641214</t>
  </si>
  <si>
    <t>m29164121E</t>
  </si>
  <si>
    <t>m291247000</t>
  </si>
  <si>
    <t>m302056230</t>
  </si>
  <si>
    <t>m242931903</t>
  </si>
  <si>
    <t>m242935106</t>
  </si>
  <si>
    <t>m289331003</t>
  </si>
  <si>
    <t>m289311408</t>
  </si>
  <si>
    <t>m289332105</t>
  </si>
  <si>
    <t>m289330003</t>
  </si>
  <si>
    <t>m289330101</t>
  </si>
  <si>
    <t>m289331200</t>
  </si>
  <si>
    <t>m289335201</t>
  </si>
  <si>
    <t>m289311107</t>
  </si>
  <si>
    <t>m289311477</t>
  </si>
  <si>
    <t>m289311480</t>
  </si>
  <si>
    <t>m289311481</t>
  </si>
  <si>
    <t>m289311479</t>
  </si>
  <si>
    <t>m289311478</t>
  </si>
  <si>
    <t>m32113930E</t>
  </si>
  <si>
    <t>m32113930A</t>
  </si>
  <si>
    <t>m32113930F</t>
  </si>
  <si>
    <t>m321139290</t>
  </si>
  <si>
    <t>m321111202</t>
  </si>
  <si>
    <t>m289313602</t>
  </si>
  <si>
    <t>m289313603</t>
  </si>
  <si>
    <t>m291531205</t>
  </si>
  <si>
    <t>m291531113</t>
  </si>
  <si>
    <t>m29155130E</t>
  </si>
  <si>
    <t>m291531112</t>
  </si>
  <si>
    <t>m29155120E</t>
  </si>
  <si>
    <t>m291505258</t>
  </si>
  <si>
    <t>m291531106</t>
  </si>
  <si>
    <t>m291531107</t>
  </si>
  <si>
    <t>m29153120A</t>
  </si>
  <si>
    <t>m291531111</t>
  </si>
  <si>
    <t>m292284250</t>
  </si>
  <si>
    <t>m292284265</t>
  </si>
  <si>
    <t>m292284266</t>
  </si>
  <si>
    <t>m2893940003</t>
  </si>
  <si>
    <t>m2893940009</t>
  </si>
  <si>
    <t>m289315099</t>
  </si>
  <si>
    <t>m321212405</t>
  </si>
  <si>
    <t>m289314507</t>
  </si>
  <si>
    <t>m289318001</t>
  </si>
  <si>
    <t>m289315008</t>
  </si>
  <si>
    <t>m289315073</t>
  </si>
  <si>
    <t>m289314228</t>
  </si>
  <si>
    <t>m289331002</t>
  </si>
  <si>
    <t>m289334000</t>
  </si>
  <si>
    <t>m289338302</t>
  </si>
  <si>
    <t>m312038691</t>
  </si>
  <si>
    <t>m289336000</t>
  </si>
  <si>
    <t>m2893940002</t>
  </si>
  <si>
    <t>m289315026</t>
  </si>
  <si>
    <t>m289315065</t>
  </si>
  <si>
    <t>m289315067</t>
  </si>
  <si>
    <t>m289357713</t>
  </si>
  <si>
    <t>m289314544</t>
  </si>
  <si>
    <t>m289314542</t>
  </si>
  <si>
    <t>m289314543</t>
  </si>
  <si>
    <t>m289348100</t>
  </si>
  <si>
    <t>m289314300</t>
  </si>
  <si>
    <t>m289314400</t>
  </si>
  <si>
    <t>m289302101</t>
  </si>
  <si>
    <t>m289314423</t>
  </si>
  <si>
    <t>m2893940004</t>
  </si>
  <si>
    <t>m289314410</t>
  </si>
  <si>
    <t>m289350501</t>
  </si>
  <si>
    <t>m289314417</t>
  </si>
  <si>
    <t>m289314418</t>
  </si>
  <si>
    <t>m289314419</t>
  </si>
  <si>
    <t>m289314420</t>
  </si>
  <si>
    <t>m289314404</t>
  </si>
  <si>
    <t>m289337000</t>
  </si>
  <si>
    <t>m289340001</t>
  </si>
  <si>
    <t>m289341103</t>
  </si>
  <si>
    <t>m289315075</t>
  </si>
  <si>
    <t>m289315076</t>
  </si>
  <si>
    <t>m289315077</t>
  </si>
  <si>
    <t>m289315081</t>
  </si>
  <si>
    <t>m289314018</t>
  </si>
  <si>
    <t>m289314019</t>
  </si>
  <si>
    <t>m289347700</t>
  </si>
  <si>
    <t>m289302009</t>
  </si>
  <si>
    <t>m289347301</t>
  </si>
  <si>
    <t>m289314005</t>
  </si>
  <si>
    <t>m289347302</t>
  </si>
  <si>
    <t>m289367902</t>
  </si>
  <si>
    <t>m221112503</t>
  </si>
  <si>
    <t>m312038471</t>
  </si>
  <si>
    <t>m312038469</t>
  </si>
  <si>
    <t>m312038470</t>
  </si>
  <si>
    <t>m321140347</t>
  </si>
  <si>
    <t>m312038459</t>
  </si>
  <si>
    <t>m312038465</t>
  </si>
  <si>
    <t>m312038478</t>
  </si>
  <si>
    <t>m312038464</t>
  </si>
  <si>
    <t>m312038468</t>
  </si>
  <si>
    <t>m321140320</t>
  </si>
  <si>
    <t>m312038460</t>
  </si>
  <si>
    <t>m321140327</t>
  </si>
  <si>
    <t>m321140326</t>
  </si>
  <si>
    <t>m321140328</t>
  </si>
  <si>
    <t>m321140330</t>
  </si>
  <si>
    <t>m321111707</t>
  </si>
  <si>
    <t>m312038477</t>
  </si>
  <si>
    <t>m312038466</t>
  </si>
  <si>
    <t>m312038473</t>
  </si>
  <si>
    <t>m312038463</t>
  </si>
  <si>
    <t>m312038462</t>
  </si>
  <si>
    <t>m312038472</t>
  </si>
  <si>
    <t>m269924700</t>
  </si>
  <si>
    <t>m292284712</t>
  </si>
  <si>
    <t>m292282828</t>
  </si>
  <si>
    <t>m292284711</t>
  </si>
  <si>
    <t>m292304203</t>
  </si>
  <si>
    <t>m292284705</t>
  </si>
  <si>
    <t>m291735921</t>
  </si>
  <si>
    <t>m291735922</t>
  </si>
  <si>
    <t>m291735923</t>
  </si>
  <si>
    <t>m291735924</t>
  </si>
  <si>
    <t>m292284704</t>
  </si>
  <si>
    <t>m292284713</t>
  </si>
  <si>
    <t>m321144124</t>
  </si>
  <si>
    <t>m292282820</t>
  </si>
  <si>
    <t>m292282818</t>
  </si>
  <si>
    <t>m292282817</t>
  </si>
  <si>
    <t>m292282819</t>
  </si>
  <si>
    <t>m292282816</t>
  </si>
  <si>
    <t>m291735908</t>
  </si>
  <si>
    <t>m291735909</t>
  </si>
  <si>
    <t>m291735910</t>
  </si>
  <si>
    <t>m291735911</t>
  </si>
  <si>
    <t>m291735912</t>
  </si>
  <si>
    <t>m291735913</t>
  </si>
  <si>
    <t>m291735914</t>
  </si>
  <si>
    <t>m291735915</t>
  </si>
  <si>
    <t>m291735916</t>
  </si>
  <si>
    <t>m291735917</t>
  </si>
  <si>
    <t>m291735918</t>
  </si>
  <si>
    <t>m291735919</t>
  </si>
  <si>
    <t>m292284714</t>
  </si>
  <si>
    <t>m292282841</t>
  </si>
  <si>
    <t>m292284710</t>
  </si>
  <si>
    <t>m292284706</t>
  </si>
  <si>
    <t>m292282811</t>
  </si>
  <si>
    <t>m292282812</t>
  </si>
  <si>
    <t>m292282814</t>
  </si>
  <si>
    <t>m292282813</t>
  </si>
  <si>
    <t>m292284709</t>
  </si>
  <si>
    <t>m292282815</t>
  </si>
  <si>
    <t>m291530000</t>
  </si>
  <si>
    <t>m291728151</t>
  </si>
  <si>
    <t>m291729153</t>
  </si>
  <si>
    <t>m291729152</t>
  </si>
  <si>
    <t>m291728198</t>
  </si>
  <si>
    <t>m291728199</t>
  </si>
  <si>
    <t>m291728187</t>
  </si>
  <si>
    <t>m291728185</t>
  </si>
  <si>
    <t>m291727116</t>
  </si>
  <si>
    <t>m291727269</t>
  </si>
  <si>
    <t>m291727270</t>
  </si>
  <si>
    <t>m291727130</t>
  </si>
  <si>
    <t>m291727123</t>
  </si>
  <si>
    <t>m291727137</t>
  </si>
  <si>
    <t>m291705171</t>
  </si>
  <si>
    <t>m331256311</t>
  </si>
  <si>
    <t>m331256310</t>
  </si>
  <si>
    <t>m289538501</t>
  </si>
  <si>
    <t>m291538200</t>
  </si>
  <si>
    <t>m291706214</t>
  </si>
  <si>
    <t>m291223166</t>
  </si>
  <si>
    <t>m292824000</t>
  </si>
  <si>
    <t>m291728188</t>
  </si>
  <si>
    <t>m291728175</t>
  </si>
  <si>
    <t>m291728102</t>
  </si>
  <si>
    <t>m291729194</t>
  </si>
  <si>
    <t>m291729200</t>
  </si>
  <si>
    <t>m291729201</t>
  </si>
  <si>
    <t>m291729183</t>
  </si>
  <si>
    <t>m291729167</t>
  </si>
  <si>
    <t>m269511700</t>
  </si>
  <si>
    <t>m292380233</t>
  </si>
  <si>
    <t>m292380234</t>
  </si>
  <si>
    <t>m269940210</t>
  </si>
  <si>
    <t>m29228430F</t>
  </si>
  <si>
    <t>m29228430I</t>
  </si>
  <si>
    <t>m269940218</t>
  </si>
  <si>
    <t>m292270100</t>
  </si>
  <si>
    <t>m292229500</t>
  </si>
  <si>
    <t>m292221600</t>
  </si>
  <si>
    <t>m281176921</t>
  </si>
  <si>
    <t>m292387689</t>
  </si>
  <si>
    <t>m292387572</t>
  </si>
  <si>
    <t>m321139294</t>
  </si>
  <si>
    <t>m251941596</t>
  </si>
  <si>
    <t>m291727350</t>
  </si>
  <si>
    <t>m291727351</t>
  </si>
  <si>
    <t>m291727352</t>
  </si>
  <si>
    <t>m291727353</t>
  </si>
  <si>
    <t>m251941852</t>
  </si>
  <si>
    <t>m251941854</t>
  </si>
  <si>
    <t>m251941853</t>
  </si>
  <si>
    <t>m251941856</t>
  </si>
  <si>
    <t>m292389085</t>
  </si>
  <si>
    <t>m289636203</t>
  </si>
  <si>
    <t>m291728152</t>
  </si>
  <si>
    <t>m292282045</t>
  </si>
  <si>
    <t>m292283289</t>
  </si>
  <si>
    <t>m25222510D</t>
  </si>
  <si>
    <t>m25222510B</t>
  </si>
  <si>
    <t>m25222510C</t>
  </si>
  <si>
    <t>m25222510A</t>
  </si>
  <si>
    <t>m319057320</t>
  </si>
  <si>
    <t>m319057323</t>
  </si>
  <si>
    <t>m292283287</t>
  </si>
  <si>
    <t>m2896990025</t>
  </si>
  <si>
    <t>m292283981</t>
  </si>
  <si>
    <t>m331227161</t>
  </si>
  <si>
    <t>m331227163</t>
  </si>
  <si>
    <t>m251902660</t>
  </si>
  <si>
    <t>m251902659</t>
  </si>
  <si>
    <t>m251902679</t>
  </si>
  <si>
    <t>m251902658</t>
  </si>
  <si>
    <t>m251902670</t>
  </si>
  <si>
    <t>m251902671</t>
  </si>
  <si>
    <t>m251902672</t>
  </si>
  <si>
    <t>m251902673</t>
  </si>
  <si>
    <t>m251902661</t>
  </si>
  <si>
    <t>m291912221</t>
  </si>
  <si>
    <t>m251902674</t>
  </si>
  <si>
    <t>m251902684</t>
  </si>
  <si>
    <t>m251902683</t>
  </si>
  <si>
    <t>m251902675</t>
  </si>
  <si>
    <t>m251902676</t>
  </si>
  <si>
    <t>m251902677</t>
  </si>
  <si>
    <t>m251902678</t>
  </si>
  <si>
    <t>m251902691</t>
  </si>
  <si>
    <t>m251902692</t>
  </si>
  <si>
    <t>m251902686</t>
  </si>
  <si>
    <t>m251902685</t>
  </si>
  <si>
    <t>m251942099</t>
  </si>
  <si>
    <t>m251941057</t>
  </si>
  <si>
    <t>m251948940</t>
  </si>
  <si>
    <t>m319057305</t>
  </si>
  <si>
    <t>m319057304</t>
  </si>
  <si>
    <t>m319057324</t>
  </si>
  <si>
    <t>m291214190</t>
  </si>
  <si>
    <t>m292282691</t>
  </si>
  <si>
    <t>m291214251</t>
  </si>
  <si>
    <t>m291214252</t>
  </si>
  <si>
    <t>m292389084</t>
  </si>
  <si>
    <t>m251948947</t>
  </si>
  <si>
    <t>m292389049</t>
  </si>
  <si>
    <t>m251902681</t>
  </si>
  <si>
    <t>m251902682</t>
  </si>
  <si>
    <t>m251902680</t>
  </si>
  <si>
    <t>m291214250</t>
  </si>
  <si>
    <t>m251948948</t>
  </si>
  <si>
    <t>m292282795</t>
  </si>
  <si>
    <t>m251949504</t>
  </si>
  <si>
    <t>m292304027</t>
  </si>
  <si>
    <t>m251949503</t>
  </si>
  <si>
    <t>m251949505</t>
  </si>
  <si>
    <t>m29228320B</t>
  </si>
  <si>
    <t>m292283258</t>
  </si>
  <si>
    <t>m292282697</t>
  </si>
  <si>
    <t>m272376801</t>
  </si>
  <si>
    <t>m289688001</t>
  </si>
  <si>
    <t>m331227104</t>
  </si>
  <si>
    <t>m331227162</t>
  </si>
  <si>
    <t>m292281309</t>
  </si>
  <si>
    <t>m251952007</t>
  </si>
  <si>
    <t>m251912205</t>
  </si>
  <si>
    <t>m251975000</t>
  </si>
  <si>
    <t>m251976001</t>
  </si>
  <si>
    <t>m251976002</t>
  </si>
  <si>
    <t>m251902817</t>
  </si>
  <si>
    <t>m251976800</t>
  </si>
  <si>
    <t>m251975007</t>
  </si>
  <si>
    <t>m251977601</t>
  </si>
  <si>
    <t>m251941056</t>
  </si>
  <si>
    <t>m251941154</t>
  </si>
  <si>
    <t>m251904202</t>
  </si>
  <si>
    <t>m251969007</t>
  </si>
  <si>
    <t>m251941152</t>
  </si>
  <si>
    <t>m251909903</t>
  </si>
  <si>
    <t>m251975008</t>
  </si>
  <si>
    <t>m251975009</t>
  </si>
  <si>
    <t>m251975010</t>
  </si>
  <si>
    <t>m251975006</t>
  </si>
  <si>
    <t>m251975005</t>
  </si>
  <si>
    <t>m251975004</t>
  </si>
  <si>
    <t>m272348001</t>
  </si>
  <si>
    <t>m272348000</t>
  </si>
  <si>
    <t>m292284138</t>
  </si>
  <si>
    <t>m251942096</t>
  </si>
  <si>
    <t>m251942064</t>
  </si>
  <si>
    <t>m251941867</t>
  </si>
  <si>
    <t>m251941871</t>
  </si>
  <si>
    <t>m251941870</t>
  </si>
  <si>
    <t>m251941868</t>
  </si>
  <si>
    <t>m251941887</t>
  </si>
  <si>
    <t>m251941872</t>
  </si>
  <si>
    <t>m251942058</t>
  </si>
  <si>
    <t>m251941899</t>
  </si>
  <si>
    <t>m251941873</t>
  </si>
  <si>
    <t>m251941891</t>
  </si>
  <si>
    <t>m292281310</t>
  </si>
  <si>
    <t>m29228320C</t>
  </si>
  <si>
    <t>m251942063</t>
  </si>
  <si>
    <t>m251941864</t>
  </si>
  <si>
    <t>m251942057</t>
  </si>
  <si>
    <t>m272670000</t>
  </si>
  <si>
    <t>m251941877</t>
  </si>
  <si>
    <t>m291912220</t>
  </si>
  <si>
    <t>m251941862</t>
  </si>
  <si>
    <t>m251941860</t>
  </si>
  <si>
    <t>m251941869</t>
  </si>
  <si>
    <t>m251942067</t>
  </si>
  <si>
    <t>m251941880</t>
  </si>
  <si>
    <t>m251941878</t>
  </si>
  <si>
    <t>m251942062</t>
  </si>
  <si>
    <t>m251941892</t>
  </si>
  <si>
    <t>m251942059</t>
  </si>
  <si>
    <t>m251942061</t>
  </si>
  <si>
    <t>m251941889</t>
  </si>
  <si>
    <t>m251941895</t>
  </si>
  <si>
    <t>m251941879</t>
  </si>
  <si>
    <t>m251941898</t>
  </si>
  <si>
    <t>m251941857</t>
  </si>
  <si>
    <t>m251941865</t>
  </si>
  <si>
    <t>m251942060</t>
  </si>
  <si>
    <t>m251941861</t>
  </si>
  <si>
    <t>m251941874</t>
  </si>
  <si>
    <t>m251941875</t>
  </si>
  <si>
    <t>m251942097</t>
  </si>
  <si>
    <t>m251946708</t>
  </si>
  <si>
    <t>m251942151</t>
  </si>
  <si>
    <t>m251942152</t>
  </si>
  <si>
    <t>m251941882</t>
  </si>
  <si>
    <t>m251946707</t>
  </si>
  <si>
    <t>m251946709</t>
  </si>
  <si>
    <t>m251946705</t>
  </si>
  <si>
    <t>m251942153</t>
  </si>
  <si>
    <t>m251941885</t>
  </si>
  <si>
    <t>m251946702</t>
  </si>
  <si>
    <t>m251946701</t>
  </si>
  <si>
    <t>m251946704</t>
  </si>
  <si>
    <t>m251946703</t>
  </si>
  <si>
    <t>m251946706</t>
  </si>
  <si>
    <t>m251942150</t>
  </si>
  <si>
    <t>m251941851</t>
  </si>
  <si>
    <t>m251941840</t>
  </si>
  <si>
    <t>m251941849</t>
  </si>
  <si>
    <t>m251941888</t>
  </si>
  <si>
    <t>m251941893</t>
  </si>
  <si>
    <t>m251941863</t>
  </si>
  <si>
    <t>m251941883</t>
  </si>
  <si>
    <t>m251941886</t>
  </si>
  <si>
    <t>m251941884</t>
  </si>
  <si>
    <t>m251941881</t>
  </si>
  <si>
    <t>m251941894</t>
  </si>
  <si>
    <t>m251941866</t>
  </si>
  <si>
    <t>m251941839</t>
  </si>
  <si>
    <t>m251941841</t>
  </si>
  <si>
    <t>m251941842</t>
  </si>
  <si>
    <t>m251941850</t>
  </si>
  <si>
    <t>m251941855</t>
  </si>
  <si>
    <t>m251946710</t>
  </si>
  <si>
    <t>m252219105</t>
  </si>
  <si>
    <t>m251941553</t>
  </si>
  <si>
    <t>m251961408</t>
  </si>
  <si>
    <t>m251941896</t>
  </si>
  <si>
    <t>m251941897</t>
  </si>
  <si>
    <t>m251964314</t>
  </si>
  <si>
    <t>m251941837</t>
  </si>
  <si>
    <t>m251941838</t>
  </si>
  <si>
    <t>m292283299</t>
  </si>
  <si>
    <t>m292283298</t>
  </si>
  <si>
    <t>m292283297</t>
  </si>
  <si>
    <t>m29228320A</t>
  </si>
  <si>
    <t>m29228320G</t>
  </si>
  <si>
    <t>m29228320E</t>
  </si>
  <si>
    <t>m29228320F</t>
  </si>
  <si>
    <t>m29228320D</t>
  </si>
  <si>
    <t>m251902664</t>
  </si>
  <si>
    <t>m251902665</t>
  </si>
  <si>
    <t>m251902666</t>
  </si>
  <si>
    <t>m251902667</t>
  </si>
  <si>
    <t>m251902668</t>
  </si>
  <si>
    <t>m319057306</t>
  </si>
  <si>
    <t>m251902669</t>
  </si>
  <si>
    <t>m251964302</t>
  </si>
  <si>
    <t>m251964301</t>
  </si>
  <si>
    <t>m251964300</t>
  </si>
  <si>
    <t>m292282631</t>
  </si>
  <si>
    <t>m292283218</t>
  </si>
  <si>
    <t>m292387484</t>
  </si>
  <si>
    <t>m292284141</t>
  </si>
  <si>
    <t>m292305442</t>
  </si>
  <si>
    <t>m292236503</t>
  </si>
  <si>
    <t>m292236500</t>
  </si>
  <si>
    <t>m312038108</t>
  </si>
  <si>
    <t>m291617117</t>
  </si>
  <si>
    <t>m291617119</t>
  </si>
  <si>
    <t>m291617118</t>
  </si>
  <si>
    <t>m291617116</t>
  </si>
  <si>
    <t>m312016509</t>
  </si>
  <si>
    <t>m181633111</t>
  </si>
  <si>
    <t>m181612806</t>
  </si>
  <si>
    <t>m302019138</t>
  </si>
  <si>
    <t>m302019139</t>
  </si>
  <si>
    <t>m311413850</t>
  </si>
  <si>
    <t>m311413852</t>
  </si>
  <si>
    <t>m311413851</t>
  </si>
  <si>
    <t>m291248906</t>
  </si>
  <si>
    <t>m291248905</t>
  </si>
  <si>
    <t>m312040413</t>
  </si>
  <si>
    <t>m291426991</t>
  </si>
  <si>
    <t>m292284883</t>
  </si>
  <si>
    <t>m292284884</t>
  </si>
  <si>
    <t>m291214253</t>
  </si>
  <si>
    <t>m289319985</t>
  </si>
  <si>
    <t>m292281596</t>
  </si>
  <si>
    <t>m292281597</t>
  </si>
  <si>
    <t>m269961482</t>
  </si>
  <si>
    <t>m291722184</t>
  </si>
  <si>
    <t>m312040822</t>
  </si>
  <si>
    <t>m289318404</t>
  </si>
  <si>
    <t>m331312913</t>
  </si>
  <si>
    <t>m331312916</t>
  </si>
  <si>
    <t>m292336153</t>
  </si>
  <si>
    <t>m292336154</t>
  </si>
  <si>
    <t>m292336156</t>
  </si>
  <si>
    <t>m291729962</t>
  </si>
  <si>
    <t>m292336152</t>
  </si>
  <si>
    <t>m292336155</t>
  </si>
  <si>
    <t>m292336157</t>
  </si>
  <si>
    <t>m291729961</t>
  </si>
  <si>
    <t>m292283311</t>
  </si>
  <si>
    <t>m361147500</t>
  </si>
  <si>
    <t>m292281590</t>
  </si>
  <si>
    <t>m172176114</t>
  </si>
  <si>
    <t>m289318407</t>
  </si>
  <si>
    <t>m181616000</t>
  </si>
  <si>
    <t>m331316850</t>
  </si>
  <si>
    <t>m261731006</t>
  </si>
  <si>
    <t>m269940216</t>
  </si>
  <si>
    <t>m311413904</t>
  </si>
  <si>
    <t>m312040841</t>
  </si>
  <si>
    <t>m251942092</t>
  </si>
  <si>
    <t>m251942093</t>
  </si>
  <si>
    <t>m251942086</t>
  </si>
  <si>
    <t>m251942090</t>
  </si>
  <si>
    <t>m251942091</t>
  </si>
  <si>
    <t>m251942089</t>
  </si>
  <si>
    <t>m251942088</t>
  </si>
  <si>
    <t>m251942288</t>
  </si>
  <si>
    <t>m251942094</t>
  </si>
  <si>
    <t>m251942069</t>
  </si>
  <si>
    <t>m251942029</t>
  </si>
  <si>
    <t>m251942026</t>
  </si>
  <si>
    <t>m251942027</t>
  </si>
  <si>
    <t>m251942033</t>
  </si>
  <si>
    <t>m251942032</t>
  </si>
  <si>
    <t>m29228320H</t>
  </si>
  <si>
    <t>m251942268</t>
  </si>
  <si>
    <t>m251942271</t>
  </si>
  <si>
    <t>m251942274</t>
  </si>
  <si>
    <t>m251942273</t>
  </si>
  <si>
    <t>m291625346</t>
  </si>
  <si>
    <t>m251942289</t>
  </si>
  <si>
    <t>m251941599</t>
  </si>
  <si>
    <t>m251941598</t>
  </si>
  <si>
    <t>m251942290</t>
  </si>
  <si>
    <t>m251942196</t>
  </si>
  <si>
    <t>m251942260</t>
  </si>
  <si>
    <t>m251964317</t>
  </si>
  <si>
    <t>m251964318</t>
  </si>
  <si>
    <t>m251964319</t>
  </si>
  <si>
    <t>m251964320</t>
  </si>
  <si>
    <t>m251942259</t>
  </si>
  <si>
    <t>m251961413</t>
  </si>
  <si>
    <t>m25194160A</t>
  </si>
  <si>
    <t>m251942022</t>
  </si>
  <si>
    <t>m251942023</t>
  </si>
  <si>
    <t>m251942047</t>
  </si>
  <si>
    <t>m251942046</t>
  </si>
  <si>
    <t>m251942283</t>
  </si>
  <si>
    <t>m251942263</t>
  </si>
  <si>
    <t>m292281516</t>
  </si>
  <si>
    <t>m251942264</t>
  </si>
  <si>
    <t>m251942279</t>
  </si>
  <si>
    <t>m251942254</t>
  </si>
  <si>
    <t>m251942251</t>
  </si>
  <si>
    <t>m251942257</t>
  </si>
  <si>
    <t>m251942282</t>
  </si>
  <si>
    <t>m251942281</t>
  </si>
  <si>
    <t>m251942280</t>
  </si>
  <si>
    <t>m251942255</t>
  </si>
  <si>
    <t>m251942252</t>
  </si>
  <si>
    <t>m251942297</t>
  </si>
  <si>
    <t>m251942256</t>
  </si>
  <si>
    <t>m251942284</t>
  </si>
  <si>
    <t>m251942285</t>
  </si>
  <si>
    <t>m251942036</t>
  </si>
  <si>
    <t>m251942287</t>
  </si>
  <si>
    <t>m251942265</t>
  </si>
  <si>
    <t>m251942157</t>
  </si>
  <si>
    <t>m251942195</t>
  </si>
  <si>
    <t>m251942197</t>
  </si>
  <si>
    <t>m251942266</t>
  </si>
  <si>
    <t>m251964321</t>
  </si>
  <si>
    <t>m251942193</t>
  </si>
  <si>
    <t>m251942253</t>
  </si>
  <si>
    <t>m251942194</t>
  </si>
  <si>
    <t>m251942250</t>
  </si>
  <si>
    <t>m251942258</t>
  </si>
  <si>
    <t>m289318450</t>
  </si>
  <si>
    <t>m251942261</t>
  </si>
  <si>
    <t>m251942262</t>
  </si>
  <si>
    <t>m251942049</t>
  </si>
  <si>
    <t>m252212102</t>
  </si>
  <si>
    <t>m251942267</t>
  </si>
  <si>
    <t>m251964310</t>
  </si>
  <si>
    <t>m251942016</t>
  </si>
  <si>
    <t>m251942053</t>
  </si>
  <si>
    <t>m251942051</t>
  </si>
  <si>
    <t>m251942014</t>
  </si>
  <si>
    <t>m251942052</t>
  </si>
  <si>
    <t>m251942050</t>
  </si>
  <si>
    <t>m251942012</t>
  </si>
  <si>
    <t>m251942015</t>
  </si>
  <si>
    <t>m251942019</t>
  </si>
  <si>
    <t>m251942018</t>
  </si>
  <si>
    <t>m251942011</t>
  </si>
  <si>
    <t>m251942017</t>
  </si>
  <si>
    <t>m251942275</t>
  </si>
  <si>
    <t>m251964306</t>
  </si>
  <si>
    <t>m251964307</t>
  </si>
  <si>
    <t>m251942055</t>
  </si>
  <si>
    <t>m251942056</t>
  </si>
  <si>
    <t>m251942054</t>
  </si>
  <si>
    <t>m251942296</t>
  </si>
  <si>
    <t>m251942295</t>
  </si>
  <si>
    <t>m251942294</t>
  </si>
  <si>
    <t>m251942293</t>
  </si>
  <si>
    <t>m251942292</t>
  </si>
  <si>
    <t>m251942291</t>
  </si>
  <si>
    <t>m251961409</t>
  </si>
  <si>
    <t>m251961411</t>
  </si>
  <si>
    <t>m251961410</t>
  </si>
  <si>
    <t>m251942187</t>
  </si>
  <si>
    <t>m251942192</t>
  </si>
  <si>
    <t>m251942190</t>
  </si>
  <si>
    <t>m251942186</t>
  </si>
  <si>
    <t>m251942189</t>
  </si>
  <si>
    <t>m251942188</t>
  </si>
  <si>
    <t>m251942030</t>
  </si>
  <si>
    <t>m251942031</t>
  </si>
  <si>
    <t>m289325313</t>
  </si>
  <si>
    <t>m291913901</t>
  </si>
  <si>
    <t>m369429106</t>
  </si>
  <si>
    <t>m281171173</t>
  </si>
  <si>
    <t>m291213135</t>
  </si>
  <si>
    <t>m293011102</t>
  </si>
  <si>
    <t>m302021013</t>
  </si>
  <si>
    <t>m302021015</t>
  </si>
  <si>
    <t>m30202090C</t>
  </si>
  <si>
    <t>m302020824</t>
  </si>
  <si>
    <t>m302020825</t>
  </si>
  <si>
    <t>m291535800</t>
  </si>
  <si>
    <t>m291535801</t>
  </si>
  <si>
    <t>m291535802</t>
  </si>
  <si>
    <t>m302024038</t>
  </si>
  <si>
    <t>m321123299</t>
  </si>
  <si>
    <t>m321123302</t>
  </si>
  <si>
    <t>m321124847</t>
  </si>
  <si>
    <t>m312026804</t>
  </si>
  <si>
    <t>m281120301</t>
  </si>
  <si>
    <t>m281111330</t>
  </si>
  <si>
    <t>m281111329</t>
  </si>
  <si>
    <t>m319060116</t>
  </si>
  <si>
    <t>m319060483</t>
  </si>
  <si>
    <t>m319060102</t>
  </si>
  <si>
    <t>m312036786</t>
  </si>
  <si>
    <t>m31203670E</t>
  </si>
  <si>
    <t>m312036779</t>
  </si>
  <si>
    <t>m312036830</t>
  </si>
  <si>
    <t>m312016501</t>
  </si>
  <si>
    <t>m312016502</t>
  </si>
  <si>
    <t>m312016511</t>
  </si>
  <si>
    <t>m312036827</t>
  </si>
  <si>
    <t>m312036747</t>
  </si>
  <si>
    <t>m312036744</t>
  </si>
  <si>
    <t>m312036763</t>
  </si>
  <si>
    <t>m312036770</t>
  </si>
  <si>
    <t>m312036765</t>
  </si>
  <si>
    <t>m312036769</t>
  </si>
  <si>
    <t>m312036768</t>
  </si>
  <si>
    <t>m312036743</t>
  </si>
  <si>
    <t>m312036767</t>
  </si>
  <si>
    <t>m312036746</t>
  </si>
  <si>
    <t>m31203670A</t>
  </si>
  <si>
    <t>m312036700</t>
  </si>
  <si>
    <t>m312036766</t>
  </si>
  <si>
    <t>m31200360H</t>
  </si>
  <si>
    <t>m312036771</t>
  </si>
  <si>
    <t>m312036230</t>
  </si>
  <si>
    <t>m31203670F</t>
  </si>
  <si>
    <t>m312036787</t>
  </si>
  <si>
    <t>m312036828</t>
  </si>
  <si>
    <t>m31203670G</t>
  </si>
  <si>
    <t>m312036778</t>
  </si>
  <si>
    <t>m312036829</t>
  </si>
  <si>
    <t>m312036822</t>
  </si>
  <si>
    <t>m312036823</t>
  </si>
  <si>
    <t>m31203670B</t>
  </si>
  <si>
    <t>m31203670C</t>
  </si>
  <si>
    <t>m312036740</t>
  </si>
  <si>
    <t>m312036739</t>
  </si>
  <si>
    <t>m312016508</t>
  </si>
  <si>
    <t>m312016507</t>
  </si>
  <si>
    <t>m312016506</t>
  </si>
  <si>
    <t>m312036796</t>
  </si>
  <si>
    <t>m312036742</t>
  </si>
  <si>
    <t>m312036826</t>
  </si>
  <si>
    <t>m312036811</t>
  </si>
  <si>
    <t>m312036814</t>
  </si>
  <si>
    <t>m312036809</t>
  </si>
  <si>
    <t>m312036808</t>
  </si>
  <si>
    <t>m312036807</t>
  </si>
  <si>
    <t>m312036806</t>
  </si>
  <si>
    <t>m312036813</t>
  </si>
  <si>
    <t>m312036812</t>
  </si>
  <si>
    <t>m312036805</t>
  </si>
  <si>
    <t>m312036804</t>
  </si>
  <si>
    <t>m312036817</t>
  </si>
  <si>
    <t>m312036816</t>
  </si>
  <si>
    <t>m312036815</t>
  </si>
  <si>
    <t>m312036730</t>
  </si>
  <si>
    <t>m312036195</t>
  </si>
  <si>
    <t>m312036761</t>
  </si>
  <si>
    <t>m312036759</t>
  </si>
  <si>
    <t>m312036762</t>
  </si>
  <si>
    <t>m312016510</t>
  </si>
  <si>
    <t>m312016512</t>
  </si>
  <si>
    <t>m312016504</t>
  </si>
  <si>
    <t>m312016513</t>
  </si>
  <si>
    <t>m281111218</t>
  </si>
  <si>
    <t>m291504052</t>
  </si>
  <si>
    <t>m281111189</t>
  </si>
  <si>
    <t>m291504058</t>
  </si>
  <si>
    <t>m281111215</t>
  </si>
  <si>
    <t>m281111214</t>
  </si>
  <si>
    <t>m281111199</t>
  </si>
  <si>
    <t>m281176911</t>
  </si>
  <si>
    <t>m271436624</t>
  </si>
  <si>
    <t>m271436621</t>
  </si>
  <si>
    <t>m312038007</t>
  </si>
  <si>
    <t>m312038021</t>
  </si>
  <si>
    <t>m312038006</t>
  </si>
  <si>
    <t>m312038008</t>
  </si>
  <si>
    <t>m312038218</t>
  </si>
  <si>
    <t>m312038902</t>
  </si>
  <si>
    <t>m312038217</t>
  </si>
  <si>
    <t>m252212100</t>
  </si>
  <si>
    <t>m251941801</t>
  </si>
  <si>
    <t>m301021311</t>
  </si>
  <si>
    <t>m301021303</t>
  </si>
  <si>
    <t>m291703163</t>
  </si>
  <si>
    <t>m291703164</t>
  </si>
  <si>
    <t>m252211800</t>
  </si>
  <si>
    <t>m312045520</t>
  </si>
  <si>
    <t>m322240711</t>
  </si>
  <si>
    <t>m281111261</t>
  </si>
  <si>
    <t>m312047737</t>
  </si>
  <si>
    <t>m312047736</t>
  </si>
  <si>
    <t>m315031413</t>
  </si>
  <si>
    <t>m289912002</t>
  </si>
  <si>
    <t>m322240712</t>
  </si>
  <si>
    <t>m312010717</t>
  </si>
  <si>
    <t>m322210201</t>
  </si>
  <si>
    <t>m315020100</t>
  </si>
  <si>
    <t>m322240703</t>
  </si>
  <si>
    <t>m322226202</t>
  </si>
  <si>
    <t>m315031201</t>
  </si>
  <si>
    <t>m251988311</t>
  </si>
  <si>
    <t>m281201013</t>
  </si>
  <si>
    <t>m289514508</t>
  </si>
  <si>
    <t>m289514509</t>
  </si>
  <si>
    <t>m289514510</t>
  </si>
  <si>
    <t>m289514511</t>
  </si>
  <si>
    <t>m289514512</t>
  </si>
  <si>
    <t>m289514513</t>
  </si>
  <si>
    <t>m289514507</t>
  </si>
  <si>
    <t>m292284032</t>
  </si>
  <si>
    <t>m291221200</t>
  </si>
  <si>
    <t>m291206400</t>
  </si>
  <si>
    <t>m291206300</t>
  </si>
  <si>
    <t>m291206600</t>
  </si>
  <si>
    <t>m291206200</t>
  </si>
  <si>
    <t>m291206000</t>
  </si>
  <si>
    <t>m291206500</t>
  </si>
  <si>
    <t>m289931822</t>
  </si>
  <si>
    <t>m292283999</t>
  </si>
  <si>
    <t>m291711453</t>
  </si>
  <si>
    <t>m269940214</t>
  </si>
  <si>
    <t>m291722183</t>
  </si>
  <si>
    <t>m291722109</t>
  </si>
  <si>
    <t>m291722108</t>
  </si>
  <si>
    <t>m291722107</t>
  </si>
  <si>
    <t>m291722182</t>
  </si>
  <si>
    <t>m291722110</t>
  </si>
  <si>
    <t>m291722158</t>
  </si>
  <si>
    <t>m292206183</t>
  </si>
  <si>
    <t>m321144106</t>
  </si>
  <si>
    <t>m321144105</t>
  </si>
  <si>
    <t>m289445904</t>
  </si>
  <si>
    <t>m291212620</t>
  </si>
  <si>
    <t>m292284036</t>
  </si>
  <si>
    <t>m291212608</t>
  </si>
  <si>
    <t>m291212617</t>
  </si>
  <si>
    <t>m181612400</t>
  </si>
  <si>
    <t>m181620805</t>
  </si>
  <si>
    <t>m181620808</t>
  </si>
  <si>
    <t>m181620802</t>
  </si>
  <si>
    <t>m181661114</t>
  </si>
  <si>
    <t>m181619101</t>
  </si>
  <si>
    <t>m181616112</t>
  </si>
  <si>
    <t>m181616114</t>
  </si>
  <si>
    <t>m181121000</t>
  </si>
  <si>
    <t>m181120801</t>
  </si>
  <si>
    <t>m181616107</t>
  </si>
  <si>
    <t>m181622407</t>
  </si>
  <si>
    <t>m181616207</t>
  </si>
  <si>
    <t>m181616111</t>
  </si>
  <si>
    <t>m181622408</t>
  </si>
  <si>
    <t>m181616113</t>
  </si>
  <si>
    <t>m181620801</t>
  </si>
  <si>
    <t>m181620807</t>
  </si>
  <si>
    <t>m181616116</t>
  </si>
  <si>
    <t>m181616201</t>
  </si>
  <si>
    <t>m181616103</t>
  </si>
  <si>
    <t>m181619100</t>
  </si>
  <si>
    <t>m181195002</t>
  </si>
  <si>
    <t>m181617101</t>
  </si>
  <si>
    <t>m181668100</t>
  </si>
  <si>
    <t>m292326602</t>
  </si>
  <si>
    <t>m291524200</t>
  </si>
  <si>
    <t>m291524201</t>
  </si>
  <si>
    <t>m291238541</t>
  </si>
  <si>
    <t>m291238540</t>
  </si>
  <si>
    <t>m291238538</t>
  </si>
  <si>
    <t>m291238539</t>
  </si>
  <si>
    <t>m291231305</t>
  </si>
  <si>
    <t>m291213200</t>
  </si>
  <si>
    <t>m291238208</t>
  </si>
  <si>
    <t>m291238210</t>
  </si>
  <si>
    <t>m291238209</t>
  </si>
  <si>
    <t>m291238211</t>
  </si>
  <si>
    <t>m291238207</t>
  </si>
  <si>
    <t>m291238328</t>
  </si>
  <si>
    <t>m291238537</t>
  </si>
  <si>
    <t>m291231106</t>
  </si>
  <si>
    <t>m291231107</t>
  </si>
  <si>
    <t>m291238536</t>
  </si>
  <si>
    <t>m291238426</t>
  </si>
  <si>
    <t>m291238546</t>
  </si>
  <si>
    <t>m291238436</t>
  </si>
  <si>
    <t>m291238301</t>
  </si>
  <si>
    <t>m291238206</t>
  </si>
  <si>
    <t>m291238212</t>
  </si>
  <si>
    <t>m291238302</t>
  </si>
  <si>
    <t>m291238542</t>
  </si>
  <si>
    <t>m291238544</t>
  </si>
  <si>
    <t>m291238410</t>
  </si>
  <si>
    <t>m291238329</t>
  </si>
  <si>
    <t>m291238409</t>
  </si>
  <si>
    <t>m291238407</t>
  </si>
  <si>
    <t>m291238408</t>
  </si>
  <si>
    <t>m291238535</t>
  </si>
  <si>
    <t>m291238533</t>
  </si>
  <si>
    <t>m291238543</t>
  </si>
  <si>
    <t>m242230903</t>
  </si>
  <si>
    <t>m242210403</t>
  </si>
  <si>
    <t>m242234203</t>
  </si>
  <si>
    <t>m242234001</t>
  </si>
  <si>
    <t>m242234101</t>
  </si>
  <si>
    <t>m242203100</t>
  </si>
  <si>
    <t>m242216103</t>
  </si>
  <si>
    <t>m242210404</t>
  </si>
  <si>
    <t>m242234401</t>
  </si>
  <si>
    <t>m242212305</t>
  </si>
  <si>
    <t>m242212306</t>
  </si>
  <si>
    <t>m294710231</t>
  </si>
  <si>
    <t>m294710233</t>
  </si>
  <si>
    <t>m252231605</t>
  </si>
  <si>
    <t>m281182327</t>
  </si>
  <si>
    <t>m361120100</t>
  </si>
  <si>
    <t>m361120402</t>
  </si>
  <si>
    <t>m361120401</t>
  </si>
  <si>
    <t>m289626213</t>
  </si>
  <si>
    <t>m289626224</t>
  </si>
  <si>
    <t>m289626212</t>
  </si>
  <si>
    <t>m292282932</t>
  </si>
  <si>
    <t>m292281667</t>
  </si>
  <si>
    <t>m292281664</t>
  </si>
  <si>
    <t>m292283848</t>
  </si>
  <si>
    <t>m292281665</t>
  </si>
  <si>
    <t>m292281666</t>
  </si>
  <si>
    <t>m292285473</t>
  </si>
  <si>
    <t>m292355910</t>
  </si>
  <si>
    <t>m292355920</t>
  </si>
  <si>
    <t>m331316901</t>
  </si>
  <si>
    <t>m292355919</t>
  </si>
  <si>
    <t>m292285470</t>
  </si>
  <si>
    <t>m292283836</t>
  </si>
  <si>
    <t>m292283837</t>
  </si>
  <si>
    <t>m292283838</t>
  </si>
  <si>
    <t>m292283839</t>
  </si>
  <si>
    <t>m292282933</t>
  </si>
  <si>
    <t>m292281663</t>
  </si>
  <si>
    <t>m289521310</t>
  </si>
  <si>
    <t>m289524239</t>
  </si>
  <si>
    <t>m289525611</t>
  </si>
  <si>
    <t>m289518002</t>
  </si>
  <si>
    <t>m289500113</t>
  </si>
  <si>
    <t>m289500800</t>
  </si>
  <si>
    <t>m289534501</t>
  </si>
  <si>
    <t>m289501100</t>
  </si>
  <si>
    <t>m289524303</t>
  </si>
  <si>
    <t>m289514101</t>
  </si>
  <si>
    <t>m272425758</t>
  </si>
  <si>
    <t>m289521324</t>
  </si>
  <si>
    <t>m289527109</t>
  </si>
  <si>
    <t>m289527107</t>
  </si>
  <si>
    <t>m289524102</t>
  </si>
  <si>
    <t>m289539101</t>
  </si>
  <si>
    <t>m289505600</t>
  </si>
  <si>
    <t>m289528502</t>
  </si>
  <si>
    <t>m289534503</t>
  </si>
  <si>
    <t>m289531402</t>
  </si>
  <si>
    <t>m289539100</t>
  </si>
  <si>
    <t>m289523101</t>
  </si>
  <si>
    <t>m289522900</t>
  </si>
  <si>
    <t>m289528503</t>
  </si>
  <si>
    <t>m289527002</t>
  </si>
  <si>
    <t>m289528702</t>
  </si>
  <si>
    <t>m289524204</t>
  </si>
  <si>
    <t>m289519509</t>
  </si>
  <si>
    <t>m289524301</t>
  </si>
  <si>
    <t>m289505400</t>
  </si>
  <si>
    <t>m289524210</t>
  </si>
  <si>
    <t>m291956974</t>
  </si>
  <si>
    <t>m291956969</t>
  </si>
  <si>
    <t>m291956972</t>
  </si>
  <si>
    <t>m291956971</t>
  </si>
  <si>
    <t>m291956973</t>
  </si>
  <si>
    <t>m291956970</t>
  </si>
  <si>
    <t>m291956986</t>
  </si>
  <si>
    <t>m291735230</t>
  </si>
  <si>
    <t>m291735343</t>
  </si>
  <si>
    <t>m291735239</t>
  </si>
  <si>
    <t>m291735237</t>
  </si>
  <si>
    <t>m291735238</t>
  </si>
  <si>
    <t>m291735220</t>
  </si>
  <si>
    <t>m291735219</t>
  </si>
  <si>
    <t>m291735218</t>
  </si>
  <si>
    <t>m291735217</t>
  </si>
  <si>
    <t>m269554300</t>
  </si>
  <si>
    <t>m291735221</t>
  </si>
  <si>
    <t>m291735216</t>
  </si>
  <si>
    <t>m291228961</t>
  </si>
  <si>
    <t>m322233872</t>
  </si>
  <si>
    <t>m291735223</t>
  </si>
  <si>
    <t>m322233747</t>
  </si>
  <si>
    <t>m291735222</t>
  </si>
  <si>
    <t>m322233799</t>
  </si>
  <si>
    <t>m322233750</t>
  </si>
  <si>
    <t>m322233749</t>
  </si>
  <si>
    <t>m291735224</t>
  </si>
  <si>
    <t>m322233748</t>
  </si>
  <si>
    <t>m322233746</t>
  </si>
  <si>
    <t>m312036751</t>
  </si>
  <si>
    <t>m252235007</t>
  </si>
  <si>
    <t>m291735146</t>
  </si>
  <si>
    <t>m291702077</t>
  </si>
  <si>
    <t>m291735106</t>
  </si>
  <si>
    <t>m292817311</t>
  </si>
  <si>
    <t>m292817317</t>
  </si>
  <si>
    <t>m292817331</t>
  </si>
  <si>
    <t>m292285554</t>
  </si>
  <si>
    <t>m292285553</t>
  </si>
  <si>
    <t>m292285551</t>
  </si>
  <si>
    <t>m291722185</t>
  </si>
  <si>
    <t>m292284920</t>
  </si>
  <si>
    <t>m292336160</t>
  </si>
  <si>
    <t>m292336158</t>
  </si>
  <si>
    <t>m292336159</t>
  </si>
  <si>
    <t>m292336162</t>
  </si>
  <si>
    <t>m292336161</t>
  </si>
  <si>
    <t>m292336163</t>
  </si>
  <si>
    <t>m251988128</t>
  </si>
  <si>
    <t>m251942085</t>
  </si>
  <si>
    <t>m251942087</t>
  </si>
  <si>
    <t>m252225330</t>
  </si>
  <si>
    <t>m252225328</t>
  </si>
  <si>
    <t>m252225331</t>
  </si>
  <si>
    <t>m252225329</t>
  </si>
  <si>
    <t>m252212105</t>
  </si>
  <si>
    <t>m251942076</t>
  </si>
  <si>
    <t>m251942083</t>
  </si>
  <si>
    <t>m251942075</t>
  </si>
  <si>
    <t>m251942077</t>
  </si>
  <si>
    <t>m251942071</t>
  </si>
  <si>
    <t>m251942084</t>
  </si>
  <si>
    <t>m251942074</t>
  </si>
  <si>
    <t>m251942080</t>
  </si>
  <si>
    <t>m251942073</t>
  </si>
  <si>
    <t>m251942072</t>
  </si>
  <si>
    <t>m251942082</t>
  </si>
  <si>
    <t>m251942081</t>
  </si>
  <si>
    <t>m251942078</t>
  </si>
  <si>
    <t>m251942079</t>
  </si>
  <si>
    <t>m271121000</t>
  </si>
  <si>
    <t>m289310400</t>
  </si>
  <si>
    <t>m289340704</t>
  </si>
  <si>
    <t>m289340702</t>
  </si>
  <si>
    <t>m292283977</t>
  </si>
  <si>
    <t>m292206187</t>
  </si>
  <si>
    <t>m292206111</t>
  </si>
  <si>
    <t>m292206106</t>
  </si>
  <si>
    <t>m292206186</t>
  </si>
  <si>
    <t>m292206199</t>
  </si>
  <si>
    <t>m292206198</t>
  </si>
  <si>
    <t>m181622108</t>
  </si>
  <si>
    <t>m181610502</t>
  </si>
  <si>
    <t>m181623002</t>
  </si>
  <si>
    <t>m181623109</t>
  </si>
  <si>
    <t>m181620909</t>
  </si>
  <si>
    <t>m181623100</t>
  </si>
  <si>
    <t>m181623000</t>
  </si>
  <si>
    <t>m181623001</t>
  </si>
  <si>
    <t>m181621100</t>
  </si>
  <si>
    <t>m181623101</t>
  </si>
  <si>
    <t>m181623104</t>
  </si>
  <si>
    <t>m181623108</t>
  </si>
  <si>
    <t>m181623107</t>
  </si>
  <si>
    <t>m181623103</t>
  </si>
  <si>
    <t>m181622107</t>
  </si>
  <si>
    <t>m242481104</t>
  </si>
  <si>
    <t>m361123000</t>
  </si>
  <si>
    <t>m272312846</t>
  </si>
  <si>
    <t>m272312845</t>
  </si>
  <si>
    <t>m315010213</t>
  </si>
  <si>
    <t>m315010723</t>
  </si>
  <si>
    <t>m315021300</t>
  </si>
  <si>
    <t>m315010226</t>
  </si>
  <si>
    <t>m315015603</t>
  </si>
  <si>
    <t>m315013724</t>
  </si>
  <si>
    <t>m315012305</t>
  </si>
  <si>
    <t>m315012304</t>
  </si>
  <si>
    <t>m315013732</t>
  </si>
  <si>
    <t>m315014207</t>
  </si>
  <si>
    <t>m315011809</t>
  </si>
  <si>
    <t>m315017203</t>
  </si>
  <si>
    <t>m315017118</t>
  </si>
  <si>
    <t>m315012443</t>
  </si>
  <si>
    <t>m315012441</t>
  </si>
  <si>
    <t>m315012450</t>
  </si>
  <si>
    <t>m315012446</t>
  </si>
  <si>
    <t>m315012447</t>
  </si>
  <si>
    <t>m315012448</t>
  </si>
  <si>
    <t>m315012449</t>
  </si>
  <si>
    <t>m315012442</t>
  </si>
  <si>
    <t>m372910103</t>
  </si>
  <si>
    <t>m315012438</t>
  </si>
  <si>
    <t>m269940625</t>
  </si>
  <si>
    <t>m269940620</t>
  </si>
  <si>
    <t>m252112205</t>
  </si>
  <si>
    <t>m251981935</t>
  </si>
  <si>
    <t>m242988300</t>
  </si>
  <si>
    <t>m242988301</t>
  </si>
  <si>
    <t>m242988302</t>
  </si>
  <si>
    <t>m319035504</t>
  </si>
  <si>
    <t>m271437100</t>
  </si>
  <si>
    <t>m271437108</t>
  </si>
  <si>
    <t>m289410650</t>
  </si>
  <si>
    <t>m289410651</t>
  </si>
  <si>
    <t>m252112102</t>
  </si>
  <si>
    <t>m319035503</t>
  </si>
  <si>
    <t>m252112105</t>
  </si>
  <si>
    <t>m369920503</t>
  </si>
  <si>
    <t>m252112915</t>
  </si>
  <si>
    <t>m269940639</t>
  </si>
  <si>
    <t>m269940638</t>
  </si>
  <si>
    <t>m269940645</t>
  </si>
  <si>
    <t>m251981220</t>
  </si>
  <si>
    <t>m269940647</t>
  </si>
  <si>
    <t>m202243601</t>
  </si>
  <si>
    <t>m369749516</t>
  </si>
  <si>
    <t>m252316145</t>
  </si>
  <si>
    <t>m252316143</t>
  </si>
  <si>
    <t>m369749571</t>
  </si>
  <si>
    <t>m369749537</t>
  </si>
  <si>
    <t>m369749505</t>
  </si>
  <si>
    <t>m331313921</t>
  </si>
  <si>
    <t>m2896905665</t>
  </si>
  <si>
    <t>m331230400</t>
  </si>
  <si>
    <t>m331231400</t>
  </si>
  <si>
    <t>m331231502</t>
  </si>
  <si>
    <t>m292363580</t>
  </si>
  <si>
    <t>m331231121</t>
  </si>
  <si>
    <t>m292363581</t>
  </si>
  <si>
    <t>m292336425</t>
  </si>
  <si>
    <t>m261913407</t>
  </si>
  <si>
    <t>m261913406</t>
  </si>
  <si>
    <t>m261913405</t>
  </si>
  <si>
    <t>m292477504</t>
  </si>
  <si>
    <t>m292477503</t>
  </si>
  <si>
    <t>m292477506</t>
  </si>
  <si>
    <t>m292477505</t>
  </si>
  <si>
    <t>m313211512</t>
  </si>
  <si>
    <t>m272311117</t>
  </si>
  <si>
    <t>m272311118</t>
  </si>
  <si>
    <t>m289546200</t>
  </si>
  <si>
    <t>m269944101</t>
  </si>
  <si>
    <t>m272311113</t>
  </si>
  <si>
    <t>m272311114</t>
  </si>
  <si>
    <t>m272311110</t>
  </si>
  <si>
    <t>m272311109</t>
  </si>
  <si>
    <t>m272311112</t>
  </si>
  <si>
    <t>m272311111</t>
  </si>
  <si>
    <t>m272311115</t>
  </si>
  <si>
    <t>m272311116</t>
  </si>
  <si>
    <t>m272411003</t>
  </si>
  <si>
    <t>m272423111</t>
  </si>
  <si>
    <t>m272423116</t>
  </si>
  <si>
    <t>m292283895</t>
  </si>
  <si>
    <t>m292283896</t>
  </si>
  <si>
    <t>m232010312</t>
  </si>
  <si>
    <t>m289614704</t>
  </si>
  <si>
    <t>m371112105</t>
  </si>
  <si>
    <t>m371111102</t>
  </si>
  <si>
    <t>m371112011</t>
  </si>
  <si>
    <t>m371112007</t>
  </si>
  <si>
    <t>m371112015</t>
  </si>
  <si>
    <t>m371112008</t>
  </si>
  <si>
    <t>m371112017</t>
  </si>
  <si>
    <t>m371132003</t>
  </si>
  <si>
    <t>m289311801</t>
  </si>
  <si>
    <t>m252231990</t>
  </si>
  <si>
    <t>m289310706</t>
  </si>
  <si>
    <t>m269529400</t>
  </si>
  <si>
    <t>m322233781</t>
  </si>
  <si>
    <t>m322233776</t>
  </si>
  <si>
    <t>m322233777</t>
  </si>
  <si>
    <t>m322237777</t>
  </si>
  <si>
    <t>m322237780</t>
  </si>
  <si>
    <t>m322237778</t>
  </si>
  <si>
    <t>m322237779</t>
  </si>
  <si>
    <t>m322237776</t>
  </si>
  <si>
    <t>m332115801</t>
  </si>
  <si>
    <t>m331314950</t>
  </si>
  <si>
    <t>m319022106</t>
  </si>
  <si>
    <t>m319010205</t>
  </si>
  <si>
    <t>m319010206</t>
  </si>
  <si>
    <t>m319022102</t>
  </si>
  <si>
    <t>m319010208</t>
  </si>
  <si>
    <t>m292248244</t>
  </si>
  <si>
    <t>m323014003</t>
  </si>
  <si>
    <t>m232071203</t>
  </si>
  <si>
    <t>m252225145</t>
  </si>
  <si>
    <t>m252225150</t>
  </si>
  <si>
    <t>m251941248</t>
  </si>
  <si>
    <t>m252225208</t>
  </si>
  <si>
    <t>m251953356</t>
  </si>
  <si>
    <t>m251935202</t>
  </si>
  <si>
    <t>m251999309</t>
  </si>
  <si>
    <t>m251941383</t>
  </si>
  <si>
    <t>m251957803</t>
  </si>
  <si>
    <t>m251957801</t>
  </si>
  <si>
    <t>m251952411</t>
  </si>
  <si>
    <t>m251952418</t>
  </si>
  <si>
    <t>m251952417</t>
  </si>
  <si>
    <t>m292283192</t>
  </si>
  <si>
    <t>m251941977</t>
  </si>
  <si>
    <t>m252225177</t>
  </si>
  <si>
    <t>m251955619</t>
  </si>
  <si>
    <t>m251938000</t>
  </si>
  <si>
    <t>m251953502</t>
  </si>
  <si>
    <t>m251953301</t>
  </si>
  <si>
    <t>m251953328</t>
  </si>
  <si>
    <t>m251953323</t>
  </si>
  <si>
    <t>m251926100</t>
  </si>
  <si>
    <t>m251953331</t>
  </si>
  <si>
    <t>m251921700</t>
  </si>
  <si>
    <t>m251999308</t>
  </si>
  <si>
    <t>m251923001</t>
  </si>
  <si>
    <t>m251923000</t>
  </si>
  <si>
    <t>m251953622</t>
  </si>
  <si>
    <t>m251953611</t>
  </si>
  <si>
    <t>m251926200</t>
  </si>
  <si>
    <t>m251950100</t>
  </si>
  <si>
    <t>m251929300</t>
  </si>
  <si>
    <t>m251932000</t>
  </si>
  <si>
    <t>m251953625</t>
  </si>
  <si>
    <t>m251941583</t>
  </si>
  <si>
    <t>m251941221</t>
  </si>
  <si>
    <t>m251941941</t>
  </si>
  <si>
    <t>m252225414</t>
  </si>
  <si>
    <t>m331311143</t>
  </si>
  <si>
    <t>m331311144</t>
  </si>
  <si>
    <t>m331311145</t>
  </si>
  <si>
    <t>m331311171</t>
  </si>
  <si>
    <t>m331311172</t>
  </si>
  <si>
    <t>m331311133</t>
  </si>
  <si>
    <t>m331311136</t>
  </si>
  <si>
    <t>m331339001</t>
  </si>
  <si>
    <t>m331339002</t>
  </si>
  <si>
    <t>m331311470</t>
  </si>
  <si>
    <t>m331311490</t>
  </si>
  <si>
    <t>m331210502</t>
  </si>
  <si>
    <t>m331311289</t>
  </si>
  <si>
    <t>m331311556</t>
  </si>
  <si>
    <t>m331311362</t>
  </si>
  <si>
    <t>m331311365</t>
  </si>
  <si>
    <t>m331311391</t>
  </si>
  <si>
    <t>m331223701</t>
  </si>
  <si>
    <t>m331227201</t>
  </si>
  <si>
    <t>m331311508</t>
  </si>
  <si>
    <t>m331227601</t>
  </si>
  <si>
    <t>m331311270</t>
  </si>
  <si>
    <t>m331311272</t>
  </si>
  <si>
    <t>m331311271</t>
  </si>
  <si>
    <t>m331311379</t>
  </si>
  <si>
    <t>m331311377</t>
  </si>
  <si>
    <t>m331311521</t>
  </si>
  <si>
    <t>m331311177</t>
  </si>
  <si>
    <t>m331230702</t>
  </si>
  <si>
    <t>m331231202</t>
  </si>
  <si>
    <t>m331311499</t>
  </si>
  <si>
    <t>m331213301</t>
  </si>
  <si>
    <t>m331311130</t>
  </si>
  <si>
    <t>m331311297</t>
  </si>
  <si>
    <t>m331311222</t>
  </si>
  <si>
    <t>m331311232</t>
  </si>
  <si>
    <t>m331311295</t>
  </si>
  <si>
    <t>m331311276</t>
  </si>
  <si>
    <t>m331311242</t>
  </si>
  <si>
    <t>m331221101</t>
  </si>
  <si>
    <t>m331311243</t>
  </si>
  <si>
    <t>m331237300</t>
  </si>
  <si>
    <t>m331339000</t>
  </si>
  <si>
    <t>m331339100</t>
  </si>
  <si>
    <t>m331311235</t>
  </si>
  <si>
    <t>m331311240</t>
  </si>
  <si>
    <t>m331311241</t>
  </si>
  <si>
    <t>m331311286</t>
  </si>
  <si>
    <t>m331311253</t>
  </si>
  <si>
    <t>m331311292</t>
  </si>
  <si>
    <t>m331311324</t>
  </si>
  <si>
    <t>m331311355</t>
  </si>
  <si>
    <t>m331211603</t>
  </si>
  <si>
    <t>m331316600</t>
  </si>
  <si>
    <t>m331221401</t>
  </si>
  <si>
    <t>m331264800</t>
  </si>
  <si>
    <t>m331213201</t>
  </si>
  <si>
    <t>m331224900</t>
  </si>
  <si>
    <t>m331310604</t>
  </si>
  <si>
    <t>m331311132</t>
  </si>
  <si>
    <t>m331311557</t>
  </si>
  <si>
    <t>m331311497</t>
  </si>
  <si>
    <t>m331311498</t>
  </si>
  <si>
    <t>m331211102</t>
  </si>
  <si>
    <t>m331225101</t>
  </si>
  <si>
    <t>m301011413</t>
  </si>
  <si>
    <t>m301001301</t>
  </si>
  <si>
    <t>m301011419</t>
  </si>
  <si>
    <t>m301001400</t>
  </si>
  <si>
    <t>m301001300</t>
  </si>
  <si>
    <t>m331145002</t>
  </si>
  <si>
    <t>m269511900</t>
  </si>
  <si>
    <t>m251988123</t>
  </si>
  <si>
    <t>m331146116</t>
  </si>
  <si>
    <t>m331146114</t>
  </si>
  <si>
    <t>m181664100</t>
  </si>
  <si>
    <t>m291632600</t>
  </si>
  <si>
    <t>m232038904</t>
  </si>
  <si>
    <t>m232032206</t>
  </si>
  <si>
    <t>m232032207</t>
  </si>
  <si>
    <t>m232032208</t>
  </si>
  <si>
    <t>m232032210</t>
  </si>
  <si>
    <t>m232037202</t>
  </si>
  <si>
    <t>m232032163</t>
  </si>
  <si>
    <t>m232035016</t>
  </si>
  <si>
    <t>m232035001</t>
  </si>
  <si>
    <t>m232032191</t>
  </si>
  <si>
    <t>m232032168</t>
  </si>
  <si>
    <t>m232032194</t>
  </si>
  <si>
    <t>m232032170</t>
  </si>
  <si>
    <t>m232032172</t>
  </si>
  <si>
    <t>m232036402</t>
  </si>
  <si>
    <t>m232031204</t>
  </si>
  <si>
    <t>m232033132</t>
  </si>
  <si>
    <t>m232033130</t>
  </si>
  <si>
    <t>m232033119</t>
  </si>
  <si>
    <t>m232012001</t>
  </si>
  <si>
    <t>m232032166</t>
  </si>
  <si>
    <t>m232032205</t>
  </si>
  <si>
    <t>m232031211</t>
  </si>
  <si>
    <t>m232031214</t>
  </si>
  <si>
    <t>m232011002</t>
  </si>
  <si>
    <t>m232037503</t>
  </si>
  <si>
    <t>m232032401</t>
  </si>
  <si>
    <t>m232033131</t>
  </si>
  <si>
    <t>m232031003</t>
  </si>
  <si>
    <t>m232034101</t>
  </si>
  <si>
    <t>m232032125</t>
  </si>
  <si>
    <t>m232036102</t>
  </si>
  <si>
    <t>m232012301</t>
  </si>
  <si>
    <t>m232036501</t>
  </si>
  <si>
    <t>m142923101</t>
  </si>
  <si>
    <t>m294710100</t>
  </si>
  <si>
    <t>m269223092</t>
  </si>
  <si>
    <t>m269223091</t>
  </si>
  <si>
    <t>m269918603</t>
  </si>
  <si>
    <t>m269974106</t>
  </si>
  <si>
    <t>m269239152</t>
  </si>
  <si>
    <t>m269985022</t>
  </si>
  <si>
    <t>m261433029</t>
  </si>
  <si>
    <t>m269951123</t>
  </si>
  <si>
    <t>m289600416</t>
  </si>
  <si>
    <t>m289600417</t>
  </si>
  <si>
    <t>m289600404</t>
  </si>
  <si>
    <t>m292244001</t>
  </si>
  <si>
    <t>m292677404</t>
  </si>
  <si>
    <t>m292677100</t>
  </si>
  <si>
    <t>m292677900</t>
  </si>
  <si>
    <t>m292677901</t>
  </si>
  <si>
    <t>m294712340</t>
  </si>
  <si>
    <t>m292221200</t>
  </si>
  <si>
    <t>m315011152</t>
  </si>
  <si>
    <t>m331243758</t>
  </si>
  <si>
    <t>m322217410</t>
  </si>
  <si>
    <t>m369901100</t>
  </si>
  <si>
    <t>m141221100</t>
  </si>
  <si>
    <t>m251968510</t>
  </si>
  <si>
    <t>m291240901</t>
  </si>
  <si>
    <t>m269353600</t>
  </si>
  <si>
    <t>m331327307</t>
  </si>
  <si>
    <t>m269221106</t>
  </si>
  <si>
    <t>m281110854</t>
  </si>
  <si>
    <t>m251971602</t>
  </si>
  <si>
    <t>m331313113</t>
  </si>
  <si>
    <t>m289424980</t>
  </si>
  <si>
    <t>m289440103</t>
  </si>
  <si>
    <t>m289422102</t>
  </si>
  <si>
    <t>m289424903</t>
  </si>
  <si>
    <t>m289424984</t>
  </si>
  <si>
    <t>m289424985</t>
  </si>
  <si>
    <t>m289428500</t>
  </si>
  <si>
    <t>m289424981</t>
  </si>
  <si>
    <t>m289424986</t>
  </si>
  <si>
    <t>m289424987</t>
  </si>
  <si>
    <t>m289424905</t>
  </si>
  <si>
    <t>m289424989</t>
  </si>
  <si>
    <t>m289424907</t>
  </si>
  <si>
    <t>m289434900</t>
  </si>
  <si>
    <t>m289424909</t>
  </si>
  <si>
    <t>m289424991</t>
  </si>
  <si>
    <t>m289424925</t>
  </si>
  <si>
    <t>m289424914</t>
  </si>
  <si>
    <t>m289424983</t>
  </si>
  <si>
    <t>m289440102</t>
  </si>
  <si>
    <t>m289421240</t>
  </si>
  <si>
    <t>m289424915</t>
  </si>
  <si>
    <t>m289478010</t>
  </si>
  <si>
    <t>m289421500</t>
  </si>
  <si>
    <t>m289431502</t>
  </si>
  <si>
    <t>m289413802</t>
  </si>
  <si>
    <t>m289419201</t>
  </si>
  <si>
    <t>m289453001</t>
  </si>
  <si>
    <t>m289456105</t>
  </si>
  <si>
    <t>m289456106</t>
  </si>
  <si>
    <t>m289425015</t>
  </si>
  <si>
    <t>m289420303</t>
  </si>
  <si>
    <t>m289453802</t>
  </si>
  <si>
    <t>m289421220</t>
  </si>
  <si>
    <t>m292336145</t>
  </si>
  <si>
    <t>m289363205</t>
  </si>
  <si>
    <t>m289363207</t>
  </si>
  <si>
    <t>m289363206</t>
  </si>
  <si>
    <t>m331316506</t>
  </si>
  <si>
    <t>m252424401</t>
  </si>
  <si>
    <t>m252424403</t>
  </si>
  <si>
    <t>m302072330</t>
  </si>
  <si>
    <t>m302072326</t>
  </si>
  <si>
    <t>m331229100</t>
  </si>
  <si>
    <t>m331234003</t>
  </si>
  <si>
    <t>m331230121</t>
  </si>
  <si>
    <t>m331215203</t>
  </si>
  <si>
    <t>m331230104</t>
  </si>
  <si>
    <t>m331230111</t>
  </si>
  <si>
    <t>m331230138</t>
  </si>
  <si>
    <t>m331230118</t>
  </si>
  <si>
    <t>m331230162</t>
  </si>
  <si>
    <t>m321213442</t>
  </si>
  <si>
    <t>m321247801</t>
  </si>
  <si>
    <t>m252210119</t>
  </si>
  <si>
    <t>m331315324</t>
  </si>
  <si>
    <t>m321138419</t>
  </si>
  <si>
    <t>m321138420</t>
  </si>
  <si>
    <t>m331348608</t>
  </si>
  <si>
    <t>m331348601</t>
  </si>
  <si>
    <t>m331348600</t>
  </si>
  <si>
    <t>m331315386</t>
  </si>
  <si>
    <t>m331315388</t>
  </si>
  <si>
    <t>m33131530I</t>
  </si>
  <si>
    <t>m331312959</t>
  </si>
  <si>
    <t>m321138418</t>
  </si>
  <si>
    <t>m331315326</t>
  </si>
  <si>
    <t>m331315325</t>
  </si>
  <si>
    <t>m321135322</t>
  </si>
  <si>
    <t>m292248239</t>
  </si>
  <si>
    <t>m292248222</t>
  </si>
  <si>
    <t>m292248223</t>
  </si>
  <si>
    <t>m292248233</t>
  </si>
  <si>
    <t>m292248237</t>
  </si>
  <si>
    <t>m292248236</t>
  </si>
  <si>
    <t>m292248235</t>
  </si>
  <si>
    <t>m292249200</t>
  </si>
  <si>
    <t>m321138414</t>
  </si>
  <si>
    <t>m321138413</t>
  </si>
  <si>
    <t>m331315318</t>
  </si>
  <si>
    <t>m292248220</t>
  </si>
  <si>
    <t>m331315282</t>
  </si>
  <si>
    <t>m292248238</t>
  </si>
  <si>
    <t>m292248228</t>
  </si>
  <si>
    <t>m292248227</t>
  </si>
  <si>
    <t>m292248224</t>
  </si>
  <si>
    <t>m292248225</t>
  </si>
  <si>
    <t>m292248226</t>
  </si>
  <si>
    <t>m292248229</t>
  </si>
  <si>
    <t>m292248230</t>
  </si>
  <si>
    <t>m292248231</t>
  </si>
  <si>
    <t>m292248232</t>
  </si>
  <si>
    <t>m321138421</t>
  </si>
  <si>
    <t>m331315251</t>
  </si>
  <si>
    <t>m292248212</t>
  </si>
  <si>
    <t>m331312953</t>
  </si>
  <si>
    <t>m331315319</t>
  </si>
  <si>
    <t>m292249201</t>
  </si>
  <si>
    <t>m321135340</t>
  </si>
  <si>
    <t>m321135336</t>
  </si>
  <si>
    <t>m321135323</t>
  </si>
  <si>
    <t>m331315322</t>
  </si>
  <si>
    <t>m331315323</t>
  </si>
  <si>
    <t>m321135324</t>
  </si>
  <si>
    <t>m32113520H</t>
  </si>
  <si>
    <t>m331315338</t>
  </si>
  <si>
    <t>m331315300</t>
  </si>
  <si>
    <t>m331315369</t>
  </si>
  <si>
    <t>m331315306</t>
  </si>
  <si>
    <t>m331315348</t>
  </si>
  <si>
    <t>m331315327</t>
  </si>
  <si>
    <t>m331315349</t>
  </si>
  <si>
    <t>m331315328</t>
  </si>
  <si>
    <t>m33131530R</t>
  </si>
  <si>
    <t>m33131530S</t>
  </si>
  <si>
    <t>m302019142</t>
  </si>
  <si>
    <t>m292248243</t>
  </si>
  <si>
    <t>m292248242</t>
  </si>
  <si>
    <t>m292249206</t>
  </si>
  <si>
    <t>m33133150A</t>
  </si>
  <si>
    <t>m292248202</t>
  </si>
  <si>
    <t>m331315332</t>
  </si>
  <si>
    <t>m331347507</t>
  </si>
  <si>
    <t>m331347510</t>
  </si>
  <si>
    <t>m331347508</t>
  </si>
  <si>
    <t>m331347509</t>
  </si>
  <si>
    <t>m331315399</t>
  </si>
  <si>
    <t>m331312963</t>
  </si>
  <si>
    <t>m331312962</t>
  </si>
  <si>
    <t>m331312967</t>
  </si>
  <si>
    <t>m331312966</t>
  </si>
  <si>
    <t>m331312970</t>
  </si>
  <si>
    <t>m331312965</t>
  </si>
  <si>
    <t>m331312969</t>
  </si>
  <si>
    <t>m331312964</t>
  </si>
  <si>
    <t>m331312968</t>
  </si>
  <si>
    <t>m292249202</t>
  </si>
  <si>
    <t>m292249203</t>
  </si>
  <si>
    <t>m331315329</t>
  </si>
  <si>
    <t>m292248248</t>
  </si>
  <si>
    <t>m292248249</t>
  </si>
  <si>
    <t>m331315301</t>
  </si>
  <si>
    <t>m321135375</t>
  </si>
  <si>
    <t>m292249204</t>
  </si>
  <si>
    <t>m292249205</t>
  </si>
  <si>
    <t>m321135333</t>
  </si>
  <si>
    <t>m321138415</t>
  </si>
  <si>
    <t>m331312985</t>
  </si>
  <si>
    <t>m33131530J</t>
  </si>
  <si>
    <t>m33131530K</t>
  </si>
  <si>
    <t>m321138423</t>
  </si>
  <si>
    <t>m321138422</t>
  </si>
  <si>
    <t>m331315377</t>
  </si>
  <si>
    <t>m321135341</t>
  </si>
  <si>
    <t>m321135342</t>
  </si>
  <si>
    <t>m321135378</t>
  </si>
  <si>
    <t>m321135325</t>
  </si>
  <si>
    <t>m321140819</t>
  </si>
  <si>
    <t>m321135270</t>
  </si>
  <si>
    <t>m331315297</t>
  </si>
  <si>
    <t>m331315334</t>
  </si>
  <si>
    <t>m331315337</t>
  </si>
  <si>
    <t>m321135332</t>
  </si>
  <si>
    <t>m331315387</t>
  </si>
  <si>
    <t>m331315302</t>
  </si>
  <si>
    <t>m331315335</t>
  </si>
  <si>
    <t>m331315303</t>
  </si>
  <si>
    <t>m331315336</t>
  </si>
  <si>
    <t>m331315380</t>
  </si>
  <si>
    <t>m331315341</t>
  </si>
  <si>
    <t>m331315381</t>
  </si>
  <si>
    <t>m331315347</t>
  </si>
  <si>
    <t>m331315346</t>
  </si>
  <si>
    <t>m331347511</t>
  </si>
  <si>
    <t>m331347516</t>
  </si>
  <si>
    <t>m331347520</t>
  </si>
  <si>
    <t>m321140811</t>
  </si>
  <si>
    <t>m331347515</t>
  </si>
  <si>
    <t>m331347512</t>
  </si>
  <si>
    <t>m321140814</t>
  </si>
  <si>
    <t>m321135243</t>
  </si>
  <si>
    <t>m312010126</t>
  </si>
  <si>
    <t>m331315345</t>
  </si>
  <si>
    <t>m331315344</t>
  </si>
  <si>
    <t>m331315342</t>
  </si>
  <si>
    <t>m331315321</t>
  </si>
  <si>
    <t>m331315320</t>
  </si>
  <si>
    <t>m331315385</t>
  </si>
  <si>
    <t>m292248210</t>
  </si>
  <si>
    <t>m292248211</t>
  </si>
  <si>
    <t>m292248213</t>
  </si>
  <si>
    <t>m292248208</t>
  </si>
  <si>
    <t>m292248214</t>
  </si>
  <si>
    <t>m331315362</t>
  </si>
  <si>
    <t>m331315283</t>
  </si>
  <si>
    <t>m331315355</t>
  </si>
  <si>
    <t>m331315357</t>
  </si>
  <si>
    <t>m331315356</t>
  </si>
  <si>
    <t>m331315371</t>
  </si>
  <si>
    <t>m331315368</t>
  </si>
  <si>
    <t>m331315376</t>
  </si>
  <si>
    <t>m331315373</t>
  </si>
  <si>
    <t>m331315374</t>
  </si>
  <si>
    <t>m331315375</t>
  </si>
  <si>
    <t>m331315367</t>
  </si>
  <si>
    <t>m331315370</t>
  </si>
  <si>
    <t>m331315372</t>
  </si>
  <si>
    <t>m292248216</t>
  </si>
  <si>
    <t>m292248240</t>
  </si>
  <si>
    <t>m331315358</t>
  </si>
  <si>
    <t>m331315359</t>
  </si>
  <si>
    <t>m292248204</t>
  </si>
  <si>
    <t>m292248205</t>
  </si>
  <si>
    <t>m292248203</t>
  </si>
  <si>
    <t>m331315360</t>
  </si>
  <si>
    <t>m331315363</t>
  </si>
  <si>
    <t>m331315364</t>
  </si>
  <si>
    <t>m292248215</t>
  </si>
  <si>
    <t>m32113500D</t>
  </si>
  <si>
    <t>m331347550</t>
  </si>
  <si>
    <t>m331316114</t>
  </si>
  <si>
    <t>m289311119</t>
  </si>
  <si>
    <t>m289311113</t>
  </si>
  <si>
    <t>m289311118</t>
  </si>
  <si>
    <t>m292418614</t>
  </si>
  <si>
    <t>m321132352</t>
  </si>
  <si>
    <t>m321132355</t>
  </si>
  <si>
    <t>m331220800</t>
  </si>
  <si>
    <t>m311228112</t>
  </si>
  <si>
    <t>m291710160</t>
  </si>
  <si>
    <t>m291710159</t>
  </si>
  <si>
    <t>m291715166</t>
  </si>
  <si>
    <t>m291715151</t>
  </si>
  <si>
    <t>m291715149</t>
  </si>
  <si>
    <t>m291715150</t>
  </si>
  <si>
    <t>m291715152</t>
  </si>
  <si>
    <t>m291715442</t>
  </si>
  <si>
    <t>m291715130</t>
  </si>
  <si>
    <t>m291715436</t>
  </si>
  <si>
    <t>m291715170</t>
  </si>
  <si>
    <t>m291715156</t>
  </si>
  <si>
    <t>m291715155</t>
  </si>
  <si>
    <t>m291715139</t>
  </si>
  <si>
    <t>m291715143</t>
  </si>
  <si>
    <t>m291715437</t>
  </si>
  <si>
    <t>m291715435</t>
  </si>
  <si>
    <t>m291715440</t>
  </si>
  <si>
    <t>m291715443</t>
  </si>
  <si>
    <t>m291715444</t>
  </si>
  <si>
    <t>m291715438</t>
  </si>
  <si>
    <t>m291715145</t>
  </si>
  <si>
    <t>m291715142</t>
  </si>
  <si>
    <t>m291715141</t>
  </si>
  <si>
    <t>m331223606</t>
  </si>
  <si>
    <t>m311116203</t>
  </si>
  <si>
    <t>m289720215</t>
  </si>
  <si>
    <t>m291752501</t>
  </si>
  <si>
    <t>m322227404</t>
  </si>
  <si>
    <t>m322227408</t>
  </si>
  <si>
    <t>m291719387</t>
  </si>
  <si>
    <t>m291719386</t>
  </si>
  <si>
    <t>m291718267</t>
  </si>
  <si>
    <t>m291718266</t>
  </si>
  <si>
    <t>m291718289</t>
  </si>
  <si>
    <t>m291718309</t>
  </si>
  <si>
    <t>m291718310</t>
  </si>
  <si>
    <t>m291718288</t>
  </si>
  <si>
    <t>m291718213</t>
  </si>
  <si>
    <t>m291718296</t>
  </si>
  <si>
    <t>m291718297</t>
  </si>
  <si>
    <t>m291718295</t>
  </si>
  <si>
    <t>m291719110</t>
  </si>
  <si>
    <t>m291718248</t>
  </si>
  <si>
    <t>m291718268</t>
  </si>
  <si>
    <t>m252213527</t>
  </si>
  <si>
    <t>m291703161</t>
  </si>
  <si>
    <t>m289720202</t>
  </si>
  <si>
    <t>m291718286</t>
  </si>
  <si>
    <t>m291718287</t>
  </si>
  <si>
    <t>m291752520</t>
  </si>
  <si>
    <t>m291719384</t>
  </si>
  <si>
    <t>m291719385</t>
  </si>
  <si>
    <t>m291718299</t>
  </si>
  <si>
    <t>m291718300</t>
  </si>
  <si>
    <t>m291718301</t>
  </si>
  <si>
    <t>m291718302</t>
  </si>
  <si>
    <t>m291718303</t>
  </si>
  <si>
    <t>m291718304</t>
  </si>
  <si>
    <t>m291718305</t>
  </si>
  <si>
    <t>m291718306</t>
  </si>
  <si>
    <t>m291718307</t>
  </si>
  <si>
    <t>m291718308</t>
  </si>
  <si>
    <t>m291719112</t>
  </si>
  <si>
    <t>m322227409</t>
  </si>
  <si>
    <t>m291719318</t>
  </si>
  <si>
    <t>m291718273</t>
  </si>
  <si>
    <t>m291718272</t>
  </si>
  <si>
    <t>m291718270</t>
  </si>
  <si>
    <t>m291719389</t>
  </si>
  <si>
    <t>m291718290</t>
  </si>
  <si>
    <t>m252213526</t>
  </si>
  <si>
    <t>m252213525</t>
  </si>
  <si>
    <t>m252213524</t>
  </si>
  <si>
    <t>m294718200</t>
  </si>
  <si>
    <t>m291719101</t>
  </si>
  <si>
    <t>m291719100</t>
  </si>
  <si>
    <t>m302036269</t>
  </si>
  <si>
    <t>m302036268</t>
  </si>
  <si>
    <t>m302036303</t>
  </si>
  <si>
    <t>m302036293</t>
  </si>
  <si>
    <t>m242473202</t>
  </si>
  <si>
    <t>m242483202</t>
  </si>
  <si>
    <t>m242483201</t>
  </si>
  <si>
    <t>m242483111</t>
  </si>
  <si>
    <t>m269941109</t>
  </si>
  <si>
    <t>m331217403</t>
  </si>
  <si>
    <t>m261675801</t>
  </si>
  <si>
    <t>m289318203</t>
  </si>
  <si>
    <t>m289314810</t>
  </si>
  <si>
    <t>m289314802</t>
  </si>
  <si>
    <t>m289314914</t>
  </si>
  <si>
    <t>m289314817</t>
  </si>
  <si>
    <t>m269940212</t>
  </si>
  <si>
    <t>m312034164</t>
  </si>
  <si>
    <t>m312034163</t>
  </si>
  <si>
    <t>m312034162</t>
  </si>
  <si>
    <t>m291214181</t>
  </si>
  <si>
    <t>m289314901</t>
  </si>
  <si>
    <t>m251962026</t>
  </si>
  <si>
    <t>m251962025</t>
  </si>
  <si>
    <t>m251962027</t>
  </si>
  <si>
    <t>m251941750</t>
  </si>
  <si>
    <t>m251962028</t>
  </si>
  <si>
    <t>m291420678</t>
  </si>
  <si>
    <t>m321140293</t>
  </si>
  <si>
    <t>m321140292</t>
  </si>
  <si>
    <t>m321140991</t>
  </si>
  <si>
    <t>m322233754</t>
  </si>
  <si>
    <t>m322233756</t>
  </si>
  <si>
    <t>m322233755</t>
  </si>
  <si>
    <t>m292285550</t>
  </si>
  <si>
    <t>m271331212</t>
  </si>
  <si>
    <t>m271331214</t>
  </si>
  <si>
    <t>m271331215</t>
  </si>
  <si>
    <t>m291719342</t>
  </si>
  <si>
    <t>m294321719</t>
  </si>
  <si>
    <t>m294321723</t>
  </si>
  <si>
    <t>m294321720</t>
  </si>
  <si>
    <t>m294321745</t>
  </si>
  <si>
    <t>m210231700</t>
  </si>
  <si>
    <t>m294321712</t>
  </si>
  <si>
    <t>m294321821</t>
  </si>
  <si>
    <t>m294321709</t>
  </si>
  <si>
    <t>m294321704</t>
  </si>
  <si>
    <t>m294321717</t>
  </si>
  <si>
    <t>m294321714</t>
  </si>
  <si>
    <t>m331310961</t>
  </si>
  <si>
    <t>m294321735</t>
  </si>
  <si>
    <t>m294321791</t>
  </si>
  <si>
    <t>m319056603</t>
  </si>
  <si>
    <t>m294321801</t>
  </si>
  <si>
    <t>m294321810</t>
  </si>
  <si>
    <t>m289320303</t>
  </si>
  <si>
    <t>m289320305</t>
  </si>
  <si>
    <t>m289320401</t>
  </si>
  <si>
    <t>m289370102</t>
  </si>
  <si>
    <t>m289320505</t>
  </si>
  <si>
    <t>m289320300</t>
  </si>
  <si>
    <t>m289320106</t>
  </si>
  <si>
    <t>m289320602</t>
  </si>
  <si>
    <t>m289657815</t>
  </si>
  <si>
    <t>m289657827</t>
  </si>
  <si>
    <t>m291725567</t>
  </si>
  <si>
    <t>m292336463</t>
  </si>
  <si>
    <t>m292336464</t>
  </si>
  <si>
    <t>m291725563</t>
  </si>
  <si>
    <t>m291725562</t>
  </si>
  <si>
    <t>m291725500</t>
  </si>
  <si>
    <t>m291725566</t>
  </si>
  <si>
    <t>m291725565</t>
  </si>
  <si>
    <t>m289657811</t>
  </si>
  <si>
    <t>m289657812</t>
  </si>
  <si>
    <t>m289657821</t>
  </si>
  <si>
    <t>m289657819</t>
  </si>
  <si>
    <t>m289657880</t>
  </si>
  <si>
    <t>m292280618</t>
  </si>
  <si>
    <t>m292280617</t>
  </si>
  <si>
    <t>m292280616</t>
  </si>
  <si>
    <t>m292280615</t>
  </si>
  <si>
    <t>m292280614</t>
  </si>
  <si>
    <t>m289657818</t>
  </si>
  <si>
    <t>m289657589</t>
  </si>
  <si>
    <t>m292284059</t>
  </si>
  <si>
    <t>m292336418</t>
  </si>
  <si>
    <t>m292282404</t>
  </si>
  <si>
    <t>m289657579</t>
  </si>
  <si>
    <t>m181610101</t>
  </si>
  <si>
    <t>m172180000</t>
  </si>
  <si>
    <t>m321140356</t>
  </si>
  <si>
    <t>m291235901</t>
  </si>
  <si>
    <t>m291235900</t>
  </si>
  <si>
    <t>m291235903</t>
  </si>
  <si>
    <t>m291235902</t>
  </si>
  <si>
    <t>m291235904</t>
  </si>
  <si>
    <t>m291210167</t>
  </si>
  <si>
    <t>m291211202</t>
  </si>
  <si>
    <t>m291210166</t>
  </si>
  <si>
    <t>m291613209</t>
  </si>
  <si>
    <t>m291210804</t>
  </si>
  <si>
    <t>m291210805</t>
  </si>
  <si>
    <t>m291623601</t>
  </si>
  <si>
    <t>m291613503</t>
  </si>
  <si>
    <t>m291613224</t>
  </si>
  <si>
    <t>m291611132</t>
  </si>
  <si>
    <t>m291611133</t>
  </si>
  <si>
    <t>m291611002</t>
  </si>
  <si>
    <t>m291613500</t>
  </si>
  <si>
    <t>m291613105</t>
  </si>
  <si>
    <t>m291216102</t>
  </si>
  <si>
    <t>m291215721</t>
  </si>
  <si>
    <t>m291215200</t>
  </si>
  <si>
    <t>m291698400</t>
  </si>
  <si>
    <t>m291610701</t>
  </si>
  <si>
    <t>m291210229</t>
  </si>
  <si>
    <t>m291218107</t>
  </si>
  <si>
    <t>m291210108</t>
  </si>
  <si>
    <t>m291611136</t>
  </si>
  <si>
    <t>m291628114</t>
  </si>
  <si>
    <t>m291615504</t>
  </si>
  <si>
    <t>m291611113</t>
  </si>
  <si>
    <t>m291215307</t>
  </si>
  <si>
    <t>m291610622</t>
  </si>
  <si>
    <t>m291210929</t>
  </si>
  <si>
    <t>m291210928</t>
  </si>
  <si>
    <t>m291610113</t>
  </si>
  <si>
    <t>m291610119</t>
  </si>
  <si>
    <t>m291610147</t>
  </si>
  <si>
    <t>m291610148</t>
  </si>
  <si>
    <t>m291610141</t>
  </si>
  <si>
    <t>m241128002</t>
  </si>
  <si>
    <t>m323020403</t>
  </si>
  <si>
    <t>m323020401</t>
  </si>
  <si>
    <t>m172436200</t>
  </si>
  <si>
    <t>m251948996</t>
  </si>
  <si>
    <t>m251948997</t>
  </si>
  <si>
    <t>m242914902</t>
  </si>
  <si>
    <t>m291734720</t>
  </si>
  <si>
    <t>m292380423</t>
  </si>
  <si>
    <t>m292305520</t>
  </si>
  <si>
    <t>m292305519</t>
  </si>
  <si>
    <t>m171132200</t>
  </si>
  <si>
    <t>m261421100</t>
  </si>
  <si>
    <t>m172357200</t>
  </si>
  <si>
    <t>m289462655</t>
  </si>
  <si>
    <t>m289489200</t>
  </si>
  <si>
    <t>m289462654</t>
  </si>
  <si>
    <t>m289462656</t>
  </si>
  <si>
    <t>m289489202</t>
  </si>
  <si>
    <t>m271648013</t>
  </si>
  <si>
    <t>m289460208</t>
  </si>
  <si>
    <t>m289489204</t>
  </si>
  <si>
    <t>m271633007</t>
  </si>
  <si>
    <t>m289489201</t>
  </si>
  <si>
    <t>m289489212</t>
  </si>
  <si>
    <t>m289489209</t>
  </si>
  <si>
    <t>m289489207</t>
  </si>
  <si>
    <t>m289489211</t>
  </si>
  <si>
    <t>m289489210</t>
  </si>
  <si>
    <t>m289489208</t>
  </si>
  <si>
    <t>m271633006</t>
  </si>
  <si>
    <t>m271645003</t>
  </si>
  <si>
    <t>m289460218</t>
  </si>
  <si>
    <t>m271602005</t>
  </si>
  <si>
    <t>m289380600</t>
  </si>
  <si>
    <t>m2893950001</t>
  </si>
  <si>
    <t>m289313504</t>
  </si>
  <si>
    <t>m289380621</t>
  </si>
  <si>
    <t>m271656100</t>
  </si>
  <si>
    <t>m271610602</t>
  </si>
  <si>
    <t>m202946101</t>
  </si>
  <si>
    <t>m331131500</t>
  </si>
  <si>
    <t>m331236525</t>
  </si>
  <si>
    <t>m292304231</t>
  </si>
  <si>
    <t>m293016417</t>
  </si>
  <si>
    <t>m291413615</t>
  </si>
  <si>
    <t>m293016406</t>
  </si>
  <si>
    <t>m293016418</t>
  </si>
  <si>
    <t>m293016425</t>
  </si>
  <si>
    <t>m210928101</t>
  </si>
  <si>
    <t>m291716533</t>
  </si>
  <si>
    <t>m291427603</t>
  </si>
  <si>
    <t>m291427602</t>
  </si>
  <si>
    <t>m291427601</t>
  </si>
  <si>
    <t>m291427600</t>
  </si>
  <si>
    <t>m291727570</t>
  </si>
  <si>
    <t>m312036752</t>
  </si>
  <si>
    <t>m294420202</t>
  </si>
  <si>
    <t>m294437901</t>
  </si>
  <si>
    <t>m294420006</t>
  </si>
  <si>
    <t>m294420004</t>
  </si>
  <si>
    <t>m294437902</t>
  </si>
  <si>
    <t>m294420204</t>
  </si>
  <si>
    <t>m294410007</t>
  </si>
  <si>
    <t>m294420003</t>
  </si>
  <si>
    <t>m294410005</t>
  </si>
  <si>
    <t>m294410001</t>
  </si>
  <si>
    <t>m294410003</t>
  </si>
  <si>
    <t>m294410006</t>
  </si>
  <si>
    <t>m294420103</t>
  </si>
  <si>
    <t>m281182801</t>
  </si>
  <si>
    <t>m281182819</t>
  </si>
  <si>
    <t>m281163401</t>
  </si>
  <si>
    <t>m292283404</t>
  </si>
  <si>
    <t>m312026116</t>
  </si>
  <si>
    <t>m292283405</t>
  </si>
  <si>
    <t>m312026109</t>
  </si>
  <si>
    <t>m312026104</t>
  </si>
  <si>
    <t>m292283401</t>
  </si>
  <si>
    <t>m292283402</t>
  </si>
  <si>
    <t>m292283403</t>
  </si>
  <si>
    <t>m292283093</t>
  </si>
  <si>
    <t>m291734831</t>
  </si>
  <si>
    <t>m251941845</t>
  </si>
  <si>
    <t>m251941847</t>
  </si>
  <si>
    <t>m251941843</t>
  </si>
  <si>
    <t>m251941844</t>
  </si>
  <si>
    <t>m251941846</t>
  </si>
  <si>
    <t>m251941848</t>
  </si>
  <si>
    <t>m291703200</t>
  </si>
  <si>
    <t>m291703201</t>
  </si>
  <si>
    <t>m251942270</t>
  </si>
  <si>
    <t>m292380499</t>
  </si>
  <si>
    <t>m292380498</t>
  </si>
  <si>
    <t>m292350450</t>
  </si>
  <si>
    <t>m292380420</t>
  </si>
  <si>
    <t>m281182726</t>
  </si>
  <si>
    <t>m292380419</t>
  </si>
  <si>
    <t>m292284424</t>
  </si>
  <si>
    <t>m292284425</t>
  </si>
  <si>
    <t>m292205561</t>
  </si>
  <si>
    <t>m289636765</t>
  </si>
  <si>
    <t>m292284515</t>
  </si>
  <si>
    <t>m292284434</t>
  </si>
  <si>
    <t>m292285487</t>
  </si>
  <si>
    <t>m332116902</t>
  </si>
  <si>
    <t>m311432116</t>
  </si>
  <si>
    <t>m291747107</t>
  </si>
  <si>
    <t>m291747108</t>
  </si>
  <si>
    <t>m291747109</t>
  </si>
  <si>
    <t>m291747110</t>
  </si>
  <si>
    <t>m291747111</t>
  </si>
  <si>
    <t>m291747112</t>
  </si>
  <si>
    <t>m291747113</t>
  </si>
  <si>
    <t>m291747114</t>
  </si>
  <si>
    <t>m291747187</t>
  </si>
  <si>
    <t>m291747102</t>
  </si>
  <si>
    <t>m291747165</t>
  </si>
  <si>
    <t>m291747106</t>
  </si>
  <si>
    <t>m291747105</t>
  </si>
  <si>
    <t>m291747154</t>
  </si>
  <si>
    <t>m289637146</t>
  </si>
  <si>
    <t>m289314619</t>
  </si>
  <si>
    <t>m289314617</t>
  </si>
  <si>
    <t>m289314118</t>
  </si>
  <si>
    <t>m289314121</t>
  </si>
  <si>
    <t>m291645241</t>
  </si>
  <si>
    <t>m271662380</t>
  </si>
  <si>
    <t>m313210199</t>
  </si>
  <si>
    <t>m271662384</t>
  </si>
  <si>
    <t>m271662226</t>
  </si>
  <si>
    <t>m271662189</t>
  </si>
  <si>
    <t>m271662102</t>
  </si>
  <si>
    <t>m271662369</t>
  </si>
  <si>
    <t>m271662105</t>
  </si>
  <si>
    <t>m271662390</t>
  </si>
  <si>
    <t>m271662392</t>
  </si>
  <si>
    <t>m271662368</t>
  </si>
  <si>
    <t>m271662391</t>
  </si>
  <si>
    <t>m271662389</t>
  </si>
  <si>
    <t>m271662233</t>
  </si>
  <si>
    <t>m271614601</t>
  </si>
  <si>
    <t>m273111004</t>
  </si>
  <si>
    <t>m273111023</t>
  </si>
  <si>
    <t>m273111010</t>
  </si>
  <si>
    <t>m312051037</t>
  </si>
  <si>
    <t>m261754211</t>
  </si>
  <si>
    <t>m261915106</t>
  </si>
  <si>
    <t>m291215720</t>
  </si>
  <si>
    <t>m371212202</t>
  </si>
  <si>
    <t>m371212302</t>
  </si>
  <si>
    <t>m371212101</t>
  </si>
  <si>
    <t>m371211000</t>
  </si>
  <si>
    <t>m371123000</t>
  </si>
  <si>
    <t>m371215101</t>
  </si>
  <si>
    <t>m371211205</t>
  </si>
  <si>
    <t>m371211201</t>
  </si>
  <si>
    <t>m252111118</t>
  </si>
  <si>
    <t>m371211202</t>
  </si>
  <si>
    <t>m371212102</t>
  </si>
  <si>
    <t>m291954136</t>
  </si>
  <si>
    <t>m291954129</t>
  </si>
  <si>
    <t>m242489005</t>
  </si>
  <si>
    <t>m251994300</t>
  </si>
  <si>
    <t>m332135316</t>
  </si>
  <si>
    <t>m332135315</t>
  </si>
  <si>
    <t>m332135202</t>
  </si>
  <si>
    <t>m332124800</t>
  </si>
  <si>
    <t>m332135311</t>
  </si>
  <si>
    <t>m332135312</t>
  </si>
  <si>
    <t>m332135314</t>
  </si>
  <si>
    <t>m332135310</t>
  </si>
  <si>
    <t>m332135306</t>
  </si>
  <si>
    <t>m292283727</t>
  </si>
  <si>
    <t>m292283691</t>
  </si>
  <si>
    <t>m292280954</t>
  </si>
  <si>
    <t>m292302062</t>
  </si>
  <si>
    <t>m292302061</t>
  </si>
  <si>
    <t>m292283179</t>
  </si>
  <si>
    <t>m302068928</t>
  </si>
  <si>
    <t>m331347519</t>
  </si>
  <si>
    <t>m321139555</t>
  </si>
  <si>
    <t>m321137336</t>
  </si>
  <si>
    <t>m321139507</t>
  </si>
  <si>
    <t>m321113915</t>
  </si>
  <si>
    <t>m312039165</t>
  </si>
  <si>
    <t>m312039172</t>
  </si>
  <si>
    <t>m292281583</t>
  </si>
  <si>
    <t>m292281585</t>
  </si>
  <si>
    <t>m292281580</t>
  </si>
  <si>
    <t>m292284481</t>
  </si>
  <si>
    <t>m269942202</t>
  </si>
  <si>
    <t>m269942203</t>
  </si>
  <si>
    <t>m269942201</t>
  </si>
  <si>
    <t>m289336520</t>
  </si>
  <si>
    <t>m289336521</t>
  </si>
  <si>
    <t>m289336522</t>
  </si>
  <si>
    <t>m289610107</t>
  </si>
  <si>
    <t>m315026900</t>
  </si>
  <si>
    <t>m315026114</t>
  </si>
  <si>
    <t>m315026119</t>
  </si>
  <si>
    <t>m315026117</t>
  </si>
  <si>
    <t>m315026116</t>
  </si>
  <si>
    <t>m315026115</t>
  </si>
  <si>
    <t>m315026113</t>
  </si>
  <si>
    <t>m315026118</t>
  </si>
  <si>
    <t>m289336503</t>
  </si>
  <si>
    <t>m289375100</t>
  </si>
  <si>
    <t>m289616105</t>
  </si>
  <si>
    <t>m291937111</t>
  </si>
  <si>
    <t>m251978106</t>
  </si>
  <si>
    <t>m252235006</t>
  </si>
  <si>
    <t>m251978420</t>
  </si>
  <si>
    <t>m361243114</t>
  </si>
  <si>
    <t>m242913914</t>
  </si>
  <si>
    <t>m321144362</t>
  </si>
  <si>
    <t>m331237203</t>
  </si>
  <si>
    <t>m291713522</t>
  </si>
  <si>
    <t>m291701139</t>
  </si>
  <si>
    <t>m291713518</t>
  </si>
  <si>
    <t>m291713516</t>
  </si>
  <si>
    <t>m291713533</t>
  </si>
  <si>
    <t>m312034671</t>
  </si>
  <si>
    <t>m312038257</t>
  </si>
  <si>
    <t>m312034570</t>
  </si>
  <si>
    <t>m312045307</t>
  </si>
  <si>
    <t>m331311806</t>
  </si>
  <si>
    <t>m315027132</t>
  </si>
  <si>
    <t>m292305458</t>
  </si>
  <si>
    <t>m292305456</t>
  </si>
  <si>
    <t>m292305457</t>
  </si>
  <si>
    <t>m292305459</t>
  </si>
  <si>
    <t>m292305447</t>
  </si>
  <si>
    <t>m292305448</t>
  </si>
  <si>
    <t>m292305449</t>
  </si>
  <si>
    <t>m292305446</t>
  </si>
  <si>
    <t>m292305451</t>
  </si>
  <si>
    <t>m312034674</t>
  </si>
  <si>
    <t>m321140331</t>
  </si>
  <si>
    <t>m312034661</t>
  </si>
  <si>
    <t>m312034669</t>
  </si>
  <si>
    <t>m312034663</t>
  </si>
  <si>
    <t>m312034662</t>
  </si>
  <si>
    <t>m315027131</t>
  </si>
  <si>
    <t>m315024707</t>
  </si>
  <si>
    <t>m312034675</t>
  </si>
  <si>
    <t>m312034677</t>
  </si>
  <si>
    <t>m312034673</t>
  </si>
  <si>
    <t>m292305480</t>
  </si>
  <si>
    <t>m292305470</t>
  </si>
  <si>
    <t>m292305468</t>
  </si>
  <si>
    <t>m281171193</t>
  </si>
  <si>
    <t>m269544105</t>
  </si>
  <si>
    <t>m271665255</t>
  </si>
  <si>
    <t>m271665232</t>
  </si>
  <si>
    <t>m271665365</t>
  </si>
  <si>
    <t>m271665354</t>
  </si>
  <si>
    <t>m271665353</t>
  </si>
  <si>
    <t>m271665352</t>
  </si>
  <si>
    <t>m271665351</t>
  </si>
  <si>
    <t>m271665350</t>
  </si>
  <si>
    <t>m2716652067</t>
  </si>
  <si>
    <t>m271665220</t>
  </si>
  <si>
    <t>m271665219</t>
  </si>
  <si>
    <t>m271665221</t>
  </si>
  <si>
    <t>m292807500</t>
  </si>
  <si>
    <t>m292807700</t>
  </si>
  <si>
    <t>m292811300</t>
  </si>
  <si>
    <t>m292808100</t>
  </si>
  <si>
    <t>m292808000</t>
  </si>
  <si>
    <t>m292807600</t>
  </si>
  <si>
    <t>m292807800</t>
  </si>
  <si>
    <t>m281105070</t>
  </si>
  <si>
    <t>m292431108</t>
  </si>
  <si>
    <t>m181655108</t>
  </si>
  <si>
    <t>m251931405</t>
  </si>
  <si>
    <t>m331141507</t>
  </si>
  <si>
    <t>m181655109</t>
  </si>
  <si>
    <t>m181615001</t>
  </si>
  <si>
    <t>m181652105</t>
  </si>
  <si>
    <t>m141311105</t>
  </si>
  <si>
    <t>m172176116</t>
  </si>
  <si>
    <t>m289912223</t>
  </si>
  <si>
    <t>m292206500</t>
  </si>
  <si>
    <t>m369913221</t>
  </si>
  <si>
    <t>m292280152</t>
  </si>
  <si>
    <t>m291417811</t>
  </si>
  <si>
    <t>m291417810</t>
  </si>
  <si>
    <t>m293023201</t>
  </si>
  <si>
    <t>m289324606</t>
  </si>
  <si>
    <t>m289324607</t>
  </si>
  <si>
    <t>m271613303</t>
  </si>
  <si>
    <t>m289457211</t>
  </si>
  <si>
    <t>m289457210</t>
  </si>
  <si>
    <t>m289457209</t>
  </si>
  <si>
    <t>m289457221</t>
  </si>
  <si>
    <t>m289457240</t>
  </si>
  <si>
    <t>m289457241</t>
  </si>
  <si>
    <t>m289457233</t>
  </si>
  <si>
    <t>m289458105</t>
  </si>
  <si>
    <t>m289457104</t>
  </si>
  <si>
    <t>m289457235</t>
  </si>
  <si>
    <t>m289458101</t>
  </si>
  <si>
    <t>m289438500</t>
  </si>
  <si>
    <t>m289440300</t>
  </si>
  <si>
    <t>m289444101</t>
  </si>
  <si>
    <t>m289444500</t>
  </si>
  <si>
    <t>m289447900</t>
  </si>
  <si>
    <t>m289337214</t>
  </si>
  <si>
    <t>m289337226</t>
  </si>
  <si>
    <t>m289337249</t>
  </si>
  <si>
    <t>m289337239</t>
  </si>
  <si>
    <t>m289337230</t>
  </si>
  <si>
    <t>m289337261</t>
  </si>
  <si>
    <t>m289337222</t>
  </si>
  <si>
    <t>m289337233</t>
  </si>
  <si>
    <t>m289337260</t>
  </si>
  <si>
    <t>m289337319</t>
  </si>
  <si>
    <t>m289337241</t>
  </si>
  <si>
    <t>m289337240</t>
  </si>
  <si>
    <t>m289337269</t>
  </si>
  <si>
    <t>m289337342</t>
  </si>
  <si>
    <t>m289337351</t>
  </si>
  <si>
    <t>m289337350</t>
  </si>
  <si>
    <t>m289438800</t>
  </si>
  <si>
    <t>m289324302</t>
  </si>
  <si>
    <t>m289420102</t>
  </si>
  <si>
    <t>m289422501</t>
  </si>
  <si>
    <t>m289457101</t>
  </si>
  <si>
    <t>m289457103</t>
  </si>
  <si>
    <t>m289414104</t>
  </si>
  <si>
    <t>m289457102</t>
  </si>
  <si>
    <t>m289457107</t>
  </si>
  <si>
    <t>m289317502</t>
  </si>
  <si>
    <t>m294712201</t>
  </si>
  <si>
    <t>m292281866</t>
  </si>
  <si>
    <t>m292281867</t>
  </si>
  <si>
    <t>m292387323</t>
  </si>
  <si>
    <t>m292282524</t>
  </si>
  <si>
    <t>m292281819</t>
  </si>
  <si>
    <t>m292281974</t>
  </si>
  <si>
    <t>m292281865</t>
  </si>
  <si>
    <t>m292281806</t>
  </si>
  <si>
    <t>m292336419</t>
  </si>
  <si>
    <t>m292336420</t>
  </si>
  <si>
    <t>m29238730A</t>
  </si>
  <si>
    <t>m292387298</t>
  </si>
  <si>
    <t>m292387299</t>
  </si>
  <si>
    <t>m292387336</t>
  </si>
  <si>
    <t>m292387491</t>
  </si>
  <si>
    <t>m292282526</t>
  </si>
  <si>
    <t>m313210331</t>
  </si>
  <si>
    <t>m29228250B</t>
  </si>
  <si>
    <t>m29228250C</t>
  </si>
  <si>
    <t>m292387335</t>
  </si>
  <si>
    <t>m292282525</t>
  </si>
  <si>
    <t>m292281871</t>
  </si>
  <si>
    <t>m292281872</t>
  </si>
  <si>
    <t>m292387311</t>
  </si>
  <si>
    <t>m292282503</t>
  </si>
  <si>
    <t>m292281875</t>
  </si>
  <si>
    <t>m292387337</t>
  </si>
  <si>
    <t>m281182744</t>
  </si>
  <si>
    <t>m281182746</t>
  </si>
  <si>
    <t>m281182743</t>
  </si>
  <si>
    <t>m281182742</t>
  </si>
  <si>
    <t>m292285531</t>
  </si>
  <si>
    <t>m292285522</t>
  </si>
  <si>
    <t>m292285520</t>
  </si>
  <si>
    <t>m292285521</t>
  </si>
  <si>
    <t>m281182750</t>
  </si>
  <si>
    <t>m271235611</t>
  </si>
  <si>
    <t>m271235614</t>
  </si>
  <si>
    <t>m271235610</t>
  </si>
  <si>
    <t>m271235608</t>
  </si>
  <si>
    <t>m271235613</t>
  </si>
  <si>
    <t>m271235609</t>
  </si>
  <si>
    <t>m271235607</t>
  </si>
  <si>
    <t>m271235612</t>
  </si>
  <si>
    <t>m281182745</t>
  </si>
  <si>
    <t>m281182748</t>
  </si>
  <si>
    <t>m281182747</t>
  </si>
  <si>
    <t>m281182749</t>
  </si>
  <si>
    <t>m292285240</t>
  </si>
  <si>
    <t>m289450838</t>
  </si>
  <si>
    <t>m292285532</t>
  </si>
  <si>
    <t>m292285533</t>
  </si>
  <si>
    <t>m292285534</t>
  </si>
  <si>
    <t>m292285535</t>
  </si>
  <si>
    <t>m292285536</t>
  </si>
  <si>
    <t>m292285537</t>
  </si>
  <si>
    <t>m281182739</t>
  </si>
  <si>
    <t>m281182738</t>
  </si>
  <si>
    <t>m272522572</t>
  </si>
  <si>
    <t>m272522503</t>
  </si>
  <si>
    <t>m272522502</t>
  </si>
  <si>
    <t>m272554101</t>
  </si>
  <si>
    <t>m272522566</t>
  </si>
  <si>
    <t>m272522510</t>
  </si>
  <si>
    <t>m272522520</t>
  </si>
  <si>
    <t>m252211502</t>
  </si>
  <si>
    <t>m251944102</t>
  </si>
  <si>
    <t>m251944112</t>
  </si>
  <si>
    <t>m322225389</t>
  </si>
  <si>
    <t>m292285523</t>
  </si>
  <si>
    <t>m291701120</t>
  </si>
  <si>
    <t>m291701121</t>
  </si>
  <si>
    <t>m251944103</t>
  </si>
  <si>
    <t>m271213912</t>
  </si>
  <si>
    <t>m269237002</t>
  </si>
  <si>
    <t>m269237003</t>
  </si>
  <si>
    <t>m269237001</t>
  </si>
  <si>
    <t>m319071509</t>
  </si>
  <si>
    <t>m321144325</t>
  </si>
  <si>
    <t>m281162332</t>
  </si>
  <si>
    <t>m292285527</t>
  </si>
  <si>
    <t>m292285528</t>
  </si>
  <si>
    <t>m292285529</t>
  </si>
  <si>
    <t>m292285530</t>
  </si>
  <si>
    <t>m251952719</t>
  </si>
  <si>
    <t>m251952721</t>
  </si>
  <si>
    <t>m251952720</t>
  </si>
  <si>
    <t>m289450804</t>
  </si>
  <si>
    <t>m281162333</t>
  </si>
  <si>
    <t>m322225388</t>
  </si>
  <si>
    <t>m322225390</t>
  </si>
  <si>
    <t>m272541400</t>
  </si>
  <si>
    <t>m272541404</t>
  </si>
  <si>
    <t>m272541106</t>
  </si>
  <si>
    <t>m272541117</t>
  </si>
  <si>
    <t>m272541101</t>
  </si>
  <si>
    <t>m272541105</t>
  </si>
  <si>
    <t>m289450890</t>
  </si>
  <si>
    <t>m271213910</t>
  </si>
  <si>
    <t>m271213909</t>
  </si>
  <si>
    <t>m2896990070</t>
  </si>
  <si>
    <t>m289450827</t>
  </si>
  <si>
    <t>m292283586</t>
  </si>
  <si>
    <t>m302081571</t>
  </si>
  <si>
    <t>m302081574</t>
  </si>
  <si>
    <t>m289402003</t>
  </si>
  <si>
    <t>m289426163</t>
  </si>
  <si>
    <t>m289435005</t>
  </si>
  <si>
    <t>m289447101</t>
  </si>
  <si>
    <t>m289458006</t>
  </si>
  <si>
    <t>m289467700</t>
  </si>
  <si>
    <t>m289472001</t>
  </si>
  <si>
    <t>m289474103</t>
  </si>
  <si>
    <t>m289404009</t>
  </si>
  <si>
    <t>m289426126</t>
  </si>
  <si>
    <t>m289478003</t>
  </si>
  <si>
    <t>m289481101</t>
  </si>
  <si>
    <t>m289483001</t>
  </si>
  <si>
    <t>m289483100</t>
  </si>
  <si>
    <t>m289489000</t>
  </si>
  <si>
    <t>m289490003</t>
  </si>
  <si>
    <t>m289495002</t>
  </si>
  <si>
    <t>m289499005</t>
  </si>
  <si>
    <t>m289410016</t>
  </si>
  <si>
    <t>m289426120</t>
  </si>
  <si>
    <t>m289416003</t>
  </si>
  <si>
    <t>m289415900</t>
  </si>
  <si>
    <t>m289421007</t>
  </si>
  <si>
    <t>m289422006</t>
  </si>
  <si>
    <t>m289423002</t>
  </si>
  <si>
    <t>m289425003</t>
  </si>
  <si>
    <t>m289408002</t>
  </si>
  <si>
    <t>m289429006</t>
  </si>
  <si>
    <t>m289430020</t>
  </si>
  <si>
    <t>m289434005</t>
  </si>
  <si>
    <t>m289434500</t>
  </si>
  <si>
    <t>m289435006</t>
  </si>
  <si>
    <t>m289436003</t>
  </si>
  <si>
    <t>m289439100</t>
  </si>
  <si>
    <t>m289409102</t>
  </si>
  <si>
    <t>m289453101</t>
  </si>
  <si>
    <t>m289461700</t>
  </si>
  <si>
    <t>m289426112</t>
  </si>
  <si>
    <t>m289426146</t>
  </si>
  <si>
    <t>m289426144</t>
  </si>
  <si>
    <t>m289426145</t>
  </si>
  <si>
    <t>m289456104</t>
  </si>
  <si>
    <t>m289427104</t>
  </si>
  <si>
    <t>m289465006</t>
  </si>
  <si>
    <t>m181612804</t>
  </si>
  <si>
    <t>m181120103</t>
  </si>
  <si>
    <t>m252112802</t>
  </si>
  <si>
    <t>m252113119</t>
  </si>
  <si>
    <t>m252113121</t>
  </si>
  <si>
    <t>m252113128</t>
  </si>
  <si>
    <t>m252111114</t>
  </si>
  <si>
    <t>m252111816</t>
  </si>
  <si>
    <t>m252111819</t>
  </si>
  <si>
    <t>m319035900</t>
  </si>
  <si>
    <t>m252231102</t>
  </si>
  <si>
    <t>m252231601</t>
  </si>
  <si>
    <t>m292208148</t>
  </si>
  <si>
    <t>m281182751</t>
  </si>
  <si>
    <t>m321139565</t>
  </si>
  <si>
    <t>m292387629</t>
  </si>
  <si>
    <t>m292387618</t>
  </si>
  <si>
    <t>m292387630</t>
  </si>
  <si>
    <t>m292387640</t>
  </si>
  <si>
    <t>m292387641</t>
  </si>
  <si>
    <t>m292387642</t>
  </si>
  <si>
    <t>m292387643</t>
  </si>
  <si>
    <t>m292387644</t>
  </si>
  <si>
    <t>m292387617</t>
  </si>
  <si>
    <t>m272112000</t>
  </si>
  <si>
    <t>m269914127</t>
  </si>
  <si>
    <t>m269554701</t>
  </si>
  <si>
    <t>m292295050</t>
  </si>
  <si>
    <t>m272311214</t>
  </si>
  <si>
    <t>m272311215</t>
  </si>
  <si>
    <t>m272311213</t>
  </si>
  <si>
    <t>m272311218</t>
  </si>
  <si>
    <t>m272311217</t>
  </si>
  <si>
    <t>m272311216</t>
  </si>
  <si>
    <t>m272311219</t>
  </si>
  <si>
    <t>m291627421</t>
  </si>
  <si>
    <t>m291627407</t>
  </si>
  <si>
    <t>m291627408</t>
  </si>
  <si>
    <t>m292387616</t>
  </si>
  <si>
    <t>m292283570</t>
  </si>
  <si>
    <t>m292387628</t>
  </si>
  <si>
    <t>m292387627</t>
  </si>
  <si>
    <t>m292387637</t>
  </si>
  <si>
    <t>m292387625</t>
  </si>
  <si>
    <t>m292387645</t>
  </si>
  <si>
    <t>m292387636</t>
  </si>
  <si>
    <t>m292387647</t>
  </si>
  <si>
    <t>m292387624</t>
  </si>
  <si>
    <t>m292387619</t>
  </si>
  <si>
    <t>m292387620</t>
  </si>
  <si>
    <t>m292387639</t>
  </si>
  <si>
    <t>m292387646</t>
  </si>
  <si>
    <t>m269914100</t>
  </si>
  <si>
    <t>m269914101</t>
  </si>
  <si>
    <t>m269914163</t>
  </si>
  <si>
    <t>m291641488</t>
  </si>
  <si>
    <t>m269500000</t>
  </si>
  <si>
    <t>m269314500</t>
  </si>
  <si>
    <t>m269314600</t>
  </si>
  <si>
    <t>m289318702</t>
  </si>
  <si>
    <t>m289363100</t>
  </si>
  <si>
    <t>m289363901</t>
  </si>
  <si>
    <t>m292363341</t>
  </si>
  <si>
    <t>m331244603</t>
  </si>
  <si>
    <t>m281118503</t>
  </si>
  <si>
    <t>m292301018</t>
  </si>
  <si>
    <t>m269511801</t>
  </si>
  <si>
    <t>m281171155</t>
  </si>
  <si>
    <t>m291214024</t>
  </si>
  <si>
    <t>m289351200</t>
  </si>
  <si>
    <t>m291214003</t>
  </si>
  <si>
    <t>m291642748</t>
  </si>
  <si>
    <t>m291642749</t>
  </si>
  <si>
    <t>m291642102</t>
  </si>
  <si>
    <t>m291625334</t>
  </si>
  <si>
    <t>m251942204</t>
  </si>
  <si>
    <t>m251942203</t>
  </si>
  <si>
    <t>m251942202</t>
  </si>
  <si>
    <t>m251942201</t>
  </si>
  <si>
    <t>m291644101</t>
  </si>
  <si>
    <t>m291640134</t>
  </si>
  <si>
    <t>m291640136</t>
  </si>
  <si>
    <t>m291640133</t>
  </si>
  <si>
    <t>m291640135</t>
  </si>
  <si>
    <t>m291639106</t>
  </si>
  <si>
    <t>m291637167</t>
  </si>
  <si>
    <t>m291637162</t>
  </si>
  <si>
    <t>m272555100</t>
  </si>
  <si>
    <t>m272554900</t>
  </si>
  <si>
    <t>m272559900</t>
  </si>
  <si>
    <t>m272556400</t>
  </si>
  <si>
    <t>m272553600</t>
  </si>
  <si>
    <t>m271213911</t>
  </si>
  <si>
    <t>m252219102</t>
  </si>
  <si>
    <t>m271667502</t>
  </si>
  <si>
    <t>m271667500</t>
  </si>
  <si>
    <t>m292380102</t>
  </si>
  <si>
    <t>m331345108</t>
  </si>
  <si>
    <t>m331345109</t>
  </si>
  <si>
    <t>m172180001</t>
  </si>
  <si>
    <t>m291542186</t>
  </si>
  <si>
    <t>m291542151</t>
  </si>
  <si>
    <t>m291542183</t>
  </si>
  <si>
    <t>m291542184</t>
  </si>
  <si>
    <t>m291542152</t>
  </si>
  <si>
    <t>m291949201</t>
  </si>
  <si>
    <t>m252316161</t>
  </si>
  <si>
    <t>m289968821</t>
  </si>
  <si>
    <t>m289450830</t>
  </si>
  <si>
    <t>m369749705</t>
  </si>
  <si>
    <t>m361246300</t>
  </si>
  <si>
    <t>m361246302</t>
  </si>
  <si>
    <t>m291360911</t>
  </si>
  <si>
    <t>m269527000</t>
  </si>
  <si>
    <t>m291374728</t>
  </si>
  <si>
    <t>m291374734</t>
  </si>
  <si>
    <t>m291374738</t>
  </si>
  <si>
    <t>m291374737</t>
  </si>
  <si>
    <t>m291347004</t>
  </si>
  <si>
    <t>m291308009</t>
  </si>
  <si>
    <t>m291313701</t>
  </si>
  <si>
    <t>m291363101</t>
  </si>
  <si>
    <t>m291318011</t>
  </si>
  <si>
    <t>m291318510</t>
  </si>
  <si>
    <t>m291301009</t>
  </si>
  <si>
    <t>m291301201</t>
  </si>
  <si>
    <t>m291326700</t>
  </si>
  <si>
    <t>m291318001</t>
  </si>
  <si>
    <t>m291308507</t>
  </si>
  <si>
    <t>m291337500</t>
  </si>
  <si>
    <t>m291308901</t>
  </si>
  <si>
    <t>m291309007</t>
  </si>
  <si>
    <t>m291307001</t>
  </si>
  <si>
    <t>m291311511</t>
  </si>
  <si>
    <t>m291312905</t>
  </si>
  <si>
    <t>m291325200</t>
  </si>
  <si>
    <t>m291313501</t>
  </si>
  <si>
    <t>m291317004</t>
  </si>
  <si>
    <t>m291317110</t>
  </si>
  <si>
    <t>m291311902</t>
  </si>
  <si>
    <t>m291320504</t>
  </si>
  <si>
    <t>m291318702</t>
  </si>
  <si>
    <t>m291328500</t>
  </si>
  <si>
    <t>m291301902</t>
  </si>
  <si>
    <t>m291339900</t>
  </si>
  <si>
    <t>m291318201</t>
  </si>
  <si>
    <t>m291326002</t>
  </si>
  <si>
    <t>m291326003</t>
  </si>
  <si>
    <t>m291326303</t>
  </si>
  <si>
    <t>m291319701</t>
  </si>
  <si>
    <t>m291350201</t>
  </si>
  <si>
    <t>m291350400</t>
  </si>
  <si>
    <t>m291330200</t>
  </si>
  <si>
    <t>m291310701</t>
  </si>
  <si>
    <t>m291325006</t>
  </si>
  <si>
    <t>m291309001</t>
  </si>
  <si>
    <t>m291632500</t>
  </si>
  <si>
    <t>m291339904</t>
  </si>
  <si>
    <t>m291333004</t>
  </si>
  <si>
    <t>m291329502</t>
  </si>
  <si>
    <t>m291325009</t>
  </si>
  <si>
    <t>m291326001</t>
  </si>
  <si>
    <t>m291327200</t>
  </si>
  <si>
    <t>m291327503</t>
  </si>
  <si>
    <t>m291328704</t>
  </si>
  <si>
    <t>m291338203</t>
  </si>
  <si>
    <t>m291332201</t>
  </si>
  <si>
    <t>m291340509</t>
  </si>
  <si>
    <t>m291341003</t>
  </si>
  <si>
    <t>m291331601</t>
  </si>
  <si>
    <t>m291332101</t>
  </si>
  <si>
    <t>m291333701</t>
  </si>
  <si>
    <t>m291334801</t>
  </si>
  <si>
    <t>m291342905</t>
  </si>
  <si>
    <t>m291301104</t>
  </si>
  <si>
    <t>m291345501</t>
  </si>
  <si>
    <t>m291347000</t>
  </si>
  <si>
    <t>m291312800</t>
  </si>
  <si>
    <t>m291321703</t>
  </si>
  <si>
    <t>m291348500</t>
  </si>
  <si>
    <t>m291304003</t>
  </si>
  <si>
    <t>m291352001</t>
  </si>
  <si>
    <t>m291307503</t>
  </si>
  <si>
    <t>m291349007</t>
  </si>
  <si>
    <t>m291371400</t>
  </si>
  <si>
    <t>m291305201</t>
  </si>
  <si>
    <t>m291318101</t>
  </si>
  <si>
    <t>m291309600</t>
  </si>
  <si>
    <t>m291325900</t>
  </si>
  <si>
    <t>m291326703</t>
  </si>
  <si>
    <t>m291312000</t>
  </si>
  <si>
    <t>m291325804</t>
  </si>
  <si>
    <t>m291328000</t>
  </si>
  <si>
    <t>m291317103</t>
  </si>
  <si>
    <t>m291317200</t>
  </si>
  <si>
    <t>m291317105</t>
  </si>
  <si>
    <t>m291309700</t>
  </si>
  <si>
    <t>m291310500</t>
  </si>
  <si>
    <t>m291303510</t>
  </si>
  <si>
    <t>m291304006</t>
  </si>
  <si>
    <t>m291333503</t>
  </si>
  <si>
    <t>m291334702</t>
  </si>
  <si>
    <t>m291324600</t>
  </si>
  <si>
    <t>m291325001</t>
  </si>
  <si>
    <t>m291337605</t>
  </si>
  <si>
    <t>m291305004</t>
  </si>
  <si>
    <t>m291306100</t>
  </si>
  <si>
    <t>m291307006</t>
  </si>
  <si>
    <t>m291307510</t>
  </si>
  <si>
    <t>m291338504</t>
  </si>
  <si>
    <t>m291339000</t>
  </si>
  <si>
    <t>m291339003</t>
  </si>
  <si>
    <t>m291353400</t>
  </si>
  <si>
    <t>m291355100</t>
  </si>
  <si>
    <t>m291333401</t>
  </si>
  <si>
    <t>m291388801</t>
  </si>
  <si>
    <t>m291349159</t>
  </si>
  <si>
    <t>m291333421</t>
  </si>
  <si>
    <t>m291388802</t>
  </si>
  <si>
    <t>m291357500</t>
  </si>
  <si>
    <t>m291358502</t>
  </si>
  <si>
    <t>m291358503</t>
  </si>
  <si>
    <t>m291360503</t>
  </si>
  <si>
    <t>m291315800</t>
  </si>
  <si>
    <t>m291317800</t>
  </si>
  <si>
    <t>m291362005</t>
  </si>
  <si>
    <t>m291372101</t>
  </si>
  <si>
    <t>m291312900</t>
  </si>
  <si>
    <t>m291373103</t>
  </si>
  <si>
    <t>m291320903</t>
  </si>
  <si>
    <t>m291364200</t>
  </si>
  <si>
    <t>m291365100</t>
  </si>
  <si>
    <t>m291365101</t>
  </si>
  <si>
    <t>m291367103</t>
  </si>
  <si>
    <t>m291368002</t>
  </si>
  <si>
    <t>m291370003</t>
  </si>
  <si>
    <t>m291371500</t>
  </si>
  <si>
    <t>m291321101</t>
  </si>
  <si>
    <t>m291376506</t>
  </si>
  <si>
    <t>m291384001</t>
  </si>
  <si>
    <t>m291374001</t>
  </si>
  <si>
    <t>m291303401</t>
  </si>
  <si>
    <t>m291303506</t>
  </si>
  <si>
    <t>m291304004</t>
  </si>
  <si>
    <t>m291305300</t>
  </si>
  <si>
    <t>m291307400</t>
  </si>
  <si>
    <t>m291392501</t>
  </si>
  <si>
    <t>m291310006</t>
  </si>
  <si>
    <t>m291311509</t>
  </si>
  <si>
    <t>m291392506</t>
  </si>
  <si>
    <t>m291313504</t>
  </si>
  <si>
    <t>m291301005</t>
  </si>
  <si>
    <t>m291321502</t>
  </si>
  <si>
    <t>m291378001</t>
  </si>
  <si>
    <t>m291327501</t>
  </si>
  <si>
    <t>m291327700</t>
  </si>
  <si>
    <t>m291329002</t>
  </si>
  <si>
    <t>m291329506</t>
  </si>
  <si>
    <t>m291331001</t>
  </si>
  <si>
    <t>m291331301</t>
  </si>
  <si>
    <t>m291331607</t>
  </si>
  <si>
    <t>m291310012</t>
  </si>
  <si>
    <t>m291376702</t>
  </si>
  <si>
    <t>m291396202</t>
  </si>
  <si>
    <t>m291313500</t>
  </si>
  <si>
    <t>m291313900</t>
  </si>
  <si>
    <t>m291374744</t>
  </si>
  <si>
    <t>m291303602</t>
  </si>
  <si>
    <t>m291319800</t>
  </si>
  <si>
    <t>m291316100</t>
  </si>
  <si>
    <t>m291337900</t>
  </si>
  <si>
    <t>m291339007</t>
  </si>
  <si>
    <t>m291339010</t>
  </si>
  <si>
    <t>m291341001</t>
  </si>
  <si>
    <t>m291341601</t>
  </si>
  <si>
    <t>m291343604</t>
  </si>
  <si>
    <t>m291344100</t>
  </si>
  <si>
    <t>m291318004</t>
  </si>
  <si>
    <t>m291323700</t>
  </si>
  <si>
    <t>m291324300</t>
  </si>
  <si>
    <t>m291346104</t>
  </si>
  <si>
    <t>m291324701</t>
  </si>
  <si>
    <t>m291324900</t>
  </si>
  <si>
    <t>m291346105</t>
  </si>
  <si>
    <t>m291346103</t>
  </si>
  <si>
    <t>m291346101</t>
  </si>
  <si>
    <t>m291346400</t>
  </si>
  <si>
    <t>m291346701</t>
  </si>
  <si>
    <t>m291347506</t>
  </si>
  <si>
    <t>m291350505</t>
  </si>
  <si>
    <t>m291325500</t>
  </si>
  <si>
    <t>m291313005</t>
  </si>
  <si>
    <t>m291300501</t>
  </si>
  <si>
    <t>m291301008</t>
  </si>
  <si>
    <t>m291302503</t>
  </si>
  <si>
    <t>m291302102</t>
  </si>
  <si>
    <t>m291325300</t>
  </si>
  <si>
    <t>m291310602</t>
  </si>
  <si>
    <t>m291311002</t>
  </si>
  <si>
    <t>m291311512</t>
  </si>
  <si>
    <t>m291313506</t>
  </si>
  <si>
    <t>m291379600</t>
  </si>
  <si>
    <t>m291380000</t>
  </si>
  <si>
    <t>m291313507</t>
  </si>
  <si>
    <t>m291315005</t>
  </si>
  <si>
    <t>m291315511</t>
  </si>
  <si>
    <t>m291316110</t>
  </si>
  <si>
    <t>m291317015</t>
  </si>
  <si>
    <t>m291317512</t>
  </si>
  <si>
    <t>m291318013</t>
  </si>
  <si>
    <t>m291320007</t>
  </si>
  <si>
    <t>m291321303</t>
  </si>
  <si>
    <t>m291322009</t>
  </si>
  <si>
    <t>m291322505</t>
  </si>
  <si>
    <t>m291323507</t>
  </si>
  <si>
    <t>m291383700</t>
  </si>
  <si>
    <t>m291384100</t>
  </si>
  <si>
    <t>m291342400</t>
  </si>
  <si>
    <t>m291303003</t>
  </si>
  <si>
    <t>m291303601</t>
  </si>
  <si>
    <t>m291309005</t>
  </si>
  <si>
    <t>m291311005</t>
  </si>
  <si>
    <t>m291315507</t>
  </si>
  <si>
    <t>m291324903</t>
  </si>
  <si>
    <t>m291324901</t>
  </si>
  <si>
    <t>m291324902</t>
  </si>
  <si>
    <t>m291315402</t>
  </si>
  <si>
    <t>m291303300</t>
  </si>
  <si>
    <t>m291323504</t>
  </si>
  <si>
    <t>m291325004</t>
  </si>
  <si>
    <t>m291326005</t>
  </si>
  <si>
    <t>m291326508</t>
  </si>
  <si>
    <t>m291327003</t>
  </si>
  <si>
    <t>m291329507</t>
  </si>
  <si>
    <t>m291330012</t>
  </si>
  <si>
    <t>m291335505</t>
  </si>
  <si>
    <t>m291329902</t>
  </si>
  <si>
    <t>m291337005</t>
  </si>
  <si>
    <t>m291337510</t>
  </si>
  <si>
    <t>m291316602</t>
  </si>
  <si>
    <t>m291340703</t>
  </si>
  <si>
    <t>m291313004</t>
  </si>
  <si>
    <t>m291313009</t>
  </si>
  <si>
    <t>m291351601</t>
  </si>
  <si>
    <t>m291352003</t>
  </si>
  <si>
    <t>m291303302</t>
  </si>
  <si>
    <t>m291385500</t>
  </si>
  <si>
    <t>m291308900</t>
  </si>
  <si>
    <t>m291316507</t>
  </si>
  <si>
    <t>m291317508</t>
  </si>
  <si>
    <t>m291319009</t>
  </si>
  <si>
    <t>m291339908</t>
  </si>
  <si>
    <t>m291316509</t>
  </si>
  <si>
    <t>m291315901</t>
  </si>
  <si>
    <t>m291327502</t>
  </si>
  <si>
    <t>m291328601</t>
  </si>
  <si>
    <t>m291336606</t>
  </si>
  <si>
    <t>m291317302</t>
  </si>
  <si>
    <t>m291318102</t>
  </si>
  <si>
    <t>m291318103</t>
  </si>
  <si>
    <t>m291325005</t>
  </si>
  <si>
    <t>m291318010</t>
  </si>
  <si>
    <t>m291330009</t>
  </si>
  <si>
    <t>m291331602</t>
  </si>
  <si>
    <t>m291390501</t>
  </si>
  <si>
    <t>m291333002</t>
  </si>
  <si>
    <t>m291330507</t>
  </si>
  <si>
    <t>m291334601</t>
  </si>
  <si>
    <t>m291346610</t>
  </si>
  <si>
    <t>m291334901</t>
  </si>
  <si>
    <t>m291335900</t>
  </si>
  <si>
    <t>m291334903</t>
  </si>
  <si>
    <t>m291349501</t>
  </si>
  <si>
    <t>m291321520</t>
  </si>
  <si>
    <t>m291341507</t>
  </si>
  <si>
    <t>m291319100</t>
  </si>
  <si>
    <t>m291355002</t>
  </si>
  <si>
    <t>m291351000</t>
  </si>
  <si>
    <t>m291352501</t>
  </si>
  <si>
    <t>m291354501</t>
  </si>
  <si>
    <t>m291355003</t>
  </si>
  <si>
    <t>m291374732</t>
  </si>
  <si>
    <t>m291358803</t>
  </si>
  <si>
    <t>m291325602</t>
  </si>
  <si>
    <t>m291319114</t>
  </si>
  <si>
    <t>m291319107</t>
  </si>
  <si>
    <t>m291362004</t>
  </si>
  <si>
    <t>m291311904</t>
  </si>
  <si>
    <t>m291323802</t>
  </si>
  <si>
    <t>m291332002</t>
  </si>
  <si>
    <t>m291333008</t>
  </si>
  <si>
    <t>m291333604</t>
  </si>
  <si>
    <t>m291334003</t>
  </si>
  <si>
    <t>m291348200</t>
  </si>
  <si>
    <t>m291387501</t>
  </si>
  <si>
    <t>m291311109</t>
  </si>
  <si>
    <t>m291307101</t>
  </si>
  <si>
    <t>m291312004</t>
  </si>
  <si>
    <t>m291313100</t>
  </si>
  <si>
    <t>m291315103</t>
  </si>
  <si>
    <t>m291317400</t>
  </si>
  <si>
    <t>m291318005</t>
  </si>
  <si>
    <t>m291319200</t>
  </si>
  <si>
    <t>m291319401</t>
  </si>
  <si>
    <t>m291312805</t>
  </si>
  <si>
    <t>m291322701</t>
  </si>
  <si>
    <t>m291331200</t>
  </si>
  <si>
    <t>m291330100</t>
  </si>
  <si>
    <t>m291363102</t>
  </si>
  <si>
    <t>m291336100</t>
  </si>
  <si>
    <t>m291336101</t>
  </si>
  <si>
    <t>m291374735</t>
  </si>
  <si>
    <t>m291307512</t>
  </si>
  <si>
    <t>m291336505</t>
  </si>
  <si>
    <t>m291338503</t>
  </si>
  <si>
    <t>m291339501</t>
  </si>
  <si>
    <t>m291342901</t>
  </si>
  <si>
    <t>m291343502</t>
  </si>
  <si>
    <t>m291344601</t>
  </si>
  <si>
    <t>m291346801</t>
  </si>
  <si>
    <t>m291349002</t>
  </si>
  <si>
    <t>m291327800</t>
  </si>
  <si>
    <t>m291352600</t>
  </si>
  <si>
    <t>m291355500</t>
  </si>
  <si>
    <t>m291326007</t>
  </si>
  <si>
    <t>m291361001</t>
  </si>
  <si>
    <t>m291361200</t>
  </si>
  <si>
    <t>m291369303</t>
  </si>
  <si>
    <t>m291312104</t>
  </si>
  <si>
    <t>m291373000</t>
  </si>
  <si>
    <t>m291326121</t>
  </si>
  <si>
    <t>m291368108</t>
  </si>
  <si>
    <t>m291376601</t>
  </si>
  <si>
    <t>m291330102</t>
  </si>
  <si>
    <t>m291336500</t>
  </si>
  <si>
    <t>m291379501</t>
  </si>
  <si>
    <t>m291380001</t>
  </si>
  <si>
    <t>m291327605</t>
  </si>
  <si>
    <t>m291319108</t>
  </si>
  <si>
    <t>m291382000</t>
  </si>
  <si>
    <t>m291380503</t>
  </si>
  <si>
    <t>m291328506</t>
  </si>
  <si>
    <t>m291328005</t>
  </si>
  <si>
    <t>m291366400</t>
  </si>
  <si>
    <t>m291386100</t>
  </si>
  <si>
    <t>m291388600</t>
  </si>
  <si>
    <t>m291386104</t>
  </si>
  <si>
    <t>m291386102</t>
  </si>
  <si>
    <t>m291389300</t>
  </si>
  <si>
    <t>m291390500</t>
  </si>
  <si>
    <t>m291393501</t>
  </si>
  <si>
    <t>m291393500</t>
  </si>
  <si>
    <t>m291366502</t>
  </si>
  <si>
    <t>m291368001</t>
  </si>
  <si>
    <t>m291368107</t>
  </si>
  <si>
    <t>m291368301</t>
  </si>
  <si>
    <t>m291368501</t>
  </si>
  <si>
    <t>m291369004</t>
  </si>
  <si>
    <t>m291369500</t>
  </si>
  <si>
    <t>m291370800</t>
  </si>
  <si>
    <t>m291380600</t>
  </si>
  <si>
    <t>m291339902</t>
  </si>
  <si>
    <t>m291380701</t>
  </si>
  <si>
    <t>m291330514</t>
  </si>
  <si>
    <t>m291334102</t>
  </si>
  <si>
    <t>m291334301</t>
  </si>
  <si>
    <t>m291335507</t>
  </si>
  <si>
    <t>m291337007</t>
  </si>
  <si>
    <t>m291374736</t>
  </si>
  <si>
    <t>m291305503</t>
  </si>
  <si>
    <t>m291308006</t>
  </si>
  <si>
    <t>m291342000</t>
  </si>
  <si>
    <t>m291308301</t>
  </si>
  <si>
    <t>m291304901</t>
  </si>
  <si>
    <t>m291380900</t>
  </si>
  <si>
    <t>m291317011</t>
  </si>
  <si>
    <t>m291362107</t>
  </si>
  <si>
    <t>m291321600</t>
  </si>
  <si>
    <t>m291354002</t>
  </si>
  <si>
    <t>m291328003</t>
  </si>
  <si>
    <t>m291330004</t>
  </si>
  <si>
    <t>m291331000</t>
  </si>
  <si>
    <t>m291328200</t>
  </si>
  <si>
    <t>m291328202</t>
  </si>
  <si>
    <t>m291333502</t>
  </si>
  <si>
    <t>m291334504</t>
  </si>
  <si>
    <t>m291335005</t>
  </si>
  <si>
    <t>m291335503</t>
  </si>
  <si>
    <t>m291337700</t>
  </si>
  <si>
    <t>m291319004</t>
  </si>
  <si>
    <t>m291340001</t>
  </si>
  <si>
    <t>m291340100</t>
  </si>
  <si>
    <t>m291343503</t>
  </si>
  <si>
    <t>m291344503</t>
  </si>
  <si>
    <t>m291345505</t>
  </si>
  <si>
    <t>m291327401</t>
  </si>
  <si>
    <t>m291339006</t>
  </si>
  <si>
    <t>m291340508</t>
  </si>
  <si>
    <t>m291341002</t>
  </si>
  <si>
    <t>m291341504</t>
  </si>
  <si>
    <t>m291320901</t>
  </si>
  <si>
    <t>m291347701</t>
  </si>
  <si>
    <t>m291335000</t>
  </si>
  <si>
    <t>m291337802</t>
  </si>
  <si>
    <t>m291389500</t>
  </si>
  <si>
    <t>m291350003</t>
  </si>
  <si>
    <t>m291301006</t>
  </si>
  <si>
    <t>m291303508</t>
  </si>
  <si>
    <t>m291301506</t>
  </si>
  <si>
    <t>m291300502</t>
  </si>
  <si>
    <t>m291312511</t>
  </si>
  <si>
    <t>m291313007</t>
  </si>
  <si>
    <t>m291313509</t>
  </si>
  <si>
    <t>m291310015</t>
  </si>
  <si>
    <t>m291315006</t>
  </si>
  <si>
    <t>m291316508</t>
  </si>
  <si>
    <t>m291317016</t>
  </si>
  <si>
    <t>m291315008</t>
  </si>
  <si>
    <t>m291318511</t>
  </si>
  <si>
    <t>m291303700</t>
  </si>
  <si>
    <t>m291303701</t>
  </si>
  <si>
    <t>m291345508</t>
  </si>
  <si>
    <t>m291347503</t>
  </si>
  <si>
    <t>m291337001</t>
  </si>
  <si>
    <t>m291306500</t>
  </si>
  <si>
    <t>m291307605</t>
  </si>
  <si>
    <t>m291307604</t>
  </si>
  <si>
    <t>m291308101</t>
  </si>
  <si>
    <t>m291308506</t>
  </si>
  <si>
    <t>m291309301</t>
  </si>
  <si>
    <t>m291312803</t>
  </si>
  <si>
    <t>m291314005</t>
  </si>
  <si>
    <t>m291316800</t>
  </si>
  <si>
    <t>m291317206</t>
  </si>
  <si>
    <t>m291318008</t>
  </si>
  <si>
    <t>m291319010</t>
  </si>
  <si>
    <t>m291320000</t>
  </si>
  <si>
    <t>m291321100</t>
  </si>
  <si>
    <t>m291349200</t>
  </si>
  <si>
    <t>m291321700</t>
  </si>
  <si>
    <t>m291322702</t>
  </si>
  <si>
    <t>m291365301</t>
  </si>
  <si>
    <t>m291324000</t>
  </si>
  <si>
    <t>m291350006</t>
  </si>
  <si>
    <t>m291350508</t>
  </si>
  <si>
    <t>m291323505</t>
  </si>
  <si>
    <t>m291324506</t>
  </si>
  <si>
    <t>m291325104</t>
  </si>
  <si>
    <t>m291326000</t>
  </si>
  <si>
    <t>m291351503</t>
  </si>
  <si>
    <t>m291349117</t>
  </si>
  <si>
    <t>m291349150</t>
  </si>
  <si>
    <t>m291349114</t>
  </si>
  <si>
    <t>m291349113</t>
  </si>
  <si>
    <t>m291349110</t>
  </si>
  <si>
    <t>m291349132</t>
  </si>
  <si>
    <t>m291349133</t>
  </si>
  <si>
    <t>m291349131</t>
  </si>
  <si>
    <t>m291349115</t>
  </si>
  <si>
    <t>m291349112</t>
  </si>
  <si>
    <t>m291349111</t>
  </si>
  <si>
    <t>m291349116</t>
  </si>
  <si>
    <t>m291349118</t>
  </si>
  <si>
    <t>m291374745</t>
  </si>
  <si>
    <t>m291374723</t>
  </si>
  <si>
    <t>m291374633</t>
  </si>
  <si>
    <t>m291374632</t>
  </si>
  <si>
    <t>m291374731</t>
  </si>
  <si>
    <t>m291347005</t>
  </si>
  <si>
    <t>m291374607</t>
  </si>
  <si>
    <t>m291374754</t>
  </si>
  <si>
    <t>m291374785</t>
  </si>
  <si>
    <t>m291374784</t>
  </si>
  <si>
    <t>m291374753</t>
  </si>
  <si>
    <t>m291374750</t>
  </si>
  <si>
    <t>m291374756</t>
  </si>
  <si>
    <t>m291374660</t>
  </si>
  <si>
    <t>m291374768</t>
  </si>
  <si>
    <t>m291374787</t>
  </si>
  <si>
    <t>m291374789</t>
  </si>
  <si>
    <t>m291374762</t>
  </si>
  <si>
    <t>m291374790</t>
  </si>
  <si>
    <t>m291374761</t>
  </si>
  <si>
    <t>m291374627</t>
  </si>
  <si>
    <t>m291347001</t>
  </si>
  <si>
    <t>m291337520</t>
  </si>
  <si>
    <t>m291349153</t>
  </si>
  <si>
    <t>m291386724</t>
  </si>
  <si>
    <t>m291386725</t>
  </si>
  <si>
    <t>m291325015</t>
  </si>
  <si>
    <t>m291325014</t>
  </si>
  <si>
    <t>m291325013</t>
  </si>
  <si>
    <t>m291325017</t>
  </si>
  <si>
    <t>m291325012</t>
  </si>
  <si>
    <t>m291320135</t>
  </si>
  <si>
    <t>m291320134</t>
  </si>
  <si>
    <t>m291374779</t>
  </si>
  <si>
    <t>m291722152</t>
  </si>
  <si>
    <t>m291320137</t>
  </si>
  <si>
    <t>m291320136</t>
  </si>
  <si>
    <t>m291320138</t>
  </si>
  <si>
    <t>m291349152</t>
  </si>
  <si>
    <t>m291328112</t>
  </si>
  <si>
    <t>m291312109</t>
  </si>
  <si>
    <t>m291313110</t>
  </si>
  <si>
    <t>m291374771</t>
  </si>
  <si>
    <t>m291374792</t>
  </si>
  <si>
    <t>m291331801</t>
  </si>
  <si>
    <t>m291335010</t>
  </si>
  <si>
    <t>m291311706</t>
  </si>
  <si>
    <t>m291311707</t>
  </si>
  <si>
    <t>m291311708</t>
  </si>
  <si>
    <t>m291361006</t>
  </si>
  <si>
    <t>m291361007</t>
  </si>
  <si>
    <t>m181671600</t>
  </si>
  <si>
    <t>m181671603</t>
  </si>
  <si>
    <t>m181671601</t>
  </si>
  <si>
    <t>m292289719</t>
  </si>
  <si>
    <t>m292289720</t>
  </si>
  <si>
    <t>m271171100</t>
  </si>
  <si>
    <t>m271191456</t>
  </si>
  <si>
    <t>m271190412</t>
  </si>
  <si>
    <t>m271190430</t>
  </si>
  <si>
    <t>m271190414</t>
  </si>
  <si>
    <t>m271190567</t>
  </si>
  <si>
    <t>m271190439</t>
  </si>
  <si>
    <t>m271190751</t>
  </si>
  <si>
    <t>m271190448</t>
  </si>
  <si>
    <t>m271190691</t>
  </si>
  <si>
    <t>m271190645</t>
  </si>
  <si>
    <t>m271190652</t>
  </si>
  <si>
    <t>m271190650</t>
  </si>
  <si>
    <t>m271191454</t>
  </si>
  <si>
    <t>m271190705</t>
  </si>
  <si>
    <t>m271156219</t>
  </si>
  <si>
    <t>m271151319</t>
  </si>
  <si>
    <t>m289161800</t>
  </si>
  <si>
    <t>m271151291</t>
  </si>
  <si>
    <t>m271151132</t>
  </si>
  <si>
    <t>m271150160</t>
  </si>
  <si>
    <t>m271150652</t>
  </si>
  <si>
    <t>m271157614</t>
  </si>
  <si>
    <t>m271150757</t>
  </si>
  <si>
    <t>m271150700</t>
  </si>
  <si>
    <t>m271150801</t>
  </si>
  <si>
    <t>m271150749</t>
  </si>
  <si>
    <t>m271151325</t>
  </si>
  <si>
    <t>m271150150</t>
  </si>
  <si>
    <t>m271150361</t>
  </si>
  <si>
    <t>m271148520</t>
  </si>
  <si>
    <t>m271148589</t>
  </si>
  <si>
    <t>m271133006</t>
  </si>
  <si>
    <t>m271165265</t>
  </si>
  <si>
    <t>m271165358</t>
  </si>
  <si>
    <t>m271165359</t>
  </si>
  <si>
    <t>m271165318</t>
  </si>
  <si>
    <t>m271165300</t>
  </si>
  <si>
    <t>m271165214</t>
  </si>
  <si>
    <t>m271165215</t>
  </si>
  <si>
    <t>m271182700</t>
  </si>
  <si>
    <t>m271168490</t>
  </si>
  <si>
    <t>m271168491</t>
  </si>
  <si>
    <t>m271168640</t>
  </si>
  <si>
    <t>m271151295</t>
  </si>
  <si>
    <t>m271166870</t>
  </si>
  <si>
    <t>m271166817</t>
  </si>
  <si>
    <t>m271155103</t>
  </si>
  <si>
    <t>m289103000</t>
  </si>
  <si>
    <t>m289699792</t>
  </si>
  <si>
    <t>m2896990104</t>
  </si>
  <si>
    <t>m292283967</t>
  </si>
  <si>
    <t>m361255202</t>
  </si>
  <si>
    <t>m172166000</t>
  </si>
  <si>
    <t>m172112100</t>
  </si>
  <si>
    <t>m172111804</t>
  </si>
  <si>
    <t>m271210218</t>
  </si>
  <si>
    <t>m251998015</t>
  </si>
  <si>
    <t>m251998300</t>
  </si>
  <si>
    <t>m289337345</t>
  </si>
  <si>
    <t>m289337347</t>
  </si>
  <si>
    <t>m289337348</t>
  </si>
  <si>
    <t>m289337329</t>
  </si>
  <si>
    <t>m289337349</t>
  </si>
  <si>
    <t>m289337346</t>
  </si>
  <si>
    <t>m271602100</t>
  </si>
  <si>
    <t>m172556109</t>
  </si>
  <si>
    <t>m172556106</t>
  </si>
  <si>
    <t>m252111101</t>
  </si>
  <si>
    <t>m192960101</t>
  </si>
  <si>
    <t>m192138404</t>
  </si>
  <si>
    <t>m192960112</t>
  </si>
  <si>
    <t>m192138402</t>
  </si>
  <si>
    <t>m192960104</t>
  </si>
  <si>
    <t>m291730102</t>
  </si>
  <si>
    <t>m292205525</t>
  </si>
  <si>
    <t>m181633104</t>
  </si>
  <si>
    <t>m251988234</t>
  </si>
  <si>
    <t>m291719343</t>
  </si>
  <si>
    <t>m291719224</t>
  </si>
  <si>
    <t>m291719225</t>
  </si>
  <si>
    <t>m291719189</t>
  </si>
  <si>
    <t>m291719159</t>
  </si>
  <si>
    <t>m291719234</t>
  </si>
  <si>
    <t>m291719153</t>
  </si>
  <si>
    <t>m342014110</t>
  </si>
  <si>
    <t>m342019200</t>
  </si>
  <si>
    <t>m269940803</t>
  </si>
  <si>
    <t>m269224002</t>
  </si>
  <si>
    <t>m269221118</t>
  </si>
  <si>
    <t>m292285361</t>
  </si>
  <si>
    <t>m312038419</t>
  </si>
  <si>
    <t>m172176300</t>
  </si>
  <si>
    <t>m172176113</t>
  </si>
  <si>
    <t>m172176101</t>
  </si>
  <si>
    <t>m172176100</t>
  </si>
  <si>
    <t>m269956502</t>
  </si>
  <si>
    <t>m312034126</t>
  </si>
  <si>
    <t>m312034174</t>
  </si>
  <si>
    <t>m312034160</t>
  </si>
  <si>
    <t>m312034157</t>
  </si>
  <si>
    <t>m31203410F</t>
  </si>
  <si>
    <t>m312034176</t>
  </si>
  <si>
    <t>m312034182</t>
  </si>
  <si>
    <t>m312034169</t>
  </si>
  <si>
    <t>m312034117</t>
  </si>
  <si>
    <t>m315015503</t>
  </si>
  <si>
    <t>m312034168</t>
  </si>
  <si>
    <t>m312034183</t>
  </si>
  <si>
    <t>m312034175</t>
  </si>
  <si>
    <t>m312034167</t>
  </si>
  <si>
    <t>m312034166</t>
  </si>
  <si>
    <t>m312034165</t>
  </si>
  <si>
    <t>m312034158</t>
  </si>
  <si>
    <t>m312034159</t>
  </si>
  <si>
    <t>m315015363</t>
  </si>
  <si>
    <t>m31203410C</t>
  </si>
  <si>
    <t>m312034173</t>
  </si>
  <si>
    <t>m312034197</t>
  </si>
  <si>
    <t>m312034192</t>
  </si>
  <si>
    <t>m312034191</t>
  </si>
  <si>
    <t>m312034193</t>
  </si>
  <si>
    <t>m31203410D</t>
  </si>
  <si>
    <t>m31203410E</t>
  </si>
  <si>
    <t>m315030118</t>
  </si>
  <si>
    <t>m312034181</t>
  </si>
  <si>
    <t>m312034177</t>
  </si>
  <si>
    <t>m31203410G</t>
  </si>
  <si>
    <t>m312034170</t>
  </si>
  <si>
    <t>m312034171</t>
  </si>
  <si>
    <t>m312034172</t>
  </si>
  <si>
    <t>m312034152</t>
  </si>
  <si>
    <t>m312034198</t>
  </si>
  <si>
    <t>m312034128</t>
  </si>
  <si>
    <t>m312034127</t>
  </si>
  <si>
    <t>m312034151</t>
  </si>
  <si>
    <t>m312034153</t>
  </si>
  <si>
    <t>m315015338</t>
  </si>
  <si>
    <t>m315015313</t>
  </si>
  <si>
    <t>m315015339</t>
  </si>
  <si>
    <t>m312034178</t>
  </si>
  <si>
    <t>m31203410A</t>
  </si>
  <si>
    <t>m251988341</t>
  </si>
  <si>
    <t>m311329110</t>
  </si>
  <si>
    <t>m311329106</t>
  </si>
  <si>
    <t>m311329107</t>
  </si>
  <si>
    <t>m331330215</t>
  </si>
  <si>
    <t>m321312445</t>
  </si>
  <si>
    <t>m312019187</t>
  </si>
  <si>
    <t>m321116220</t>
  </si>
  <si>
    <t>m331330208</t>
  </si>
  <si>
    <t>m331330211</t>
  </si>
  <si>
    <t>m311329301</t>
  </si>
  <si>
    <t>m311329302</t>
  </si>
  <si>
    <t>m331330212</t>
  </si>
  <si>
    <t>m331330214</t>
  </si>
  <si>
    <t>m331320209</t>
  </si>
  <si>
    <t>m331320203</t>
  </si>
  <si>
    <t>m331320204</t>
  </si>
  <si>
    <t>m331320205</t>
  </si>
  <si>
    <t>m331320211</t>
  </si>
  <si>
    <t>m331320210</t>
  </si>
  <si>
    <t>m331330207</t>
  </si>
  <si>
    <t>m331320206</t>
  </si>
  <si>
    <t>m331311805</t>
  </si>
  <si>
    <t>m312019160</t>
  </si>
  <si>
    <t>m312019159</t>
  </si>
  <si>
    <t>m312019125</t>
  </si>
  <si>
    <t>m312019179</t>
  </si>
  <si>
    <t>m312016153</t>
  </si>
  <si>
    <t>m312016154</t>
  </si>
  <si>
    <t>m331310820</t>
  </si>
  <si>
    <t>m311329109</t>
  </si>
  <si>
    <t>m311329111</t>
  </si>
  <si>
    <t>m311329303</t>
  </si>
  <si>
    <t>m311329304</t>
  </si>
  <si>
    <t>m312019155</t>
  </si>
  <si>
    <t>m312019154</t>
  </si>
  <si>
    <t>m321312470</t>
  </si>
  <si>
    <t>m321312469</t>
  </si>
  <si>
    <t>m321312401</t>
  </si>
  <si>
    <t>m321312468</t>
  </si>
  <si>
    <t>m321312467</t>
  </si>
  <si>
    <t>m321312466</t>
  </si>
  <si>
    <t>m321312462</t>
  </si>
  <si>
    <t>m321312456</t>
  </si>
  <si>
    <t>m321312457</t>
  </si>
  <si>
    <t>m321312455</t>
  </si>
  <si>
    <t>m311329105</t>
  </si>
  <si>
    <t>m312019153</t>
  </si>
  <si>
    <t>m312019142</t>
  </si>
  <si>
    <t>m312019141</t>
  </si>
  <si>
    <t>m321312472</t>
  </si>
  <si>
    <t>m321312444</t>
  </si>
  <si>
    <t>m312040356</t>
  </si>
  <si>
    <t>m292219707</t>
  </si>
  <si>
    <t>m281178706</t>
  </si>
  <si>
    <t>m289618131</t>
  </si>
  <si>
    <t>m289623422</t>
  </si>
  <si>
    <t>m289614943</t>
  </si>
  <si>
    <t>m289625300</t>
  </si>
  <si>
    <t>m331518305</t>
  </si>
  <si>
    <t>m331560401</t>
  </si>
  <si>
    <t>m331560402</t>
  </si>
  <si>
    <t>m319011201</t>
  </si>
  <si>
    <t>m331560404</t>
  </si>
  <si>
    <t>m331246523</t>
  </si>
  <si>
    <t>m331560405</t>
  </si>
  <si>
    <t>m331560403</t>
  </si>
  <si>
    <t>m312028300</t>
  </si>
  <si>
    <t>m331560400</t>
  </si>
  <si>
    <t>m294914530</t>
  </si>
  <si>
    <t>m292336143</t>
  </si>
  <si>
    <t>m292336144</t>
  </si>
  <si>
    <t>m292336142</t>
  </si>
  <si>
    <t>m292201079</t>
  </si>
  <si>
    <t>m292201080</t>
  </si>
  <si>
    <t>m294914120</t>
  </si>
  <si>
    <t>m294914532</t>
  </si>
  <si>
    <t>m289368111</t>
  </si>
  <si>
    <t>m292336165</t>
  </si>
  <si>
    <t>m291505269</t>
  </si>
  <si>
    <t>m291505266</t>
  </si>
  <si>
    <t>m291505270</t>
  </si>
  <si>
    <t>m291505262</t>
  </si>
  <si>
    <t>m291505272</t>
  </si>
  <si>
    <t>m291505271</t>
  </si>
  <si>
    <t>m291505265</t>
  </si>
  <si>
    <t>m292283187</t>
  </si>
  <si>
    <t>m331231701</t>
  </si>
  <si>
    <t>m331231703</t>
  </si>
  <si>
    <t>m302036244</t>
  </si>
  <si>
    <t>m302036206</t>
  </si>
  <si>
    <t>m302036212</t>
  </si>
  <si>
    <t>m232065925</t>
  </si>
  <si>
    <t>m232065922</t>
  </si>
  <si>
    <t>m232065921</t>
  </si>
  <si>
    <t>m289699954</t>
  </si>
  <si>
    <t>m292305598</t>
  </si>
  <si>
    <t>m292289709</t>
  </si>
  <si>
    <t>m292305597</t>
  </si>
  <si>
    <t>m292288610</t>
  </si>
  <si>
    <t>m292201083</t>
  </si>
  <si>
    <t>m292201084</t>
  </si>
  <si>
    <t>m292201082</t>
  </si>
  <si>
    <t>m292201081</t>
  </si>
  <si>
    <t>m292201085</t>
  </si>
  <si>
    <t>m291525731</t>
  </si>
  <si>
    <t>m292289717</t>
  </si>
  <si>
    <t>m292676900</t>
  </si>
  <si>
    <t>m291506125</t>
  </si>
  <si>
    <t>m281110241</t>
  </si>
  <si>
    <t>m291537653</t>
  </si>
  <si>
    <t>m291525732</t>
  </si>
  <si>
    <t>m291525733</t>
  </si>
  <si>
    <t>m321140358</t>
  </si>
  <si>
    <t>m361146700</t>
  </si>
  <si>
    <t>m331227135</t>
  </si>
  <si>
    <t>m331227137</t>
  </si>
  <si>
    <t>m331227102</t>
  </si>
  <si>
    <t>m331227136</t>
  </si>
  <si>
    <t>m292319520</t>
  </si>
  <si>
    <t>m313114407</t>
  </si>
  <si>
    <t>m313110207</t>
  </si>
  <si>
    <t>m313110214</t>
  </si>
  <si>
    <t>m313132501</t>
  </si>
  <si>
    <t>m313110206</t>
  </si>
  <si>
    <t>m313320705</t>
  </si>
  <si>
    <t>m313320702</t>
  </si>
  <si>
    <t>m313320708</t>
  </si>
  <si>
    <t>m313111512</t>
  </si>
  <si>
    <t>m313111525</t>
  </si>
  <si>
    <t>m313102002</t>
  </si>
  <si>
    <t>m313111410</t>
  </si>
  <si>
    <t>m313111417</t>
  </si>
  <si>
    <t>m313113808</t>
  </si>
  <si>
    <t>m313113807</t>
  </si>
  <si>
    <t>m313117207</t>
  </si>
  <si>
    <t>m313117206</t>
  </si>
  <si>
    <t>m313117205</t>
  </si>
  <si>
    <t>m313212518</t>
  </si>
  <si>
    <t>m313115100</t>
  </si>
  <si>
    <t>m251979104</t>
  </si>
  <si>
    <t>m251979103</t>
  </si>
  <si>
    <t>m251979106</t>
  </si>
  <si>
    <t>m251979105</t>
  </si>
  <si>
    <t>m271427034</t>
  </si>
  <si>
    <t>m289519900</t>
  </si>
  <si>
    <t>m289519901</t>
  </si>
  <si>
    <t>m289525801</t>
  </si>
  <si>
    <t>m272425905</t>
  </si>
  <si>
    <t>m271429008</t>
  </si>
  <si>
    <t>m272424921</t>
  </si>
  <si>
    <t>m271421141</t>
  </si>
  <si>
    <t>m271421140</t>
  </si>
  <si>
    <t>m271421142</t>
  </si>
  <si>
    <t>m271413121</t>
  </si>
  <si>
    <t>m271413123</t>
  </si>
  <si>
    <t>m271413112</t>
  </si>
  <si>
    <t>m271411300</t>
  </si>
  <si>
    <t>m271413111</t>
  </si>
  <si>
    <t>m271410402</t>
  </si>
  <si>
    <t>m271413600</t>
  </si>
  <si>
    <t>m271421116</t>
  </si>
  <si>
    <t>m271421131</t>
  </si>
  <si>
    <t>m271413163</t>
  </si>
  <si>
    <t>m271413161</t>
  </si>
  <si>
    <t>m271461006</t>
  </si>
  <si>
    <t>m242915002</t>
  </si>
  <si>
    <t>m315025340</t>
  </si>
  <si>
    <t>m251952437</t>
  </si>
  <si>
    <t>m251942277</t>
  </si>
  <si>
    <t>m251942070</t>
  </si>
  <si>
    <t>m292281649</t>
  </si>
  <si>
    <t>m292281680</t>
  </si>
  <si>
    <t>m269945401</t>
  </si>
  <si>
    <t>m252114511</t>
  </si>
  <si>
    <t>m251941587</t>
  </si>
  <si>
    <t>m251941588</t>
  </si>
  <si>
    <t>m292351656</t>
  </si>
  <si>
    <t>m251988127</t>
  </si>
  <si>
    <t>m251988133</t>
  </si>
  <si>
    <t>m251988105</t>
  </si>
  <si>
    <t>m251988122</t>
  </si>
  <si>
    <t>m251936103</t>
  </si>
  <si>
    <t>m251922201</t>
  </si>
  <si>
    <t>m251922202</t>
  </si>
  <si>
    <t>m251988104</t>
  </si>
  <si>
    <t>m272312825</t>
  </si>
  <si>
    <t>m271226237</t>
  </si>
  <si>
    <t>m281187373</t>
  </si>
  <si>
    <t>m271311306</t>
  </si>
  <si>
    <t>m271226208</t>
  </si>
  <si>
    <t>m272422900</t>
  </si>
  <si>
    <t>m271323103</t>
  </si>
  <si>
    <t>m292301501</t>
  </si>
  <si>
    <t>m292301502</t>
  </si>
  <si>
    <t>m292301500</t>
  </si>
  <si>
    <t>m302026306</t>
  </si>
  <si>
    <t>m302026307</t>
  </si>
  <si>
    <t>m302026305</t>
  </si>
  <si>
    <t>m302026127</t>
  </si>
  <si>
    <t>m302026128</t>
  </si>
  <si>
    <t>m311432115</t>
  </si>
  <si>
    <t>m311432113</t>
  </si>
  <si>
    <t>m292280253</t>
  </si>
  <si>
    <t>m292280254</t>
  </si>
  <si>
    <t>m271488343</t>
  </si>
  <si>
    <t>m292280275</t>
  </si>
  <si>
    <t>m292280273</t>
  </si>
  <si>
    <t>m292280274</t>
  </si>
  <si>
    <t>m292280255</t>
  </si>
  <si>
    <t>m271488341</t>
  </si>
  <si>
    <t>m271488331</t>
  </si>
  <si>
    <t>m271488337</t>
  </si>
  <si>
    <t>m271488346</t>
  </si>
  <si>
    <t>m271488344</t>
  </si>
  <si>
    <t>m271488347</t>
  </si>
  <si>
    <t>m271488338</t>
  </si>
  <si>
    <t>m271488339</t>
  </si>
  <si>
    <t>m271488348</t>
  </si>
  <si>
    <t>m271488342</t>
  </si>
  <si>
    <t>m271488345</t>
  </si>
  <si>
    <t>m292280276</t>
  </si>
  <si>
    <t>m272412200</t>
  </si>
  <si>
    <t>m272412100</t>
  </si>
  <si>
    <t>m272425735</t>
  </si>
  <si>
    <t>m272425794</t>
  </si>
  <si>
    <t>m272425704</t>
  </si>
  <si>
    <t>m272410203</t>
  </si>
  <si>
    <t>m272424722</t>
  </si>
  <si>
    <t>m272424700</t>
  </si>
  <si>
    <t>m272423729</t>
  </si>
  <si>
    <t>m272410007</t>
  </si>
  <si>
    <t>m272410106</t>
  </si>
  <si>
    <t>m289636104</t>
  </si>
  <si>
    <t>m289636103</t>
  </si>
  <si>
    <t>m312009201</t>
  </si>
  <si>
    <t>m312039177</t>
  </si>
  <si>
    <t>m312039171</t>
  </si>
  <si>
    <t>m312039170</t>
  </si>
  <si>
    <t>m312037125</t>
  </si>
  <si>
    <t>m312037124</t>
  </si>
  <si>
    <t>m312037123</t>
  </si>
  <si>
    <t>m312014602</t>
  </si>
  <si>
    <t>m312037369</t>
  </si>
  <si>
    <t>m312037264</t>
  </si>
  <si>
    <t>m312037263</t>
  </si>
  <si>
    <t>m293010104</t>
  </si>
  <si>
    <t>m322110404</t>
  </si>
  <si>
    <t>m331294600</t>
  </si>
  <si>
    <t>m331295200</t>
  </si>
  <si>
    <t>m242220008</t>
  </si>
  <si>
    <t>m242220002</t>
  </si>
  <si>
    <t>m289439205</t>
  </si>
  <si>
    <t>m289439001</t>
  </si>
  <si>
    <t>m289441002</t>
  </si>
  <si>
    <t>m289443001</t>
  </si>
  <si>
    <t>m289444300</t>
  </si>
  <si>
    <t>m289445101</t>
  </si>
  <si>
    <t>m289447100</t>
  </si>
  <si>
    <t>m289448301</t>
  </si>
  <si>
    <t>m289450000</t>
  </si>
  <si>
    <t>m289452200</t>
  </si>
  <si>
    <t>m289456102</t>
  </si>
  <si>
    <t>m289463100</t>
  </si>
  <si>
    <t>m289430500</t>
  </si>
  <si>
    <t>m289470103</t>
  </si>
  <si>
    <t>m289433100</t>
  </si>
  <si>
    <t>m289435104</t>
  </si>
  <si>
    <t>m289437201</t>
  </si>
  <si>
    <t>m315029180</t>
  </si>
  <si>
    <t>m315029178</t>
  </si>
  <si>
    <t>m291966203</t>
  </si>
  <si>
    <t>m312012608</t>
  </si>
  <si>
    <t>m312012609</t>
  </si>
  <si>
    <t>m312011145</t>
  </si>
  <si>
    <t>m312011170</t>
  </si>
  <si>
    <t>m312011139</t>
  </si>
  <si>
    <t>m312011118</t>
  </si>
  <si>
    <t>m321142458</t>
  </si>
  <si>
    <t>m321142457</t>
  </si>
  <si>
    <t>m321142449</t>
  </si>
  <si>
    <t>m321142149</t>
  </si>
  <si>
    <t>m321139292</t>
  </si>
  <si>
    <t>m271665304</t>
  </si>
  <si>
    <t>m321142160</t>
  </si>
  <si>
    <t>m321141139</t>
  </si>
  <si>
    <t>m321142153</t>
  </si>
  <si>
    <t>m321139293</t>
  </si>
  <si>
    <t>m321142154</t>
  </si>
  <si>
    <t>m321142155</t>
  </si>
  <si>
    <t>m321142132</t>
  </si>
  <si>
    <t>m321142916</t>
  </si>
  <si>
    <t>m321142479</t>
  </si>
  <si>
    <t>m321142467</t>
  </si>
  <si>
    <t>m322243530</t>
  </si>
  <si>
    <t>m321142470</t>
  </si>
  <si>
    <t>m322232105</t>
  </si>
  <si>
    <t>m292380624</t>
  </si>
  <si>
    <t>m292380689</t>
  </si>
  <si>
    <t>m292380640</t>
  </si>
  <si>
    <t>m315043103</t>
  </si>
  <si>
    <t>m292363321</t>
  </si>
  <si>
    <t>m291626524</t>
  </si>
  <si>
    <t>m292325200</t>
  </si>
  <si>
    <t>m291626521</t>
  </si>
  <si>
    <t>m291626518</t>
  </si>
  <si>
    <t>m291626523</t>
  </si>
  <si>
    <t>m312011177</t>
  </si>
  <si>
    <t>m292325202</t>
  </si>
  <si>
    <t>m291972000</t>
  </si>
  <si>
    <t>m242212003</t>
  </si>
  <si>
    <t>m331312614</t>
  </si>
  <si>
    <t>m331312702</t>
  </si>
  <si>
    <t>m331312615</t>
  </si>
  <si>
    <t>m331312690</t>
  </si>
  <si>
    <t>m331312607</t>
  </si>
  <si>
    <t>m331312411</t>
  </si>
  <si>
    <t>m331312405</t>
  </si>
  <si>
    <t>m312040312</t>
  </si>
  <si>
    <t>m312040317</t>
  </si>
  <si>
    <t>m294710101</t>
  </si>
  <si>
    <t>m25197151P</t>
  </si>
  <si>
    <t>m242942213</t>
  </si>
  <si>
    <t>m242942216</t>
  </si>
  <si>
    <t>m242942218</t>
  </si>
  <si>
    <t>m242942217</t>
  </si>
  <si>
    <t>m292380300</t>
  </si>
  <si>
    <t>m292380324</t>
  </si>
  <si>
    <t>m361243192</t>
  </si>
  <si>
    <t>m312019136</t>
  </si>
  <si>
    <t>m291641440</t>
  </si>
  <si>
    <t>m291641489</t>
  </si>
  <si>
    <t>m291614502</t>
  </si>
  <si>
    <t>m291641492</t>
  </si>
  <si>
    <t>m291641487</t>
  </si>
  <si>
    <t>m291641499</t>
  </si>
  <si>
    <t>m291641438</t>
  </si>
  <si>
    <t>m291641408</t>
  </si>
  <si>
    <t>m291641494</t>
  </si>
  <si>
    <t>m291641495</t>
  </si>
  <si>
    <t>m291641425</t>
  </si>
  <si>
    <t>m291641493</t>
  </si>
  <si>
    <t>m291641415</t>
  </si>
  <si>
    <t>m312019157</t>
  </si>
  <si>
    <t>m312019158</t>
  </si>
  <si>
    <t>m291627121</t>
  </si>
  <si>
    <t>m291627122</t>
  </si>
  <si>
    <t>m291641468</t>
  </si>
  <si>
    <t>m291641439</t>
  </si>
  <si>
    <t>m291627117</t>
  </si>
  <si>
    <t>m291627113</t>
  </si>
  <si>
    <t>m291627101</t>
  </si>
  <si>
    <t>m331316520</t>
  </si>
  <si>
    <t>m291641412</t>
  </si>
  <si>
    <t>m291641458</t>
  </si>
  <si>
    <t>m331310210</t>
  </si>
  <si>
    <t>m331310243</t>
  </si>
  <si>
    <t>m312019145</t>
  </si>
  <si>
    <t>m321134160</t>
  </si>
  <si>
    <t>m291710129</t>
  </si>
  <si>
    <t>m291710485</t>
  </si>
  <si>
    <t>m291713196</t>
  </si>
  <si>
    <t>m291710170</t>
  </si>
  <si>
    <t>m291997162</t>
  </si>
  <si>
    <t>m291997161</t>
  </si>
  <si>
    <t>m291714245</t>
  </si>
  <si>
    <t>m311346500</t>
  </si>
  <si>
    <t>m291710488</t>
  </si>
  <si>
    <t>m291710489</t>
  </si>
  <si>
    <t>m291710486</t>
  </si>
  <si>
    <t>m291710610</t>
  </si>
  <si>
    <t>m291710611</t>
  </si>
  <si>
    <t>m291710612</t>
  </si>
  <si>
    <t>m291710613</t>
  </si>
  <si>
    <t>m291710614</t>
  </si>
  <si>
    <t>m311346400</t>
  </si>
  <si>
    <t>m291714265</t>
  </si>
  <si>
    <t>m291714239</t>
  </si>
  <si>
    <t>m291714240</t>
  </si>
  <si>
    <t>m291714258</t>
  </si>
  <si>
    <t>m291710605</t>
  </si>
  <si>
    <t>m291710105</t>
  </si>
  <si>
    <t>m291710108</t>
  </si>
  <si>
    <t>m291713103</t>
  </si>
  <si>
    <t>m291714617</t>
  </si>
  <si>
    <t>m291714618</t>
  </si>
  <si>
    <t>m292210100</t>
  </si>
  <si>
    <t>m292228416</t>
  </si>
  <si>
    <t>m292228402</t>
  </si>
  <si>
    <t>m289450719</t>
  </si>
  <si>
    <t>m289450720</t>
  </si>
  <si>
    <t>m289450717</t>
  </si>
  <si>
    <t>m289450732</t>
  </si>
  <si>
    <t>m289450725</t>
  </si>
  <si>
    <t>m289450743</t>
  </si>
  <si>
    <t>m289450744</t>
  </si>
  <si>
    <t>m289450718</t>
  </si>
  <si>
    <t>m289451220</t>
  </si>
  <si>
    <t>m289450710</t>
  </si>
  <si>
    <t>m289450709</t>
  </si>
  <si>
    <t>m289450714</t>
  </si>
  <si>
    <t>m289430836</t>
  </si>
  <si>
    <t>m289430837</t>
  </si>
  <si>
    <t>m289451302</t>
  </si>
  <si>
    <t>m2894920015</t>
  </si>
  <si>
    <t>m289451213</t>
  </si>
  <si>
    <t>m251911303</t>
  </si>
  <si>
    <t>m321118895</t>
  </si>
  <si>
    <t>m321118841</t>
  </si>
  <si>
    <t>m321118802</t>
  </si>
  <si>
    <t>m321120104</t>
  </si>
  <si>
    <t>m321118899</t>
  </si>
  <si>
    <t>m312038502</t>
  </si>
  <si>
    <t>m312038525</t>
  </si>
  <si>
    <t>m312038526</t>
  </si>
  <si>
    <t>m312038527</t>
  </si>
  <si>
    <t>m312038503</t>
  </si>
  <si>
    <t>m292284864</t>
  </si>
  <si>
    <t>m292284866</t>
  </si>
  <si>
    <t>m321139633</t>
  </si>
  <si>
    <t>m292284869</t>
  </si>
  <si>
    <t>m292284865</t>
  </si>
  <si>
    <t>m292284868</t>
  </si>
  <si>
    <t>m321139632</t>
  </si>
  <si>
    <t>m321139653</t>
  </si>
  <si>
    <t>m321139654</t>
  </si>
  <si>
    <t>m292284243</t>
  </si>
  <si>
    <t>m291627501</t>
  </si>
  <si>
    <t>m312036782</t>
  </si>
  <si>
    <t>m291642720</t>
  </si>
  <si>
    <t>m312035730</t>
  </si>
  <si>
    <t>m312035720</t>
  </si>
  <si>
    <t>m312035648</t>
  </si>
  <si>
    <t>m312035321</t>
  </si>
  <si>
    <t>m291642730</t>
  </si>
  <si>
    <t>m291642729</t>
  </si>
  <si>
    <t>m291642751</t>
  </si>
  <si>
    <t>m291642745</t>
  </si>
  <si>
    <t>m291642742</t>
  </si>
  <si>
    <t>m291642741</t>
  </si>
  <si>
    <t>m291642739</t>
  </si>
  <si>
    <t>m291642738</t>
  </si>
  <si>
    <t>m291642740</t>
  </si>
  <si>
    <t>m291642733</t>
  </si>
  <si>
    <t>m291642734</t>
  </si>
  <si>
    <t>m291642747</t>
  </si>
  <si>
    <t>m291642746</t>
  </si>
  <si>
    <t>m291642710</t>
  </si>
  <si>
    <t>m291627514</t>
  </si>
  <si>
    <t>m291642743</t>
  </si>
  <si>
    <t>m291625401</t>
  </si>
  <si>
    <t>m312035722</t>
  </si>
  <si>
    <t>m312036780</t>
  </si>
  <si>
    <t>m312035729</t>
  </si>
  <si>
    <t>m312036781</t>
  </si>
  <si>
    <t>m312035657</t>
  </si>
  <si>
    <t>m312035662</t>
  </si>
  <si>
    <t>m312035645</t>
  </si>
  <si>
    <t>m291617401</t>
  </si>
  <si>
    <t>m291617402</t>
  </si>
  <si>
    <t>m291617403</t>
  </si>
  <si>
    <t>m291627515</t>
  </si>
  <si>
    <t>m331323305</t>
  </si>
  <si>
    <t>m312014524</t>
  </si>
  <si>
    <t>m312014523</t>
  </si>
  <si>
    <t>m291629706</t>
  </si>
  <si>
    <t>m291618510</t>
  </si>
  <si>
    <t>m291618511</t>
  </si>
  <si>
    <t>m312015210</t>
  </si>
  <si>
    <t>m312035499</t>
  </si>
  <si>
    <t>m312035500</t>
  </si>
  <si>
    <t>m312035419</t>
  </si>
  <si>
    <t>m312035400</t>
  </si>
  <si>
    <t>m312014518</t>
  </si>
  <si>
    <t>m312014510</t>
  </si>
  <si>
    <t>m312035719</t>
  </si>
  <si>
    <t>m312035718</t>
  </si>
  <si>
    <t>m312014522</t>
  </si>
  <si>
    <t>m291642702</t>
  </si>
  <si>
    <t>m312035621</t>
  </si>
  <si>
    <t>m312020649</t>
  </si>
  <si>
    <t>m312035651</t>
  </si>
  <si>
    <t>m312035735</t>
  </si>
  <si>
    <t>m291611703</t>
  </si>
  <si>
    <t>m291611702</t>
  </si>
  <si>
    <t>m302050229</t>
  </si>
  <si>
    <t>m291629907</t>
  </si>
  <si>
    <t>m291629707</t>
  </si>
  <si>
    <t>m312035653</t>
  </si>
  <si>
    <t>m291536904</t>
  </si>
  <si>
    <t>m291536903</t>
  </si>
  <si>
    <t>m331312942</t>
  </si>
  <si>
    <t>m331312940</t>
  </si>
  <si>
    <t>m331312938</t>
  </si>
  <si>
    <t>m331312939</t>
  </si>
  <si>
    <t>m291536900</t>
  </si>
  <si>
    <t>m291530710</t>
  </si>
  <si>
    <t>m291530709</t>
  </si>
  <si>
    <t>m331312943</t>
  </si>
  <si>
    <t>m331312944</t>
  </si>
  <si>
    <t>m281178404</t>
  </si>
  <si>
    <t>m292284918</t>
  </si>
  <si>
    <t>m292284919</t>
  </si>
  <si>
    <t>m281178402</t>
  </si>
  <si>
    <t>m281178403</t>
  </si>
  <si>
    <t>m251983356</t>
  </si>
  <si>
    <t>m251983357</t>
  </si>
  <si>
    <t>m251983355</t>
  </si>
  <si>
    <t>m251983318</t>
  </si>
  <si>
    <t>m251930801</t>
  </si>
  <si>
    <t>m251930802</t>
  </si>
  <si>
    <t>m251930803</t>
  </si>
  <si>
    <t>m251983125</t>
  </si>
  <si>
    <t>m251983146</t>
  </si>
  <si>
    <t>m251926402</t>
  </si>
  <si>
    <t>m251983147</t>
  </si>
  <si>
    <t>m251983107</t>
  </si>
  <si>
    <t>m251923002</t>
  </si>
  <si>
    <t>m251984102</t>
  </si>
  <si>
    <t>m251910612</t>
  </si>
  <si>
    <t>m251910622</t>
  </si>
  <si>
    <t>m251984228</t>
  </si>
  <si>
    <t>m251984231</t>
  </si>
  <si>
    <t>m251984225</t>
  </si>
  <si>
    <t>m251984236</t>
  </si>
  <si>
    <t>m251984237</t>
  </si>
  <si>
    <t>m251984232</t>
  </si>
  <si>
    <t>m251982360</t>
  </si>
  <si>
    <t>m251982359</t>
  </si>
  <si>
    <t>m251983129</t>
  </si>
  <si>
    <t>m251983168</t>
  </si>
  <si>
    <t>m251982356</t>
  </si>
  <si>
    <t>m251983299</t>
  </si>
  <si>
    <t>m251983296</t>
  </si>
  <si>
    <t>m251983354</t>
  </si>
  <si>
    <t>m291623912</t>
  </si>
  <si>
    <t>m291214254</t>
  </si>
  <si>
    <t>m321139641</t>
  </si>
  <si>
    <t>m321139643</t>
  </si>
  <si>
    <t>m321139642</t>
  </si>
  <si>
    <t>m261915107</t>
  </si>
  <si>
    <t>m261915104</t>
  </si>
  <si>
    <t>m281182823</t>
  </si>
  <si>
    <t>m281102040</t>
  </si>
  <si>
    <t>m315028090</t>
  </si>
  <si>
    <t>m321141159</t>
  </si>
  <si>
    <t>m322210610</t>
  </si>
  <si>
    <t>m322244521</t>
  </si>
  <si>
    <t>m322210600</t>
  </si>
  <si>
    <t>m322210606</t>
  </si>
  <si>
    <t>m322210607</t>
  </si>
  <si>
    <t>m315028100</t>
  </si>
  <si>
    <t>m321141166</t>
  </si>
  <si>
    <t>m321141152</t>
  </si>
  <si>
    <t>m321141156</t>
  </si>
  <si>
    <t>m321141160</t>
  </si>
  <si>
    <t>m321141161</t>
  </si>
  <si>
    <t>m321141157</t>
  </si>
  <si>
    <t>m321141158</t>
  </si>
  <si>
    <t>m302050228</t>
  </si>
  <si>
    <t>m292283913</t>
  </si>
  <si>
    <t>m289906115</t>
  </si>
  <si>
    <t>m292285486</t>
  </si>
  <si>
    <t>m291786505</t>
  </si>
  <si>
    <t>m291786504</t>
  </si>
  <si>
    <t>m292283144</t>
  </si>
  <si>
    <t>m292283616</t>
  </si>
  <si>
    <t>m292285453</t>
  </si>
  <si>
    <t>m292285459</t>
  </si>
  <si>
    <t>m292285449</t>
  </si>
  <si>
    <t>m292285469</t>
  </si>
  <si>
    <t>m292285468</t>
  </si>
  <si>
    <t>m292285467</t>
  </si>
  <si>
    <t>m292280887</t>
  </si>
  <si>
    <t>m292280888</t>
  </si>
  <si>
    <t>m292285458</t>
  </si>
  <si>
    <t>m292280802</t>
  </si>
  <si>
    <t>m292280803</t>
  </si>
  <si>
    <t>m292280801</t>
  </si>
  <si>
    <t>m292285443</t>
  </si>
  <si>
    <t>m292284898</t>
  </si>
  <si>
    <t>m292280875</t>
  </si>
  <si>
    <t>m289689403</t>
  </si>
  <si>
    <t>m289906116</t>
  </si>
  <si>
    <t>m292284234</t>
  </si>
  <si>
    <t>m289689401</t>
  </si>
  <si>
    <t>m289689402</t>
  </si>
  <si>
    <t>m292283607</t>
  </si>
  <si>
    <t>m292283602</t>
  </si>
  <si>
    <t>m292283604</t>
  </si>
  <si>
    <t>m289906117</t>
  </si>
  <si>
    <t>m292285454</t>
  </si>
  <si>
    <t>m292285455</t>
  </si>
  <si>
    <t>m292285456</t>
  </si>
  <si>
    <t>m292285451</t>
  </si>
  <si>
    <t>m292285450</t>
  </si>
  <si>
    <t>m292283615</t>
  </si>
  <si>
    <t>m292280153</t>
  </si>
  <si>
    <t>m292283074</t>
  </si>
  <si>
    <t>m292283073</t>
  </si>
  <si>
    <t>m292280889</t>
  </si>
  <si>
    <t>m28968950B</t>
  </si>
  <si>
    <t>m28968950A</t>
  </si>
  <si>
    <t>m292282953</t>
  </si>
  <si>
    <t>m292282955</t>
  </si>
  <si>
    <t>m292282954</t>
  </si>
  <si>
    <t>m292285485</t>
  </si>
  <si>
    <t>m292285484</t>
  </si>
  <si>
    <t>m292285447</t>
  </si>
  <si>
    <t>m292285445</t>
  </si>
  <si>
    <t>m292285446</t>
  </si>
  <si>
    <t>m292280883</t>
  </si>
  <si>
    <t>m292280882</t>
  </si>
  <si>
    <t>m291726975</t>
  </si>
  <si>
    <t>m292280876</t>
  </si>
  <si>
    <t>m292280804</t>
  </si>
  <si>
    <t>m292283619</t>
  </si>
  <si>
    <t>m291786506</t>
  </si>
  <si>
    <t>m291526832</t>
  </si>
  <si>
    <t>m289335114</t>
  </si>
  <si>
    <t>m291786500</t>
  </si>
  <si>
    <t>m292351630</t>
  </si>
  <si>
    <t>m292351626</t>
  </si>
  <si>
    <t>m292351627</t>
  </si>
  <si>
    <t>m292351632</t>
  </si>
  <si>
    <t>m331310004</t>
  </si>
  <si>
    <t>m331310003</t>
  </si>
  <si>
    <t>m331310010</t>
  </si>
  <si>
    <t>m319071802</t>
  </si>
  <si>
    <t>m319071808</t>
  </si>
  <si>
    <t>m331113100</t>
  </si>
  <si>
    <t>m289360503</t>
  </si>
  <si>
    <t>m312034542</t>
  </si>
  <si>
    <t>m251971444</t>
  </si>
  <si>
    <t>m251971443</t>
  </si>
  <si>
    <t>m251971442</t>
  </si>
  <si>
    <t>m251971441</t>
  </si>
  <si>
    <t>m251971440</t>
  </si>
  <si>
    <t>m251972300</t>
  </si>
  <si>
    <t>m251972309</t>
  </si>
  <si>
    <t>m251966112</t>
  </si>
  <si>
    <t>m251965303</t>
  </si>
  <si>
    <t>m251965301</t>
  </si>
  <si>
    <t>m251971587</t>
  </si>
  <si>
    <t>m251971586</t>
  </si>
  <si>
    <t>m251971488</t>
  </si>
  <si>
    <t>m251971489</t>
  </si>
  <si>
    <t>m251971377</t>
  </si>
  <si>
    <t>m251971096</t>
  </si>
  <si>
    <t>m251971082</t>
  </si>
  <si>
    <t>m251971457</t>
  </si>
  <si>
    <t>m251971590</t>
  </si>
  <si>
    <t>m251971347</t>
  </si>
  <si>
    <t>m251971565</t>
  </si>
  <si>
    <t>m25197151C</t>
  </si>
  <si>
    <t>m25197151B</t>
  </si>
  <si>
    <t>m251971561</t>
  </si>
  <si>
    <t>m251971560</t>
  </si>
  <si>
    <t>m25197151D</t>
  </si>
  <si>
    <t>m331232900</t>
  </si>
  <si>
    <t>m331232304</t>
  </si>
  <si>
    <t>m331229300</t>
  </si>
  <si>
    <t>m331232700</t>
  </si>
  <si>
    <t>m331232800</t>
  </si>
  <si>
    <t>m312013705</t>
  </si>
  <si>
    <t>m289350202</t>
  </si>
  <si>
    <t>m369744002</t>
  </si>
  <si>
    <t>m289369600</t>
  </si>
  <si>
    <t>m291641484</t>
  </si>
  <si>
    <t>m291570120</t>
  </si>
  <si>
    <t>m291570111</t>
  </si>
  <si>
    <t>m289919255</t>
  </si>
  <si>
    <t>m292205190</t>
  </si>
  <si>
    <t>m292205191</t>
  </si>
  <si>
    <t>m172110200</t>
  </si>
  <si>
    <t>m251987502</t>
  </si>
  <si>
    <t>m251991124</t>
  </si>
  <si>
    <t>m261468000</t>
  </si>
  <si>
    <t>m251988201</t>
  </si>
  <si>
    <t>m251981000</t>
  </si>
  <si>
    <t>m251981700</t>
  </si>
  <si>
    <t>m251981800</t>
  </si>
  <si>
    <t>m251991100</t>
  </si>
  <si>
    <t>m251983600</t>
  </si>
  <si>
    <t>m251984500</t>
  </si>
  <si>
    <t>m251985000</t>
  </si>
  <si>
    <t>m251986500</t>
  </si>
  <si>
    <t>m251986900</t>
  </si>
  <si>
    <t>m251988003</t>
  </si>
  <si>
    <t>m251988000</t>
  </si>
  <si>
    <t>m292283732</t>
  </si>
  <si>
    <t>m292283731</t>
  </si>
  <si>
    <t>m292283735</t>
  </si>
  <si>
    <t>m271486187</t>
  </si>
  <si>
    <t>m271486188</t>
  </si>
  <si>
    <t>m251988110</t>
  </si>
  <si>
    <t>m251988051</t>
  </si>
  <si>
    <t>m251988050</t>
  </si>
  <si>
    <t>m192956000</t>
  </si>
  <si>
    <t>m192960100</t>
  </si>
  <si>
    <t>m192960109</t>
  </si>
  <si>
    <t>m192960111</t>
  </si>
  <si>
    <t>m192960110</t>
  </si>
  <si>
    <t>m192960106</t>
  </si>
  <si>
    <t>m192910900</t>
  </si>
  <si>
    <t>m192910901</t>
  </si>
  <si>
    <t>m192960103</t>
  </si>
  <si>
    <t>m192960113</t>
  </si>
  <si>
    <t>m331311800</t>
  </si>
  <si>
    <t>m312027420</t>
  </si>
  <si>
    <t>m312027421</t>
  </si>
  <si>
    <t>m312027422</t>
  </si>
  <si>
    <t>m289414422</t>
  </si>
  <si>
    <t>m289414413</t>
  </si>
  <si>
    <t>m289414409</t>
  </si>
  <si>
    <t>m289414418</t>
  </si>
  <si>
    <t>m289414421</t>
  </si>
  <si>
    <t>m289414400</t>
  </si>
  <si>
    <t>m289412000</t>
  </si>
  <si>
    <t>m289413000</t>
  </si>
  <si>
    <t>m289414000</t>
  </si>
  <si>
    <t>m289415000</t>
  </si>
  <si>
    <t>m289416000</t>
  </si>
  <si>
    <t>m289410426</t>
  </si>
  <si>
    <t>m289400702</t>
  </si>
  <si>
    <t>m289410149</t>
  </si>
  <si>
    <t>m289410419</t>
  </si>
  <si>
    <t>m289411403</t>
  </si>
  <si>
    <t>m289410155</t>
  </si>
  <si>
    <t>m289400406</t>
  </si>
  <si>
    <t>m289410156</t>
  </si>
  <si>
    <t>m289478101</t>
  </si>
  <si>
    <t>m289410161</t>
  </si>
  <si>
    <t>m289410163</t>
  </si>
  <si>
    <t>m289482101</t>
  </si>
  <si>
    <t>m289411405</t>
  </si>
  <si>
    <t>m289410172</t>
  </si>
  <si>
    <t>m289411470</t>
  </si>
  <si>
    <t>m289411406</t>
  </si>
  <si>
    <t>m289410176</t>
  </si>
  <si>
    <t>m289411407</t>
  </si>
  <si>
    <t>m289410401</t>
  </si>
  <si>
    <t>m289400801</t>
  </si>
  <si>
    <t>m289410425</t>
  </si>
  <si>
    <t>m289410424</t>
  </si>
  <si>
    <t>m289401700</t>
  </si>
  <si>
    <t>m289411428</t>
  </si>
  <si>
    <t>m289411412</t>
  </si>
  <si>
    <t>m289411443</t>
  </si>
  <si>
    <t>m289493001</t>
  </si>
  <si>
    <t>m289494900</t>
  </si>
  <si>
    <t>m289402200</t>
  </si>
  <si>
    <t>m289411418</t>
  </si>
  <si>
    <t>m289411420</t>
  </si>
  <si>
    <t>m289411433</t>
  </si>
  <si>
    <t>m289403901</t>
  </si>
  <si>
    <t>m289404101</t>
  </si>
  <si>
    <t>m289410403</t>
  </si>
  <si>
    <t>m289410404</t>
  </si>
  <si>
    <t>m289410405</t>
  </si>
  <si>
    <t>m289424203</t>
  </si>
  <si>
    <t>m289425001</t>
  </si>
  <si>
    <t>m289410406</t>
  </si>
  <si>
    <t>m289410407</t>
  </si>
  <si>
    <t>m289410408</t>
  </si>
  <si>
    <t>m289410409</t>
  </si>
  <si>
    <t>m289430017</t>
  </si>
  <si>
    <t>m289432102</t>
  </si>
  <si>
    <t>m289494000</t>
  </si>
  <si>
    <t>m289410410</t>
  </si>
  <si>
    <t>m289497000</t>
  </si>
  <si>
    <t>m289499003</t>
  </si>
  <si>
    <t>m289403002</t>
  </si>
  <si>
    <t>m289451001</t>
  </si>
  <si>
    <t>m289400405</t>
  </si>
  <si>
    <t>m289410103</t>
  </si>
  <si>
    <t>m289409000</t>
  </si>
  <si>
    <t>m289410108</t>
  </si>
  <si>
    <t>m289410421</t>
  </si>
  <si>
    <t>m289410110</t>
  </si>
  <si>
    <t>m289410119</t>
  </si>
  <si>
    <t>m289412320</t>
  </si>
  <si>
    <t>m289439201</t>
  </si>
  <si>
    <t>m315010638</t>
  </si>
  <si>
    <t>m315010617</t>
  </si>
  <si>
    <t>m315010936</t>
  </si>
  <si>
    <t>m315010630</t>
  </si>
  <si>
    <t>m321132914</t>
  </si>
  <si>
    <t>m315012458</t>
  </si>
  <si>
    <t>m359942105</t>
  </si>
  <si>
    <t>m319058007</t>
  </si>
  <si>
    <t>m319058006</t>
  </si>
  <si>
    <t>m241156000</t>
  </si>
  <si>
    <t>m289931833</t>
  </si>
  <si>
    <t>m289931831</t>
  </si>
  <si>
    <t>m289931834</t>
  </si>
  <si>
    <t>m289931832</t>
  </si>
  <si>
    <t>m289457111</t>
  </si>
  <si>
    <t>m289457110</t>
  </si>
  <si>
    <t>m289422202</t>
  </si>
  <si>
    <t>m289424208</t>
  </si>
  <si>
    <t>m289426104</t>
  </si>
  <si>
    <t>m289428006</t>
  </si>
  <si>
    <t>m289432006</t>
  </si>
  <si>
    <t>m289432105</t>
  </si>
  <si>
    <t>m289410018</t>
  </si>
  <si>
    <t>m289412007</t>
  </si>
  <si>
    <t>m289415202</t>
  </si>
  <si>
    <t>m289418402</t>
  </si>
  <si>
    <t>m289419902</t>
  </si>
  <si>
    <t>m271624100</t>
  </si>
  <si>
    <t>m271627711</t>
  </si>
  <si>
    <t>m271627745</t>
  </si>
  <si>
    <t>m271627712</t>
  </si>
  <si>
    <t>m271627709</t>
  </si>
  <si>
    <t>m289929300</t>
  </si>
  <si>
    <t>m292387632</t>
  </si>
  <si>
    <t>m269985092</t>
  </si>
  <si>
    <t>m269985093</t>
  </si>
  <si>
    <t>m269985082</t>
  </si>
  <si>
    <t>m269985083</t>
  </si>
  <si>
    <t>m269985081</t>
  </si>
  <si>
    <t>m269985079</t>
  </si>
  <si>
    <t>m269985080</t>
  </si>
  <si>
    <t>m269985049</t>
  </si>
  <si>
    <t>m269985051</t>
  </si>
  <si>
    <t>m269985050</t>
  </si>
  <si>
    <t>m269985048</t>
  </si>
  <si>
    <t>m269985052</t>
  </si>
  <si>
    <t>m269985053</t>
  </si>
  <si>
    <t>m269985066</t>
  </si>
  <si>
    <t>m269985067</t>
  </si>
  <si>
    <t>m269985047</t>
  </si>
  <si>
    <t>m269985088</t>
  </si>
  <si>
    <t>m292286317</t>
  </si>
  <si>
    <t>m202219321</t>
  </si>
  <si>
    <t>m269985098</t>
  </si>
  <si>
    <t>m269985097</t>
  </si>
  <si>
    <t>m269985095</t>
  </si>
  <si>
    <t>m2811202167</t>
  </si>
  <si>
    <t>m281114100</t>
  </si>
  <si>
    <t>m241127000</t>
  </si>
  <si>
    <t>m331313121</t>
  </si>
  <si>
    <t>m331313122</t>
  </si>
  <si>
    <t>m321113916</t>
  </si>
  <si>
    <t>m331313119</t>
  </si>
  <si>
    <t>m331313118</t>
  </si>
  <si>
    <t>m331313117</t>
  </si>
  <si>
    <t>m331311010</t>
  </si>
  <si>
    <t>m331310815</t>
  </si>
  <si>
    <t>m331313120</t>
  </si>
  <si>
    <t>m331313115</t>
  </si>
  <si>
    <t>m331313114</t>
  </si>
  <si>
    <t>m311215111</t>
  </si>
  <si>
    <t>m311215110</t>
  </si>
  <si>
    <t>m311215109</t>
  </si>
  <si>
    <t>m311215113</t>
  </si>
  <si>
    <t>m292205602</t>
  </si>
  <si>
    <t>m292205611</t>
  </si>
  <si>
    <t>m292205612</t>
  </si>
  <si>
    <t>m292205614</t>
  </si>
  <si>
    <t>m312038250</t>
  </si>
  <si>
    <t>m312038249</t>
  </si>
  <si>
    <t>m292201018</t>
  </si>
  <si>
    <t>m291517162</t>
  </si>
  <si>
    <t>m252112212</t>
  </si>
  <si>
    <t>m271473219</t>
  </si>
  <si>
    <t>m302023900</t>
  </si>
  <si>
    <t>m319018013</t>
  </si>
  <si>
    <t>m331926103</t>
  </si>
  <si>
    <t>m289757100</t>
  </si>
  <si>
    <t>m251988514</t>
  </si>
  <si>
    <t>m251988255</t>
  </si>
  <si>
    <t>m251988252</t>
  </si>
  <si>
    <t>m251936106</t>
  </si>
  <si>
    <t>m251922204</t>
  </si>
  <si>
    <t>m331311004</t>
  </si>
  <si>
    <t>m331929122</t>
  </si>
  <si>
    <t>m281172423</t>
  </si>
  <si>
    <t>m291999003</t>
  </si>
  <si>
    <t>m331310975</t>
  </si>
  <si>
    <t>m302016201</t>
  </si>
  <si>
    <t>m302016200</t>
  </si>
  <si>
    <t>m331310924</t>
  </si>
  <si>
    <t>m33134850I</t>
  </si>
  <si>
    <t>m302056180</t>
  </si>
  <si>
    <t>m302056179</t>
  </si>
  <si>
    <t>m33134850O</t>
  </si>
  <si>
    <t>m302056178</t>
  </si>
  <si>
    <t>m292244102</t>
  </si>
  <si>
    <t>m291630107</t>
  </si>
  <si>
    <t>m202264100</t>
  </si>
  <si>
    <t>m302036102</t>
  </si>
  <si>
    <t>m289912102</t>
  </si>
  <si>
    <t>m291517047</t>
  </si>
  <si>
    <t>m292389020</t>
  </si>
  <si>
    <t>m369912002</t>
  </si>
  <si>
    <t>m289657578</t>
  </si>
  <si>
    <t>m369920500</t>
  </si>
  <si>
    <t>m369920501</t>
  </si>
  <si>
    <t>m292363334</t>
  </si>
  <si>
    <t>m292363337</t>
  </si>
  <si>
    <t>m292363340</t>
  </si>
  <si>
    <t>m292363338</t>
  </si>
  <si>
    <t>m292363339</t>
  </si>
  <si>
    <t>m232041107</t>
  </si>
  <si>
    <t>m232047100</t>
  </si>
  <si>
    <t>m232010704</t>
  </si>
  <si>
    <t>m232021603</t>
  </si>
  <si>
    <t>m232042923</t>
  </si>
  <si>
    <t>m232043204</t>
  </si>
  <si>
    <t>m232041204</t>
  </si>
  <si>
    <t>m289755302</t>
  </si>
  <si>
    <t>m289755508</t>
  </si>
  <si>
    <t>m289755503</t>
  </si>
  <si>
    <t>m269223063</t>
  </si>
  <si>
    <t>m269223070</t>
  </si>
  <si>
    <t>m269223033</t>
  </si>
  <si>
    <t>m269223096</t>
  </si>
  <si>
    <t>m241325101</t>
  </si>
  <si>
    <t>m369756000</t>
  </si>
  <si>
    <t>m241141700</t>
  </si>
  <si>
    <t>m241118001</t>
  </si>
  <si>
    <t>m291734988</t>
  </si>
  <si>
    <t>m29173490K</t>
  </si>
  <si>
    <t>m29173490I</t>
  </si>
  <si>
    <t>m29173490L</t>
  </si>
  <si>
    <t>m291734986</t>
  </si>
  <si>
    <t>m291734705</t>
  </si>
  <si>
    <t>m291734707</t>
  </si>
  <si>
    <t>m291734706</t>
  </si>
  <si>
    <t>m291734802</t>
  </si>
  <si>
    <t>m291734824</t>
  </si>
  <si>
    <t>m291734936</t>
  </si>
  <si>
    <t>m322248102</t>
  </si>
  <si>
    <t>m291727009</t>
  </si>
  <si>
    <t>m291727008</t>
  </si>
  <si>
    <t>m312034948</t>
  </si>
  <si>
    <t>m291727021</t>
  </si>
  <si>
    <t>m291727006</t>
  </si>
  <si>
    <t>m291727007</t>
  </si>
  <si>
    <t>m321141198</t>
  </si>
  <si>
    <t>m291727010</t>
  </si>
  <si>
    <t>m291727004</t>
  </si>
  <si>
    <t>m291727003</t>
  </si>
  <si>
    <t>m291727002</t>
  </si>
  <si>
    <t>m291727001</t>
  </si>
  <si>
    <t>m312034950</t>
  </si>
  <si>
    <t>m312034949</t>
  </si>
  <si>
    <t>m321141038</t>
  </si>
  <si>
    <t>m321141197</t>
  </si>
  <si>
    <t>m291727005</t>
  </si>
  <si>
    <t>m321141196</t>
  </si>
  <si>
    <t>m315029206</t>
  </si>
  <si>
    <t>m315029205</t>
  </si>
  <si>
    <t>m315029204</t>
  </si>
  <si>
    <t>m289318414</t>
  </si>
  <si>
    <t>m142213101</t>
  </si>
  <si>
    <t>m142213103</t>
  </si>
  <si>
    <t>m292281403</t>
  </si>
  <si>
    <t>m321151702</t>
  </si>
  <si>
    <t>m321121120</t>
  </si>
  <si>
    <t>m321121118</t>
  </si>
  <si>
    <t>m321121119</t>
  </si>
  <si>
    <t>m291420518</t>
  </si>
  <si>
    <t>m241141500</t>
  </si>
  <si>
    <t>m242318560</t>
  </si>
  <si>
    <t>m242392149</t>
  </si>
  <si>
    <t>m242392150</t>
  </si>
  <si>
    <t>m242483901</t>
  </si>
  <si>
    <t>m331312643</t>
  </si>
  <si>
    <t>m331312642</t>
  </si>
  <si>
    <t>m331312641</t>
  </si>
  <si>
    <t>m292285184</t>
  </si>
  <si>
    <t>m292284944</t>
  </si>
  <si>
    <t>m292284966</t>
  </si>
  <si>
    <t>m292284020</t>
  </si>
  <si>
    <t>m292387534</t>
  </si>
  <si>
    <t>m292284940</t>
  </si>
  <si>
    <t>m292284945</t>
  </si>
  <si>
    <t>m292284019</t>
  </si>
  <si>
    <t>m292284946</t>
  </si>
  <si>
    <t>m292284011</t>
  </si>
  <si>
    <t>m292284017</t>
  </si>
  <si>
    <t>m292284025</t>
  </si>
  <si>
    <t>m292284008</t>
  </si>
  <si>
    <t>m271215569</t>
  </si>
  <si>
    <t>m271215563</t>
  </si>
  <si>
    <t>m271210337</t>
  </si>
  <si>
    <t>m271215363</t>
  </si>
  <si>
    <t>m271215554</t>
  </si>
  <si>
    <t>m271201813</t>
  </si>
  <si>
    <t>m271216510</t>
  </si>
  <si>
    <t>m271214415</t>
  </si>
  <si>
    <t>m271214416</t>
  </si>
  <si>
    <t>m271262111</t>
  </si>
  <si>
    <t>m271214527</t>
  </si>
  <si>
    <t>m271250228</t>
  </si>
  <si>
    <t>m271214426</t>
  </si>
  <si>
    <t>m271214507</t>
  </si>
  <si>
    <t>m271214518</t>
  </si>
  <si>
    <t>m271214530</t>
  </si>
  <si>
    <t>m271250270</t>
  </si>
  <si>
    <t>m271211288</t>
  </si>
  <si>
    <t>m271211208</t>
  </si>
  <si>
    <t>m292216900</t>
  </si>
  <si>
    <t>m292202600</t>
  </si>
  <si>
    <t>m292210400</t>
  </si>
  <si>
    <t>m319081500</t>
  </si>
  <si>
    <t>m311413701</t>
  </si>
  <si>
    <t>m319071821</t>
  </si>
  <si>
    <t>m294421201</t>
  </si>
  <si>
    <t>m281170022</t>
  </si>
  <si>
    <t>m281170021</t>
  </si>
  <si>
    <t>m281170020</t>
  </si>
  <si>
    <t>m291985009</t>
  </si>
  <si>
    <t>m261210001</t>
  </si>
  <si>
    <t>m261246001</t>
  </si>
  <si>
    <t>m261731003</t>
  </si>
  <si>
    <t>m261360100</t>
  </si>
  <si>
    <t>m261442200</t>
  </si>
  <si>
    <t>m272697000</t>
  </si>
  <si>
    <t>m261441201</t>
  </si>
  <si>
    <t>m281178600</t>
  </si>
  <si>
    <t>m281178701</t>
  </si>
  <si>
    <t>m281178655</t>
  </si>
  <si>
    <t>m361233410</t>
  </si>
  <si>
    <t>m289657577</t>
  </si>
  <si>
    <t>m331313128</t>
  </si>
  <si>
    <t>m292386216</t>
  </si>
  <si>
    <t>m252200102</t>
  </si>
  <si>
    <t>m269237041</t>
  </si>
  <si>
    <t>m292386053</t>
  </si>
  <si>
    <t>m292386052</t>
  </si>
  <si>
    <t>m319072667</t>
  </si>
  <si>
    <t>m361233902</t>
  </si>
  <si>
    <t>m319071831</t>
  </si>
  <si>
    <t>m322241107</t>
  </si>
  <si>
    <t>m361233511</t>
  </si>
  <si>
    <t>m292284876</t>
  </si>
  <si>
    <t>m292284877</t>
  </si>
  <si>
    <t>m292284838</t>
  </si>
  <si>
    <t>m292284590</t>
  </si>
  <si>
    <t>m292284594</t>
  </si>
  <si>
    <t>m292284589</t>
  </si>
  <si>
    <t>m292284836</t>
  </si>
  <si>
    <t>m319071832</t>
  </si>
  <si>
    <t>m292387793</t>
  </si>
  <si>
    <t>m292387700</t>
  </si>
  <si>
    <t>m292283588</t>
  </si>
  <si>
    <t>m361180000</t>
  </si>
  <si>
    <t>m369751600</t>
  </si>
  <si>
    <t>m361242106</t>
  </si>
  <si>
    <t>m361228304</t>
  </si>
  <si>
    <t>m361242402</t>
  </si>
  <si>
    <t>m361242200</t>
  </si>
  <si>
    <t>m361228305</t>
  </si>
  <si>
    <t>m361113100</t>
  </si>
  <si>
    <t>m292679100</t>
  </si>
  <si>
    <t>m361242203</t>
  </si>
  <si>
    <t>m361242204</t>
  </si>
  <si>
    <t>m292314300</t>
  </si>
  <si>
    <t>m361110102</t>
  </si>
  <si>
    <t>m361110100</t>
  </si>
  <si>
    <t>m361242123</t>
  </si>
  <si>
    <t>m361242103</t>
  </si>
  <si>
    <t>m361242500</t>
  </si>
  <si>
    <t>m361242124</t>
  </si>
  <si>
    <t>m361242108</t>
  </si>
  <si>
    <t>m361242110</t>
  </si>
  <si>
    <t>m281168612</t>
  </si>
  <si>
    <t>m289613128</t>
  </si>
  <si>
    <t>m361242107</t>
  </si>
  <si>
    <t>m361228303</t>
  </si>
  <si>
    <t>m312038461</t>
  </si>
  <si>
    <t>m292280294</t>
  </si>
  <si>
    <t>m292280293</t>
  </si>
  <si>
    <t>m292280295</t>
  </si>
  <si>
    <t>m271491050</t>
  </si>
  <si>
    <t>m271491032</t>
  </si>
  <si>
    <t>m292280296</t>
  </si>
  <si>
    <t>m369752000</t>
  </si>
  <si>
    <t>m252316151</t>
  </si>
  <si>
    <t>m322228208</t>
  </si>
  <si>
    <t>m281105071</t>
  </si>
  <si>
    <t>m291552114</t>
  </si>
  <si>
    <t>m291552086</t>
  </si>
  <si>
    <t>m291552105</t>
  </si>
  <si>
    <t>m292477502</t>
  </si>
  <si>
    <t>m292477501</t>
  </si>
  <si>
    <t>m291505263</t>
  </si>
  <si>
    <t>m292477500</t>
  </si>
  <si>
    <t>m291552074</t>
  </si>
  <si>
    <t>m172176119</t>
  </si>
  <si>
    <t>m172176112</t>
  </si>
  <si>
    <t>m291551328</t>
  </si>
  <si>
    <t>m291551741</t>
  </si>
  <si>
    <t>m291552025</t>
  </si>
  <si>
    <t>m291551851</t>
  </si>
  <si>
    <t>m291551316</t>
  </si>
  <si>
    <t>m291551973</t>
  </si>
  <si>
    <t>m291551488</t>
  </si>
  <si>
    <t>m291551306</t>
  </si>
  <si>
    <t>m291551309</t>
  </si>
  <si>
    <t>m291551310</t>
  </si>
  <si>
    <t>m291551314</t>
  </si>
  <si>
    <t>m291505150</t>
  </si>
  <si>
    <t>m291552072</t>
  </si>
  <si>
    <t>m291552068</t>
  </si>
  <si>
    <t>m291551844</t>
  </si>
  <si>
    <t>m291551506</t>
  </si>
  <si>
    <t>m371212205</t>
  </si>
  <si>
    <t>m371212104</t>
  </si>
  <si>
    <t>m371112205</t>
  </si>
  <si>
    <t>m371112206</t>
  </si>
  <si>
    <t>m361119602</t>
  </si>
  <si>
    <t>m361119600</t>
  </si>
  <si>
    <t>m292387748</t>
  </si>
  <si>
    <t>m292387749</t>
  </si>
  <si>
    <t>m292387758</t>
  </si>
  <si>
    <t>m331100901</t>
  </si>
  <si>
    <t>m191212801</t>
  </si>
  <si>
    <t>m242211805</t>
  </si>
  <si>
    <t>m292283060</t>
  </si>
  <si>
    <t>m292283046</t>
  </si>
  <si>
    <t>m292380174</t>
  </si>
  <si>
    <t>m292380199</t>
  </si>
  <si>
    <t>m331432502</t>
  </si>
  <si>
    <t>m331248104</t>
  </si>
  <si>
    <t>m333019205</t>
  </si>
  <si>
    <t>m333019204</t>
  </si>
  <si>
    <t>m331248125</t>
  </si>
  <si>
    <t>m332235705</t>
  </si>
  <si>
    <t>m289631002</t>
  </si>
  <si>
    <t>m281153007</t>
  </si>
  <si>
    <t>m361122100</t>
  </si>
  <si>
    <t>m291534101</t>
  </si>
  <si>
    <t>m2723001331</t>
  </si>
  <si>
    <t>m291985006</t>
  </si>
  <si>
    <t>m291624357</t>
  </si>
  <si>
    <t>m289954600</t>
  </si>
  <si>
    <t>m292336351</t>
  </si>
  <si>
    <t>m292336350</t>
  </si>
  <si>
    <t>m292336316</t>
  </si>
  <si>
    <t>m292336322</t>
  </si>
  <si>
    <t>m292336323</t>
  </si>
  <si>
    <t>m359910208</t>
  </si>
  <si>
    <t>m292336346</t>
  </si>
  <si>
    <t>m359910204</t>
  </si>
  <si>
    <t>m359910205</t>
  </si>
  <si>
    <t>m292336349</t>
  </si>
  <si>
    <t>m292336348</t>
  </si>
  <si>
    <t>m292336353</t>
  </si>
  <si>
    <t>m292336352</t>
  </si>
  <si>
    <t>m359910900</t>
  </si>
  <si>
    <t>m359910901</t>
  </si>
  <si>
    <t>m292331787</t>
  </si>
  <si>
    <t>m292336375</t>
  </si>
  <si>
    <t>m292336374</t>
  </si>
  <si>
    <t>m292336373</t>
  </si>
  <si>
    <t>m322214636</t>
  </si>
  <si>
    <t>m322214633</t>
  </si>
  <si>
    <t>m322215001</t>
  </si>
  <si>
    <t>m322245170</t>
  </si>
  <si>
    <t>m322245128</t>
  </si>
  <si>
    <t>m322245131</t>
  </si>
  <si>
    <t>m322245169</t>
  </si>
  <si>
    <t>m322245190</t>
  </si>
  <si>
    <t>m322245189</t>
  </si>
  <si>
    <t>m322245133</t>
  </si>
  <si>
    <t>m291548200</t>
  </si>
  <si>
    <t>m293016517</t>
  </si>
  <si>
    <t>m293016516</t>
  </si>
  <si>
    <t>m269985160</t>
  </si>
  <si>
    <t>m269985156</t>
  </si>
  <si>
    <t>m281318827</t>
  </si>
  <si>
    <t>m302038336</t>
  </si>
  <si>
    <t>m302038334</t>
  </si>
  <si>
    <t>m321143202</t>
  </si>
  <si>
    <t>m321116207</t>
  </si>
  <si>
    <t>m321116213</t>
  </si>
  <si>
    <t>m293016510</t>
  </si>
  <si>
    <t>m331310156</t>
  </si>
  <si>
    <t>m321116901</t>
  </si>
  <si>
    <t>m315025405</t>
  </si>
  <si>
    <t>m331310308</t>
  </si>
  <si>
    <t>m331310307</t>
  </si>
  <si>
    <t>m331310430</t>
  </si>
  <si>
    <t>m331310414</t>
  </si>
  <si>
    <t>m331310427</t>
  </si>
  <si>
    <t>m331310426</t>
  </si>
  <si>
    <t>m331310425</t>
  </si>
  <si>
    <t>m331310109</t>
  </si>
  <si>
    <t>m331564102</t>
  </si>
  <si>
    <t>m331564213</t>
  </si>
  <si>
    <t>m252235205</t>
  </si>
  <si>
    <t>m331310615</t>
  </si>
  <si>
    <t>m331310614</t>
  </si>
  <si>
    <t>m331310657</t>
  </si>
  <si>
    <t>m331310521</t>
  </si>
  <si>
    <t>m33131050N</t>
  </si>
  <si>
    <t>m33131050L</t>
  </si>
  <si>
    <t>m331317505</t>
  </si>
  <si>
    <t>m331317504</t>
  </si>
  <si>
    <t>m331317503</t>
  </si>
  <si>
    <t>m331310527</t>
  </si>
  <si>
    <t>m181655110</t>
  </si>
  <si>
    <t>m331311560</t>
  </si>
  <si>
    <t>m331311580</t>
  </si>
  <si>
    <t>m331316642</t>
  </si>
  <si>
    <t>m319046904</t>
  </si>
  <si>
    <t>m331310984</t>
  </si>
  <si>
    <t>m319046905</t>
  </si>
  <si>
    <t>m321116212</t>
  </si>
  <si>
    <t>m269451600</t>
  </si>
  <si>
    <t>m321134149</t>
  </si>
  <si>
    <t>m289317102</t>
  </si>
  <si>
    <t>m289317118</t>
  </si>
  <si>
    <t>m269938208</t>
  </si>
  <si>
    <t>m269938202</t>
  </si>
  <si>
    <t>m171311103</t>
  </si>
  <si>
    <t>m172112701</t>
  </si>
  <si>
    <t>m171312902</t>
  </si>
  <si>
    <t>m171767000</t>
  </si>
  <si>
    <t>m171344113</t>
  </si>
  <si>
    <t>m171344112</t>
  </si>
  <si>
    <t>m171344111</t>
  </si>
  <si>
    <t>m171344114</t>
  </si>
  <si>
    <t>m171344110</t>
  </si>
  <si>
    <t>m171344107</t>
  </si>
  <si>
    <t>m171344108</t>
  </si>
  <si>
    <t>m292283966</t>
  </si>
  <si>
    <t>m292291238</t>
  </si>
  <si>
    <t>m292291237</t>
  </si>
  <si>
    <t>m252211501</t>
  </si>
  <si>
    <t>m331236606</t>
  </si>
  <si>
    <t>m331236607</t>
  </si>
  <si>
    <t>m232023202</t>
  </si>
  <si>
    <t>m232023203</t>
  </si>
  <si>
    <t>m289637501</t>
  </si>
  <si>
    <t>m291526208</t>
  </si>
  <si>
    <t>m291526209</t>
  </si>
  <si>
    <t>m291529112</t>
  </si>
  <si>
    <t>m291529111</t>
  </si>
  <si>
    <t>m291529113</t>
  </si>
  <si>
    <t>m291526202</t>
  </si>
  <si>
    <t>m291526203</t>
  </si>
  <si>
    <t>m291526204</t>
  </si>
  <si>
    <t>m291531367</t>
  </si>
  <si>
    <t>m291531368</t>
  </si>
  <si>
    <t>m291531325</t>
  </si>
  <si>
    <t>m291531317</t>
  </si>
  <si>
    <t>m291531316</t>
  </si>
  <si>
    <t>m291531318</t>
  </si>
  <si>
    <t>m291531300</t>
  </si>
  <si>
    <t>m291531375</t>
  </si>
  <si>
    <t>m321133492</t>
  </si>
  <si>
    <t>m331310255</t>
  </si>
  <si>
    <t>m331310258</t>
  </si>
  <si>
    <t>m331310257</t>
  </si>
  <si>
    <t>m331310256</t>
  </si>
  <si>
    <t>m312035640</t>
  </si>
  <si>
    <t>m312035622</t>
  </si>
  <si>
    <t>m321136601</t>
  </si>
  <si>
    <t>m291413309</t>
  </si>
  <si>
    <t>m311522008</t>
  </si>
  <si>
    <t>m311522116</t>
  </si>
  <si>
    <t>m312013264</t>
  </si>
  <si>
    <t>m312013265</t>
  </si>
  <si>
    <t>m312013258</t>
  </si>
  <si>
    <t>m312013201</t>
  </si>
  <si>
    <t>m312013203</t>
  </si>
  <si>
    <t>m311518219</t>
  </si>
  <si>
    <t>m311521601</t>
  </si>
  <si>
    <t>m311512103</t>
  </si>
  <si>
    <t>m311526705</t>
  </si>
  <si>
    <t>m311526707</t>
  </si>
  <si>
    <t>m311521203</t>
  </si>
  <si>
    <t>m281171500</t>
  </si>
  <si>
    <t>m271670704</t>
  </si>
  <si>
    <t>m271663134</t>
  </si>
  <si>
    <t>m271663378</t>
  </si>
  <si>
    <t>m271611400</t>
  </si>
  <si>
    <t>m271643208</t>
  </si>
  <si>
    <t>m271663188</t>
  </si>
  <si>
    <t>m271606100</t>
  </si>
  <si>
    <t>m271643207</t>
  </si>
  <si>
    <t>m271643209</t>
  </si>
  <si>
    <t>m271643206</t>
  </si>
  <si>
    <t>m271663201</t>
  </si>
  <si>
    <t>m271643210</t>
  </si>
  <si>
    <t>m271663358</t>
  </si>
  <si>
    <t>m271611405</t>
  </si>
  <si>
    <t>m271611403</t>
  </si>
  <si>
    <t>m271611412</t>
  </si>
  <si>
    <t>m289976117</t>
  </si>
  <si>
    <t>m289976116</t>
  </si>
  <si>
    <t>m289976112</t>
  </si>
  <si>
    <t>m289976113</t>
  </si>
  <si>
    <t>m289976126</t>
  </si>
  <si>
    <t>m289976128</t>
  </si>
  <si>
    <t>m289976127</t>
  </si>
  <si>
    <t>m289976120</t>
  </si>
  <si>
    <t>m289976130</t>
  </si>
  <si>
    <t>m289976137</t>
  </si>
  <si>
    <t>m289976129</t>
  </si>
  <si>
    <t>m289911614</t>
  </si>
  <si>
    <t>m289911615</t>
  </si>
  <si>
    <t>m271521215</t>
  </si>
  <si>
    <t>m269555101</t>
  </si>
  <si>
    <t>m269554000</t>
  </si>
  <si>
    <t>m281128305</t>
  </si>
  <si>
    <t>m281128325</t>
  </si>
  <si>
    <t>m281128329</t>
  </si>
  <si>
    <t>m281128306</t>
  </si>
  <si>
    <t>m281128337</t>
  </si>
  <si>
    <t>m281128336</t>
  </si>
  <si>
    <t>m281128338</t>
  </si>
  <si>
    <t>m281128335</t>
  </si>
  <si>
    <t>m281128339</t>
  </si>
  <si>
    <t>m281128334</t>
  </si>
  <si>
    <t>m281128333</t>
  </si>
  <si>
    <t>m281128332</t>
  </si>
  <si>
    <t>m281128324</t>
  </si>
  <si>
    <t>m281128330</t>
  </si>
  <si>
    <t>m281128321</t>
  </si>
  <si>
    <t>m281128317</t>
  </si>
  <si>
    <t>m281128315</t>
  </si>
  <si>
    <t>m271583150</t>
  </si>
  <si>
    <t>m252131123</t>
  </si>
  <si>
    <t>m252131131</t>
  </si>
  <si>
    <t>m252114603</t>
  </si>
  <si>
    <t>m271521230</t>
  </si>
  <si>
    <t>m272423506</t>
  </si>
  <si>
    <t>m271584106</t>
  </si>
  <si>
    <t>m271521117</t>
  </si>
  <si>
    <t>m271521103</t>
  </si>
  <si>
    <t>m271521041</t>
  </si>
  <si>
    <t>m271521105</t>
  </si>
  <si>
    <t>m271521035</t>
  </si>
  <si>
    <t>m271521072</t>
  </si>
  <si>
    <t>m271526948</t>
  </si>
  <si>
    <t>m271521114</t>
  </si>
  <si>
    <t>m271510101</t>
  </si>
  <si>
    <t>m271583178</t>
  </si>
  <si>
    <t>m271583121</t>
  </si>
  <si>
    <t>m252131132</t>
  </si>
  <si>
    <t>m271526853</t>
  </si>
  <si>
    <t>m271510475</t>
  </si>
  <si>
    <t>m271510812</t>
  </si>
  <si>
    <t>m271510473</t>
  </si>
  <si>
    <t>m271510539</t>
  </si>
  <si>
    <t>m271526943</t>
  </si>
  <si>
    <t>m271510412</t>
  </si>
  <si>
    <t>m292335206</t>
  </si>
  <si>
    <t>m251977753</t>
  </si>
  <si>
    <t>m331310541</t>
  </si>
  <si>
    <t>m331310500</t>
  </si>
  <si>
    <t>m331310989</t>
  </si>
  <si>
    <t>m331312663</t>
  </si>
  <si>
    <t>m261941509</t>
  </si>
  <si>
    <t>m272424601</t>
  </si>
  <si>
    <t>m272424600</t>
  </si>
  <si>
    <t>m319034220</t>
  </si>
  <si>
    <t>m319034221</t>
  </si>
  <si>
    <t>m319036111</t>
  </si>
  <si>
    <t>m319036109</t>
  </si>
  <si>
    <t>m252132002</t>
  </si>
  <si>
    <t>m319036106</t>
  </si>
  <si>
    <t>m261941510</t>
  </si>
  <si>
    <t>m252132035</t>
  </si>
  <si>
    <t>m291410105</t>
  </si>
  <si>
    <t>m291410107</t>
  </si>
  <si>
    <t>m252131113</t>
  </si>
  <si>
    <t>m361157100</t>
  </si>
  <si>
    <t>m369754001</t>
  </si>
  <si>
    <t>m292304186</t>
  </si>
  <si>
    <t>m361246101</t>
  </si>
  <si>
    <t>m361246106</t>
  </si>
  <si>
    <t>m361246117</t>
  </si>
  <si>
    <t>m361246104</t>
  </si>
  <si>
    <t>m192910500</t>
  </si>
  <si>
    <t>m192960105</t>
  </si>
  <si>
    <t>m293054200</t>
  </si>
  <si>
    <t>m293054300</t>
  </si>
  <si>
    <t>m293054400</t>
  </si>
  <si>
    <t>m293054600</t>
  </si>
  <si>
    <t>m293054000</t>
  </si>
  <si>
    <t>m291413456</t>
  </si>
  <si>
    <t>m291420300</t>
  </si>
  <si>
    <t>m289776404</t>
  </si>
  <si>
    <t>m252236073</t>
  </si>
  <si>
    <t>m252236069</t>
  </si>
  <si>
    <t>m252236074</t>
  </si>
  <si>
    <t>m252236068</t>
  </si>
  <si>
    <t>m252236071</t>
  </si>
  <si>
    <t>m252236063</t>
  </si>
  <si>
    <t>m252236062</t>
  </si>
  <si>
    <t>m252236067</t>
  </si>
  <si>
    <t>m252236072</t>
  </si>
  <si>
    <t>m252236070</t>
  </si>
  <si>
    <t>m252236064</t>
  </si>
  <si>
    <t>m271662326</t>
  </si>
  <si>
    <t>m271662327</t>
  </si>
  <si>
    <t>m271662325</t>
  </si>
  <si>
    <t>m281124203</t>
  </si>
  <si>
    <t>m361242511</t>
  </si>
  <si>
    <t>m252236011</t>
  </si>
  <si>
    <t>m271675617</t>
  </si>
  <si>
    <t>m271675618</t>
  </si>
  <si>
    <t>m271675619</t>
  </si>
  <si>
    <t>m271675624</t>
  </si>
  <si>
    <t>m271675623</t>
  </si>
  <si>
    <t>m271675626</t>
  </si>
  <si>
    <t>m271675625</t>
  </si>
  <si>
    <t>m271675622</t>
  </si>
  <si>
    <t>m271675627</t>
  </si>
  <si>
    <t>m271675621</t>
  </si>
  <si>
    <t>m271675616</t>
  </si>
  <si>
    <t>m210922407</t>
  </si>
  <si>
    <t>m252137715</t>
  </si>
  <si>
    <t>m252126522</t>
  </si>
  <si>
    <t>m331231609</t>
  </si>
  <si>
    <t>m271675601</t>
  </si>
  <si>
    <t>m331231104</t>
  </si>
  <si>
    <t>m315029139</t>
  </si>
  <si>
    <t>m291958602</t>
  </si>
  <si>
    <t>m292380293</t>
  </si>
  <si>
    <t>m292380294</t>
  </si>
  <si>
    <t>m292363620</t>
  </si>
  <si>
    <t>m292363619</t>
  </si>
  <si>
    <t>m292363618</t>
  </si>
  <si>
    <t>m292363617</t>
  </si>
  <si>
    <t>m292363629</t>
  </si>
  <si>
    <t>m292363624</t>
  </si>
  <si>
    <t>m292363625</t>
  </si>
  <si>
    <t>m292363626</t>
  </si>
  <si>
    <t>m292363627</t>
  </si>
  <si>
    <t>m292363628</t>
  </si>
  <si>
    <t>m291958603</t>
  </si>
  <si>
    <t>m291958604</t>
  </si>
  <si>
    <t>m291958601</t>
  </si>
  <si>
    <t>m289319504</t>
  </si>
  <si>
    <t>m294321050</t>
  </si>
  <si>
    <t>m331310992</t>
  </si>
  <si>
    <t>m331311971</t>
  </si>
  <si>
    <t>m291235251</t>
  </si>
  <si>
    <t>m289350801</t>
  </si>
  <si>
    <t>m269150100</t>
  </si>
  <si>
    <t>m172514000</t>
  </si>
  <si>
    <t>m252225118</t>
  </si>
  <si>
    <t>m252225113</t>
  </si>
  <si>
    <t>m252225115</t>
  </si>
  <si>
    <t>m252225112</t>
  </si>
  <si>
    <t>m252225114</t>
  </si>
  <si>
    <t>m252225117</t>
  </si>
  <si>
    <t>m261462013</t>
  </si>
  <si>
    <t>m251962012</t>
  </si>
  <si>
    <t>m251962013</t>
  </si>
  <si>
    <t>m251942115</t>
  </si>
  <si>
    <t>m292281551</t>
  </si>
  <si>
    <t>m251942116</t>
  </si>
  <si>
    <t>m251942181</t>
  </si>
  <si>
    <t>m251942180</t>
  </si>
  <si>
    <t>m251942167</t>
  </si>
  <si>
    <t>m269296004</t>
  </si>
  <si>
    <t>m292281553</t>
  </si>
  <si>
    <t>m251942166</t>
  </si>
  <si>
    <t>m251964313</t>
  </si>
  <si>
    <t>m251964315</t>
  </si>
  <si>
    <t>m251942178</t>
  </si>
  <si>
    <t>m252219103</t>
  </si>
  <si>
    <t>m251942182</t>
  </si>
  <si>
    <t>m251942159</t>
  </si>
  <si>
    <t>m251942112</t>
  </si>
  <si>
    <t>m252219104</t>
  </si>
  <si>
    <t>m252225122</t>
  </si>
  <si>
    <t>m25222510K</t>
  </si>
  <si>
    <t>m252225121</t>
  </si>
  <si>
    <t>m25222510H</t>
  </si>
  <si>
    <t>m25222510M</t>
  </si>
  <si>
    <t>m252225123</t>
  </si>
  <si>
    <t>m25222510N</t>
  </si>
  <si>
    <t>m25222510J</t>
  </si>
  <si>
    <t>m252225124</t>
  </si>
  <si>
    <t>m25222510L</t>
  </si>
  <si>
    <t>m25222510O</t>
  </si>
  <si>
    <t>m25222510G</t>
  </si>
  <si>
    <t>m269296005</t>
  </si>
  <si>
    <t>m292281576</t>
  </si>
  <si>
    <t>m292281578</t>
  </si>
  <si>
    <t>m292281579</t>
  </si>
  <si>
    <t>m292281573</t>
  </si>
  <si>
    <t>m292281534</t>
  </si>
  <si>
    <t>m292281535</t>
  </si>
  <si>
    <t>m292281536</t>
  </si>
  <si>
    <t>m292281537</t>
  </si>
  <si>
    <t>m292281546</t>
  </si>
  <si>
    <t>m292281539</t>
  </si>
  <si>
    <t>m292281538</t>
  </si>
  <si>
    <t>m292281540</t>
  </si>
  <si>
    <t>m292281541</t>
  </si>
  <si>
    <t>m292281528</t>
  </si>
  <si>
    <t>m292281527</t>
  </si>
  <si>
    <t>m251942118</t>
  </si>
  <si>
    <t>m251942119</t>
  </si>
  <si>
    <t>m25194160E</t>
  </si>
  <si>
    <t>m25194160B</t>
  </si>
  <si>
    <t>m25194160D</t>
  </si>
  <si>
    <t>m25194160C</t>
  </si>
  <si>
    <t>m25194160F</t>
  </si>
  <si>
    <t>m251942107</t>
  </si>
  <si>
    <t>m251962014</t>
  </si>
  <si>
    <t>m292281542</t>
  </si>
  <si>
    <t>m251962017</t>
  </si>
  <si>
    <t>m251962015</t>
  </si>
  <si>
    <t>m251962016</t>
  </si>
  <si>
    <t>m172521204</t>
  </si>
  <si>
    <t>m292281513</t>
  </si>
  <si>
    <t>m292281511</t>
  </si>
  <si>
    <t>m292281526</t>
  </si>
  <si>
    <t>m292281525</t>
  </si>
  <si>
    <t>m319057904</t>
  </si>
  <si>
    <t>m292285287</t>
  </si>
  <si>
    <t>m292285288</t>
  </si>
  <si>
    <t>m292285289</t>
  </si>
  <si>
    <t>m292285290</t>
  </si>
  <si>
    <t>m292285286</t>
  </si>
  <si>
    <t>m292285285</t>
  </si>
  <si>
    <t>m292281552</t>
  </si>
  <si>
    <t>m269296006</t>
  </si>
  <si>
    <t>m261462012</t>
  </si>
  <si>
    <t>m269296001</t>
  </si>
  <si>
    <t>m269296002</t>
  </si>
  <si>
    <t>m251942184</t>
  </si>
  <si>
    <t>m251942183</t>
  </si>
  <si>
    <t>m251941426</t>
  </si>
  <si>
    <t>m251941425</t>
  </si>
  <si>
    <t>m251941939</t>
  </si>
  <si>
    <t>m251942068</t>
  </si>
  <si>
    <t>m251942127</t>
  </si>
  <si>
    <t>m281182328</t>
  </si>
  <si>
    <t>m292281519</t>
  </si>
  <si>
    <t>m319057903</t>
  </si>
  <si>
    <t>m319057905</t>
  </si>
  <si>
    <t>m269296003</t>
  </si>
  <si>
    <t>m292281545</t>
  </si>
  <si>
    <t>m252225116</t>
  </si>
  <si>
    <t>m251942020</t>
  </si>
  <si>
    <t>m251942161</t>
  </si>
  <si>
    <t>m251942165</t>
  </si>
  <si>
    <t>m251942163</t>
  </si>
  <si>
    <t>m251942164</t>
  </si>
  <si>
    <t>m251942177</t>
  </si>
  <si>
    <t>m251942160</t>
  </si>
  <si>
    <t>m251942168</t>
  </si>
  <si>
    <t>m251942169</t>
  </si>
  <si>
    <t>m292285281</t>
  </si>
  <si>
    <t>m292285282</t>
  </si>
  <si>
    <t>m292285284</t>
  </si>
  <si>
    <t>m292285280</t>
  </si>
  <si>
    <t>m292285279</t>
  </si>
  <si>
    <t>m251941931</t>
  </si>
  <si>
    <t>m25194160N</t>
  </si>
  <si>
    <t>m25194160M</t>
  </si>
  <si>
    <t>m319057901</t>
  </si>
  <si>
    <t>m292281544</t>
  </si>
  <si>
    <t>m292281543</t>
  </si>
  <si>
    <t>m292281549</t>
  </si>
  <si>
    <t>m292281547</t>
  </si>
  <si>
    <t>m292281550</t>
  </si>
  <si>
    <t>m292281548</t>
  </si>
  <si>
    <t>m292281577</t>
  </si>
  <si>
    <t>m292281575</t>
  </si>
  <si>
    <t>m292281509</t>
  </si>
  <si>
    <t>m251962022</t>
  </si>
  <si>
    <t>m251962023</t>
  </si>
  <si>
    <t>m251962018</t>
  </si>
  <si>
    <t>m251962020</t>
  </si>
  <si>
    <t>m251962019</t>
  </si>
  <si>
    <t>m251962021</t>
  </si>
  <si>
    <t>m289699924</t>
  </si>
  <si>
    <t>m292295000</t>
  </si>
  <si>
    <t>m292284282</t>
  </si>
  <si>
    <t>m292295001</t>
  </si>
  <si>
    <t>m292284559</t>
  </si>
  <si>
    <t>m291704193</t>
  </si>
  <si>
    <t>m292282184</t>
  </si>
  <si>
    <t>m292284283</t>
  </si>
  <si>
    <t>m331238211</t>
  </si>
  <si>
    <t>m331238227</t>
  </si>
  <si>
    <t>m331238223</t>
  </si>
  <si>
    <t>m331238203</t>
  </si>
  <si>
    <t>m331236206</t>
  </si>
  <si>
    <t>m331249809</t>
  </si>
  <si>
    <t>m312011136</t>
  </si>
  <si>
    <t>m291951504</t>
  </si>
  <si>
    <t>m291212505</t>
  </si>
  <si>
    <t>m292458900</t>
  </si>
  <si>
    <t>m292305506</t>
  </si>
  <si>
    <t>m292305582</t>
  </si>
  <si>
    <t>m321140329</t>
  </si>
  <si>
    <t>m289976150</t>
  </si>
  <si>
    <t>m312016605</t>
  </si>
  <si>
    <t>m2896988022</t>
  </si>
  <si>
    <t>m292292108</t>
  </si>
  <si>
    <t>m289338402</t>
  </si>
  <si>
    <t>m312045617</t>
  </si>
  <si>
    <t>m312048508</t>
  </si>
  <si>
    <t>m312045615</t>
  </si>
  <si>
    <t>m312045616</t>
  </si>
  <si>
    <t>m312045619</t>
  </si>
  <si>
    <t>m312045618</t>
  </si>
  <si>
    <t>m292296510</t>
  </si>
  <si>
    <t>m291954137</t>
  </si>
  <si>
    <t>m322232401</t>
  </si>
  <si>
    <t>m312038251</t>
  </si>
  <si>
    <t>m292292107</t>
  </si>
  <si>
    <t>m251988512</t>
  </si>
  <si>
    <t>m292217006</t>
  </si>
  <si>
    <t>m292217000</t>
  </si>
  <si>
    <t>m292217001</t>
  </si>
  <si>
    <t>m292217002</t>
  </si>
  <si>
    <t>m292217003</t>
  </si>
  <si>
    <t>m292217004</t>
  </si>
  <si>
    <t>m292217005</t>
  </si>
  <si>
    <t>m322251502</t>
  </si>
  <si>
    <t>m331241500</t>
  </si>
  <si>
    <t>m291420217</t>
  </si>
  <si>
    <t>m291420679</t>
  </si>
  <si>
    <t>m293021100</t>
  </si>
  <si>
    <t>m202110202</t>
  </si>
  <si>
    <t>m202110201</t>
  </si>
  <si>
    <t>m181610401</t>
  </si>
  <si>
    <t>m181645002</t>
  </si>
  <si>
    <t>m251910321</t>
  </si>
  <si>
    <t>m181646100</t>
  </si>
  <si>
    <t>m181643107</t>
  </si>
  <si>
    <t>m181643108</t>
  </si>
  <si>
    <t>m291413446</t>
  </si>
  <si>
    <t>m271122300</t>
  </si>
  <si>
    <t>m289524161</t>
  </si>
  <si>
    <t>m291633104</t>
  </si>
  <si>
    <t>m269961402</t>
  </si>
  <si>
    <t>m292297603</t>
  </si>
  <si>
    <t>m291633138</t>
  </si>
  <si>
    <t>m291633215</t>
  </si>
  <si>
    <t>m281315141</t>
  </si>
  <si>
    <t>m281315136</t>
  </si>
  <si>
    <t>m291947153</t>
  </si>
  <si>
    <t>m291947188</t>
  </si>
  <si>
    <t>m291947189</t>
  </si>
  <si>
    <t>m291947190</t>
  </si>
  <si>
    <t>m269961414</t>
  </si>
  <si>
    <t>m291634506</t>
  </si>
  <si>
    <t>m291947157</t>
  </si>
  <si>
    <t>m291933101</t>
  </si>
  <si>
    <t>m291947105</t>
  </si>
  <si>
    <t>m281315122</t>
  </si>
  <si>
    <t>m281315123</t>
  </si>
  <si>
    <t>m291947191</t>
  </si>
  <si>
    <t>m281318403</t>
  </si>
  <si>
    <t>m281318404</t>
  </si>
  <si>
    <t>m291633819</t>
  </si>
  <si>
    <t>m281318405</t>
  </si>
  <si>
    <t>m269157016</t>
  </si>
  <si>
    <t>m269157001</t>
  </si>
  <si>
    <t>m269157005</t>
  </si>
  <si>
    <t>m269157011</t>
  </si>
  <si>
    <t>m269157009</t>
  </si>
  <si>
    <t>m269157007</t>
  </si>
  <si>
    <t>m251988331</t>
  </si>
  <si>
    <t>m291643132</t>
  </si>
  <si>
    <t>m291643124</t>
  </si>
  <si>
    <t>m291950207</t>
  </si>
  <si>
    <t>m291950206</t>
  </si>
  <si>
    <t>m281318414</t>
  </si>
  <si>
    <t>m291947184</t>
  </si>
  <si>
    <t>m291947155</t>
  </si>
  <si>
    <t>m291947154</t>
  </si>
  <si>
    <t>m322251303</t>
  </si>
  <si>
    <t>m322251322</t>
  </si>
  <si>
    <t>m291633868</t>
  </si>
  <si>
    <t>m293061102</t>
  </si>
  <si>
    <t>m269962002</t>
  </si>
  <si>
    <t>m291633769</t>
  </si>
  <si>
    <t>m291937000</t>
  </si>
  <si>
    <t>m291633611</t>
  </si>
  <si>
    <t>m291633612</t>
  </si>
  <si>
    <t>m291633613</t>
  </si>
  <si>
    <t>m291633750</t>
  </si>
  <si>
    <t>m292325229</t>
  </si>
  <si>
    <t>m292325232</t>
  </si>
  <si>
    <t>m291643134</t>
  </si>
  <si>
    <t>m291643135</t>
  </si>
  <si>
    <t>m291633804</t>
  </si>
  <si>
    <t>m291633199</t>
  </si>
  <si>
    <t>m291633802</t>
  </si>
  <si>
    <t>m271661579</t>
  </si>
  <si>
    <t>m271661566</t>
  </si>
  <si>
    <t>m271661573</t>
  </si>
  <si>
    <t>m271661572</t>
  </si>
  <si>
    <t>m271661571</t>
  </si>
  <si>
    <t>m271661575</t>
  </si>
  <si>
    <t>m271661568</t>
  </si>
  <si>
    <t>m271661574</t>
  </si>
  <si>
    <t>m271661567</t>
  </si>
  <si>
    <t>m271661569</t>
  </si>
  <si>
    <t>m271661516</t>
  </si>
  <si>
    <t>m271661519</t>
  </si>
  <si>
    <t>m291734474</t>
  </si>
  <si>
    <t>m291709900</t>
  </si>
  <si>
    <t>m289678402</t>
  </si>
  <si>
    <t>m291711000</t>
  </si>
  <si>
    <t>m291725700</t>
  </si>
  <si>
    <t>m291725100</t>
  </si>
  <si>
    <t>m291724700</t>
  </si>
  <si>
    <t>m291705600</t>
  </si>
  <si>
    <t>m291734145</t>
  </si>
  <si>
    <t>m291734101</t>
  </si>
  <si>
    <t>m291734353</t>
  </si>
  <si>
    <t>m291734352</t>
  </si>
  <si>
    <t>m291735980</t>
  </si>
  <si>
    <t>m291734155</t>
  </si>
  <si>
    <t>m291734162</t>
  </si>
  <si>
    <t>m291734160</t>
  </si>
  <si>
    <t>m291734164</t>
  </si>
  <si>
    <t>m291734266</t>
  </si>
  <si>
    <t>m291734261</t>
  </si>
  <si>
    <t>m291734224</t>
  </si>
  <si>
    <t>m291735021</t>
  </si>
  <si>
    <t>m291734373</t>
  </si>
  <si>
    <t>m272117130F</t>
  </si>
  <si>
    <t>m272117123F</t>
  </si>
  <si>
    <t>m132937300F</t>
  </si>
  <si>
    <t>m272117128F</t>
  </si>
  <si>
    <t>m272117124F</t>
  </si>
  <si>
    <t>m132937402F</t>
  </si>
  <si>
    <t>m272117118F</t>
  </si>
  <si>
    <t>m272117121F</t>
  </si>
  <si>
    <t>m272117120F</t>
  </si>
  <si>
    <t>m272117131F</t>
  </si>
  <si>
    <t>m289966901</t>
  </si>
  <si>
    <t>m272321502</t>
  </si>
  <si>
    <t>m321139209</t>
  </si>
  <si>
    <t>m315033131</t>
  </si>
  <si>
    <t>m315033136</t>
  </si>
  <si>
    <t>m315033116</t>
  </si>
  <si>
    <t>m289624116</t>
  </si>
  <si>
    <t>m292284542</t>
  </si>
  <si>
    <t>m292284541</t>
  </si>
  <si>
    <t>m291426411</t>
  </si>
  <si>
    <t>m292284546</t>
  </si>
  <si>
    <t>m292304058</t>
  </si>
  <si>
    <t>m292304052</t>
  </si>
  <si>
    <t>m292304051</t>
  </si>
  <si>
    <t>m292304053</t>
  </si>
  <si>
    <t>m292304054</t>
  </si>
  <si>
    <t>m292304057</t>
  </si>
  <si>
    <t>m292284545</t>
  </si>
  <si>
    <t>m292304055</t>
  </si>
  <si>
    <t>m292304056</t>
  </si>
  <si>
    <t>m332217100</t>
  </si>
  <si>
    <t>m332217112</t>
  </si>
  <si>
    <t>m332217101</t>
  </si>
  <si>
    <t>m331300703</t>
  </si>
  <si>
    <t>m332241010</t>
  </si>
  <si>
    <t>m261754207</t>
  </si>
  <si>
    <t>m261754208</t>
  </si>
  <si>
    <t>m261754209</t>
  </si>
  <si>
    <t>m261754206</t>
  </si>
  <si>
    <t>m261754203</t>
  </si>
  <si>
    <t>m261754204</t>
  </si>
  <si>
    <t>m261754205</t>
  </si>
  <si>
    <t>m289442413</t>
  </si>
  <si>
    <t>m289446802</t>
  </si>
  <si>
    <t>m289446801</t>
  </si>
  <si>
    <t>m289446289</t>
  </si>
  <si>
    <t>m289446287</t>
  </si>
  <si>
    <t>m289446417</t>
  </si>
  <si>
    <t>m289447357</t>
  </si>
  <si>
    <t>m289446143</t>
  </si>
  <si>
    <t>m289446281</t>
  </si>
  <si>
    <t>m289448152</t>
  </si>
  <si>
    <t>m289448153</t>
  </si>
  <si>
    <t>m289446152</t>
  </si>
  <si>
    <t>m289446154</t>
  </si>
  <si>
    <t>m289446155</t>
  </si>
  <si>
    <t>m289447340</t>
  </si>
  <si>
    <t>m289446214</t>
  </si>
  <si>
    <t>m289445205</t>
  </si>
  <si>
    <t>m289445206</t>
  </si>
  <si>
    <t>m289445207</t>
  </si>
  <si>
    <t>m289443800</t>
  </si>
  <si>
    <t>m289443801</t>
  </si>
  <si>
    <t>m289443802</t>
  </si>
  <si>
    <t>m289443808</t>
  </si>
  <si>
    <t>m289443807</t>
  </si>
  <si>
    <t>m289443806</t>
  </si>
  <si>
    <t>m289442103</t>
  </si>
  <si>
    <t>m289442104</t>
  </si>
  <si>
    <t>m289442106</t>
  </si>
  <si>
    <t>m289442107</t>
  </si>
  <si>
    <t>m289442108</t>
  </si>
  <si>
    <t>m289442110</t>
  </si>
  <si>
    <t>m289443220</t>
  </si>
  <si>
    <t>m289447505</t>
  </si>
  <si>
    <t>m289483120</t>
  </si>
  <si>
    <t>m289483122</t>
  </si>
  <si>
    <t>m289447503</t>
  </si>
  <si>
    <t>m289410201</t>
  </si>
  <si>
    <t>m289410303</t>
  </si>
  <si>
    <t>m289412004</t>
  </si>
  <si>
    <t>m289418003</t>
  </si>
  <si>
    <t>m289441700</t>
  </si>
  <si>
    <t>m289443219</t>
  </si>
  <si>
    <t>m289444602</t>
  </si>
  <si>
    <t>m289412402</t>
  </si>
  <si>
    <t>m289400305</t>
  </si>
  <si>
    <t>m289400303</t>
  </si>
  <si>
    <t>m289400304</t>
  </si>
  <si>
    <t>m289400302</t>
  </si>
  <si>
    <t>m289444615</t>
  </si>
  <si>
    <t>m289403201</t>
  </si>
  <si>
    <t>m289403301</t>
  </si>
  <si>
    <t>m289403401</t>
  </si>
  <si>
    <t>m289495200</t>
  </si>
  <si>
    <t>m289447387</t>
  </si>
  <si>
    <t>m289447384</t>
  </si>
  <si>
    <t>m289447383</t>
  </si>
  <si>
    <t>m289447386</t>
  </si>
  <si>
    <t>m289447382</t>
  </si>
  <si>
    <t>m289445204</t>
  </si>
  <si>
    <t>m252133249</t>
  </si>
  <si>
    <t>m252133242</t>
  </si>
  <si>
    <t>m181647104</t>
  </si>
  <si>
    <t>m181643101</t>
  </si>
  <si>
    <t>m241139200</t>
  </si>
  <si>
    <t>m292387801</t>
  </si>
  <si>
    <t>m292387800</t>
  </si>
  <si>
    <t>m261824200</t>
  </si>
  <si>
    <t>m293009200</t>
  </si>
  <si>
    <t>m293010129</t>
  </si>
  <si>
    <t>m293010123</t>
  </si>
  <si>
    <t>m293010119</t>
  </si>
  <si>
    <t>m289715305</t>
  </si>
  <si>
    <t>m322227457</t>
  </si>
  <si>
    <t>m289715371</t>
  </si>
  <si>
    <t>m322227472</t>
  </si>
  <si>
    <t>m289912253</t>
  </si>
  <si>
    <t>m289715377</t>
  </si>
  <si>
    <t>m289336639</t>
  </si>
  <si>
    <t>m289614821</t>
  </si>
  <si>
    <t>m289614822</t>
  </si>
  <si>
    <t>m289614823</t>
  </si>
  <si>
    <t>m289614815</t>
  </si>
  <si>
    <t>m289614816</t>
  </si>
  <si>
    <t>m289614817</t>
  </si>
  <si>
    <t>m289614805</t>
  </si>
  <si>
    <t>m289614806</t>
  </si>
  <si>
    <t>m289614813</t>
  </si>
  <si>
    <t>m289614807</t>
  </si>
  <si>
    <t>m289614814</t>
  </si>
  <si>
    <t>m289336669</t>
  </si>
  <si>
    <t>m289336635</t>
  </si>
  <si>
    <t>m289336627</t>
  </si>
  <si>
    <t>m289336630</t>
  </si>
  <si>
    <t>m289336631</t>
  </si>
  <si>
    <t>m289336632</t>
  </si>
  <si>
    <t>m289336633</t>
  </si>
  <si>
    <t>m289336634</t>
  </si>
  <si>
    <t>m289336628</t>
  </si>
  <si>
    <t>m289336629</t>
  </si>
  <si>
    <t>m291537603</t>
  </si>
  <si>
    <t>m291537604</t>
  </si>
  <si>
    <t>m269443200</t>
  </si>
  <si>
    <t>m289473023</t>
  </si>
  <si>
    <t>m289391000</t>
  </si>
  <si>
    <t>m291526901</t>
  </si>
  <si>
    <t>m291526905</t>
  </si>
  <si>
    <t>m291725308</t>
  </si>
  <si>
    <t>m291725307</t>
  </si>
  <si>
    <t>m291725317</t>
  </si>
  <si>
    <t>m291725316</t>
  </si>
  <si>
    <t>m291723700</t>
  </si>
  <si>
    <t>m291725311</t>
  </si>
  <si>
    <t>m291725312</t>
  </si>
  <si>
    <t>m291505001</t>
  </si>
  <si>
    <t>m291723134</t>
  </si>
  <si>
    <t>m291723800</t>
  </si>
  <si>
    <t>m291723123</t>
  </si>
  <si>
    <t>m291723125</t>
  </si>
  <si>
    <t>m291723124</t>
  </si>
  <si>
    <t>m291723126</t>
  </si>
  <si>
    <t>m291723128</t>
  </si>
  <si>
    <t>m291505102</t>
  </si>
  <si>
    <t>m291725310</t>
  </si>
  <si>
    <t>m291505306</t>
  </si>
  <si>
    <t>m291711011</t>
  </si>
  <si>
    <t>m291711006</t>
  </si>
  <si>
    <t>m291711004</t>
  </si>
  <si>
    <t>m291711008</t>
  </si>
  <si>
    <t>m291711012</t>
  </si>
  <si>
    <t>m292282395</t>
  </si>
  <si>
    <t>m289627902</t>
  </si>
  <si>
    <t>m291610709</t>
  </si>
  <si>
    <t>m291623152</t>
  </si>
  <si>
    <t>m291623151</t>
  </si>
  <si>
    <t>m291623150</t>
  </si>
  <si>
    <t>m291623149</t>
  </si>
  <si>
    <t>m291623163</t>
  </si>
  <si>
    <t>m291623178</t>
  </si>
  <si>
    <t>m291623183</t>
  </si>
  <si>
    <t>m291623161</t>
  </si>
  <si>
    <t>m291623181</t>
  </si>
  <si>
    <t>m291623153</t>
  </si>
  <si>
    <t>m291623154</t>
  </si>
  <si>
    <t>m291623193</t>
  </si>
  <si>
    <t>m29228430B</t>
  </si>
  <si>
    <t>m29228430C</t>
  </si>
  <si>
    <t>m29228430D</t>
  </si>
  <si>
    <t>m291637163</t>
  </si>
  <si>
    <t>m291637159</t>
  </si>
  <si>
    <t>m291637157</t>
  </si>
  <si>
    <t>m291637158</t>
  </si>
  <si>
    <t>m291637156</t>
  </si>
  <si>
    <t>m291637164</t>
  </si>
  <si>
    <t>m291623148</t>
  </si>
  <si>
    <t>m291637155</t>
  </si>
  <si>
    <t>m291623180</t>
  </si>
  <si>
    <t>m292284389</t>
  </si>
  <si>
    <t>m289627904</t>
  </si>
  <si>
    <t>m312038803</t>
  </si>
  <si>
    <t>m292380405</t>
  </si>
  <si>
    <t>m291714915</t>
  </si>
  <si>
    <t>m291714916</t>
  </si>
  <si>
    <t>m252211101</t>
  </si>
  <si>
    <t>m333016100</t>
  </si>
  <si>
    <t>m291729512</t>
  </si>
  <si>
    <t>m291729505</t>
  </si>
  <si>
    <t>m291729503</t>
  </si>
  <si>
    <t>m291729500</t>
  </si>
  <si>
    <t>m291729501</t>
  </si>
  <si>
    <t>m291729510</t>
  </si>
  <si>
    <t>m291729531</t>
  </si>
  <si>
    <t>m242261046</t>
  </si>
  <si>
    <t>m242261044</t>
  </si>
  <si>
    <t>m242261041</t>
  </si>
  <si>
    <t>m242261047</t>
  </si>
  <si>
    <t>m172111000</t>
  </si>
  <si>
    <t>m319077317</t>
  </si>
  <si>
    <t>m172111206</t>
  </si>
  <si>
    <t>m172111718</t>
  </si>
  <si>
    <t>m319077308</t>
  </si>
  <si>
    <t>m331232102</t>
  </si>
  <si>
    <t>m271488481</t>
  </si>
  <si>
    <t>m271488102</t>
  </si>
  <si>
    <t>m271488217</t>
  </si>
  <si>
    <t>m271488230</t>
  </si>
  <si>
    <t>m271488212</t>
  </si>
  <si>
    <t>m271488034</t>
  </si>
  <si>
    <t>m271488182</t>
  </si>
  <si>
    <t>m271488213</t>
  </si>
  <si>
    <t>m271488491</t>
  </si>
  <si>
    <t>m271488490</t>
  </si>
  <si>
    <t>m271488483</t>
  </si>
  <si>
    <t>m291701296</t>
  </si>
  <si>
    <t>m291701295</t>
  </si>
  <si>
    <t>m291701292</t>
  </si>
  <si>
    <t>m291701297</t>
  </si>
  <si>
    <t>m291701291</t>
  </si>
  <si>
    <t>m291701289</t>
  </si>
  <si>
    <t>m291701290</t>
  </si>
  <si>
    <t>m291701293</t>
  </si>
  <si>
    <t>m271488528</t>
  </si>
  <si>
    <t>m271488297</t>
  </si>
  <si>
    <t>m271488495</t>
  </si>
  <si>
    <t>m271488482</t>
  </si>
  <si>
    <t>m271488527</t>
  </si>
  <si>
    <t>m271488158</t>
  </si>
  <si>
    <t>m271488190</t>
  </si>
  <si>
    <t>m289910903</t>
  </si>
  <si>
    <t>m271404100</t>
  </si>
  <si>
    <t>m271488480</t>
  </si>
  <si>
    <t>m271488015</t>
  </si>
  <si>
    <t>m271488107</t>
  </si>
  <si>
    <t>m271488033</t>
  </si>
  <si>
    <t>m271484110</t>
  </si>
  <si>
    <t>m271410417</t>
  </si>
  <si>
    <t>m271488125</t>
  </si>
  <si>
    <t>m271488120</t>
  </si>
  <si>
    <t>m271410418</t>
  </si>
  <si>
    <t>m271488008</t>
  </si>
  <si>
    <t>m271488001</t>
  </si>
  <si>
    <t>m271488419</t>
  </si>
  <si>
    <t>m271488421</t>
  </si>
  <si>
    <t>m271488424</t>
  </si>
  <si>
    <t>m271488141</t>
  </si>
  <si>
    <t>m271488140</t>
  </si>
  <si>
    <t>m271488290</t>
  </si>
  <si>
    <t>m271488228</t>
  </si>
  <si>
    <t>m269221005</t>
  </si>
  <si>
    <t>m181511700</t>
  </si>
  <si>
    <t>m241116204</t>
  </si>
  <si>
    <t>m269222009</t>
  </si>
  <si>
    <t>m291311712</t>
  </si>
  <si>
    <t>m291311721</t>
  </si>
  <si>
    <t>m291311715</t>
  </si>
  <si>
    <t>m291311714</t>
  </si>
  <si>
    <t>m291311713</t>
  </si>
  <si>
    <t>m291311716</t>
  </si>
  <si>
    <t>m291311720</t>
  </si>
  <si>
    <t>m291311709</t>
  </si>
  <si>
    <t>m291311718</t>
  </si>
  <si>
    <t>m291311717</t>
  </si>
  <si>
    <t>m292284724</t>
  </si>
  <si>
    <t>m292284722</t>
  </si>
  <si>
    <t>m271225158</t>
  </si>
  <si>
    <t>m271225265</t>
  </si>
  <si>
    <t>m291713517</t>
  </si>
  <si>
    <t>m251900201</t>
  </si>
  <si>
    <t>m251904700</t>
  </si>
  <si>
    <t>m251900400</t>
  </si>
  <si>
    <t>m251900900</t>
  </si>
  <si>
    <t>m251901200</t>
  </si>
  <si>
    <t>m251906001</t>
  </si>
  <si>
    <t>m251907000</t>
  </si>
  <si>
    <t>m251916102</t>
  </si>
  <si>
    <t>m251901500</t>
  </si>
  <si>
    <t>m251900902</t>
  </si>
  <si>
    <t>m251916146</t>
  </si>
  <si>
    <t>m251909700</t>
  </si>
  <si>
    <t>m251910000</t>
  </si>
  <si>
    <t>m251910300</t>
  </si>
  <si>
    <t>m251910400</t>
  </si>
  <si>
    <t>m251904001</t>
  </si>
  <si>
    <t>m251912100</t>
  </si>
  <si>
    <t>m251914000</t>
  </si>
  <si>
    <t>m251908500</t>
  </si>
  <si>
    <t>m251908600</t>
  </si>
  <si>
    <t>m251915000</t>
  </si>
  <si>
    <t>m251915500</t>
  </si>
  <si>
    <t>m251922100</t>
  </si>
  <si>
    <t>m251916600</t>
  </si>
  <si>
    <t>m251902200</t>
  </si>
  <si>
    <t>m251902700</t>
  </si>
  <si>
    <t>m251903602</t>
  </si>
  <si>
    <t>m361126100</t>
  </si>
  <si>
    <t>m291746446</t>
  </si>
  <si>
    <t>m291746110</t>
  </si>
  <si>
    <t>m291746325</t>
  </si>
  <si>
    <t>m291746447</t>
  </si>
  <si>
    <t>m252211503</t>
  </si>
  <si>
    <t>m252211500</t>
  </si>
  <si>
    <t>m291746101</t>
  </si>
  <si>
    <t>m291746102</t>
  </si>
  <si>
    <t>m291746468</t>
  </si>
  <si>
    <t>m291746124</t>
  </si>
  <si>
    <t>m291746117</t>
  </si>
  <si>
    <t>m291746123</t>
  </si>
  <si>
    <t>m291746293</t>
  </si>
  <si>
    <t>m291746294</t>
  </si>
  <si>
    <t>m291746295</t>
  </si>
  <si>
    <t>m291746129</t>
  </si>
  <si>
    <t>m291746130</t>
  </si>
  <si>
    <t>m291746114</t>
  </si>
  <si>
    <t>m291746143</t>
  </si>
  <si>
    <t>m291746266</t>
  </si>
  <si>
    <t>m291746265</t>
  </si>
  <si>
    <t>m291746409</t>
  </si>
  <si>
    <t>m291746105</t>
  </si>
  <si>
    <t>m291755512</t>
  </si>
  <si>
    <t>m291746408</t>
  </si>
  <si>
    <t>m291746111</t>
  </si>
  <si>
    <t>m291746126</t>
  </si>
  <si>
    <t>m291746155</t>
  </si>
  <si>
    <t>m291746147</t>
  </si>
  <si>
    <t>m271220603</t>
  </si>
  <si>
    <t>m251913800</t>
  </si>
  <si>
    <t>m312011183</t>
  </si>
  <si>
    <t>m272423206</t>
  </si>
  <si>
    <t>m272423218</t>
  </si>
  <si>
    <t>m272423235</t>
  </si>
  <si>
    <t>m272423215</t>
  </si>
  <si>
    <t>m272423211</t>
  </si>
  <si>
    <t>m291765001</t>
  </si>
  <si>
    <t>m291765002</t>
  </si>
  <si>
    <t>m291765003</t>
  </si>
  <si>
    <t>m291765000</t>
  </si>
  <si>
    <t>m291765004</t>
  </si>
  <si>
    <t>m312011184</t>
  </si>
  <si>
    <t>m311615000</t>
  </si>
  <si>
    <t>m311615001</t>
  </si>
  <si>
    <t>m312011186</t>
  </si>
  <si>
    <t>m312011188</t>
  </si>
  <si>
    <t>m312011187</t>
  </si>
  <si>
    <t>m312011194</t>
  </si>
  <si>
    <t>m331148302</t>
  </si>
  <si>
    <t>m312053007</t>
  </si>
  <si>
    <t>m312053008</t>
  </si>
  <si>
    <t>m291997151</t>
  </si>
  <si>
    <t>m312049101</t>
  </si>
  <si>
    <t>m361227002</t>
  </si>
  <si>
    <t>m361243126</t>
  </si>
  <si>
    <t>m361243138</t>
  </si>
  <si>
    <t>m361121200</t>
  </si>
  <si>
    <t>m361229900</t>
  </si>
  <si>
    <t>m312047705</t>
  </si>
  <si>
    <t>m361135100</t>
  </si>
  <si>
    <t>m294421513</t>
  </si>
  <si>
    <t>m312044401</t>
  </si>
  <si>
    <t>m312049107</t>
  </si>
  <si>
    <t>m312049106</t>
  </si>
  <si>
    <t>m312049108</t>
  </si>
  <si>
    <t>m302049106</t>
  </si>
  <si>
    <t>m312049105</t>
  </si>
  <si>
    <t>m31204760D</t>
  </si>
  <si>
    <t>m361190400</t>
  </si>
  <si>
    <t>m312044310</t>
  </si>
  <si>
    <t>m312044339</t>
  </si>
  <si>
    <t>m312044395</t>
  </si>
  <si>
    <t>m312044386</t>
  </si>
  <si>
    <t>m312044318</t>
  </si>
  <si>
    <t>m291736239</t>
  </si>
  <si>
    <t>m291736240</t>
  </si>
  <si>
    <t>m291736242</t>
  </si>
  <si>
    <t>m291736260</t>
  </si>
  <si>
    <t>m291736259</t>
  </si>
  <si>
    <t>m291736284</t>
  </si>
  <si>
    <t>m291736213</t>
  </si>
  <si>
    <t>m291736214</t>
  </si>
  <si>
    <t>m291736212</t>
  </si>
  <si>
    <t>m291736235</t>
  </si>
  <si>
    <t>m291736236</t>
  </si>
  <si>
    <t>m291736238</t>
  </si>
  <si>
    <t>m291736237</t>
  </si>
  <si>
    <t>m291708329</t>
  </si>
  <si>
    <t>m291736114</t>
  </si>
  <si>
    <t>m291736115</t>
  </si>
  <si>
    <t>m292336201</t>
  </si>
  <si>
    <t>m291736154</t>
  </si>
  <si>
    <t>m291736127</t>
  </si>
  <si>
    <t>m289542602</t>
  </si>
  <si>
    <t>m289542603</t>
  </si>
  <si>
    <t>m289507000</t>
  </si>
  <si>
    <t>m289544100</t>
  </si>
  <si>
    <t>m289542605</t>
  </si>
  <si>
    <t>m289543102</t>
  </si>
  <si>
    <t>m289542703</t>
  </si>
  <si>
    <t>m251965394</t>
  </si>
  <si>
    <t>m251971948</t>
  </si>
  <si>
    <t>m251977232</t>
  </si>
  <si>
    <t>m251977267</t>
  </si>
  <si>
    <t>m251977242</t>
  </si>
  <si>
    <t>m251977246</t>
  </si>
  <si>
    <t>m251977245</t>
  </si>
  <si>
    <t>m251977241</t>
  </si>
  <si>
    <t>m251977247</t>
  </si>
  <si>
    <t>m251977243</t>
  </si>
  <si>
    <t>m251977240</t>
  </si>
  <si>
    <t>m251977248</t>
  </si>
  <si>
    <t>m251977244</t>
  </si>
  <si>
    <t>m251977238</t>
  </si>
  <si>
    <t>m251977239</t>
  </si>
  <si>
    <t>m251977237</t>
  </si>
  <si>
    <t>m251977254</t>
  </si>
  <si>
    <t>m251977235</t>
  </si>
  <si>
    <t>m251977236</t>
  </si>
  <si>
    <t>m251977260</t>
  </si>
  <si>
    <t>m251977253</t>
  </si>
  <si>
    <t>m251977264</t>
  </si>
  <si>
    <t>m251977265</t>
  </si>
  <si>
    <t>m251977257</t>
  </si>
  <si>
    <t>m251977250</t>
  </si>
  <si>
    <t>m251977262</t>
  </si>
  <si>
    <t>m251977255</t>
  </si>
  <si>
    <t>m251977249</t>
  </si>
  <si>
    <t>m251977263</t>
  </si>
  <si>
    <t>m251977256</t>
  </si>
  <si>
    <t>m251977258</t>
  </si>
  <si>
    <t>m251977251</t>
  </si>
  <si>
    <t>m251977259</t>
  </si>
  <si>
    <t>m251977252</t>
  </si>
  <si>
    <t>m251965396</t>
  </si>
  <si>
    <t>m251965393</t>
  </si>
  <si>
    <t>m292290657</t>
  </si>
  <si>
    <t>m251974310</t>
  </si>
  <si>
    <t>m251974311</t>
  </si>
  <si>
    <t>m289537214</t>
  </si>
  <si>
    <t>m289537205</t>
  </si>
  <si>
    <t>m289525211</t>
  </si>
  <si>
    <t>m292372454</t>
  </si>
  <si>
    <t>m181610009</t>
  </si>
  <si>
    <t>m269938901</t>
  </si>
  <si>
    <t>m251912236</t>
  </si>
  <si>
    <t>m261437001</t>
  </si>
  <si>
    <t>m261437000</t>
  </si>
  <si>
    <t>m269938438</t>
  </si>
  <si>
    <t>m269938432</t>
  </si>
  <si>
    <t>m269938431</t>
  </si>
  <si>
    <t>m269938442</t>
  </si>
  <si>
    <t>m269938435</t>
  </si>
  <si>
    <t>m251912209</t>
  </si>
  <si>
    <t>m251912229</t>
  </si>
  <si>
    <t>m251912234</t>
  </si>
  <si>
    <t>m251912233</t>
  </si>
  <si>
    <t>m251912232</t>
  </si>
  <si>
    <t>m251912228</t>
  </si>
  <si>
    <t>m251912230</t>
  </si>
  <si>
    <t>m251912231</t>
  </si>
  <si>
    <t>m292283207</t>
  </si>
  <si>
    <t>m201036001</t>
  </si>
  <si>
    <t>m271489753</t>
  </si>
  <si>
    <t>m271489410</t>
  </si>
  <si>
    <t>m271491065</t>
  </si>
  <si>
    <t>m271489414</t>
  </si>
  <si>
    <t>m271490040</t>
  </si>
  <si>
    <t>m271489749</t>
  </si>
  <si>
    <t>m291228906</t>
  </si>
  <si>
    <t>m291228951</t>
  </si>
  <si>
    <t>m289678412</t>
  </si>
  <si>
    <t>m291715872</t>
  </si>
  <si>
    <t>m291715849</t>
  </si>
  <si>
    <t>m210217030</t>
  </si>
  <si>
    <t>m289931901</t>
  </si>
  <si>
    <t>m2896912004</t>
  </si>
  <si>
    <t>m289600006</t>
  </si>
  <si>
    <t>m289600007</t>
  </si>
  <si>
    <t>m289618103</t>
  </si>
  <si>
    <t>m289618104</t>
  </si>
  <si>
    <t>m289600008</t>
  </si>
  <si>
    <t>m289600009</t>
  </si>
  <si>
    <t>m2896912001</t>
  </si>
  <si>
    <t>m289600010</t>
  </si>
  <si>
    <t>m2896912002</t>
  </si>
  <si>
    <t>m292283295</t>
  </si>
  <si>
    <t>m331229307</t>
  </si>
  <si>
    <t>m331259200</t>
  </si>
  <si>
    <t>m331259201</t>
  </si>
  <si>
    <t>m331229210</t>
  </si>
  <si>
    <t>m331263200</t>
  </si>
  <si>
    <t>m331264100</t>
  </si>
  <si>
    <t>m331229117</t>
  </si>
  <si>
    <t>m331229118</t>
  </si>
  <si>
    <t>m331229112</t>
  </si>
  <si>
    <t>m331229142</t>
  </si>
  <si>
    <t>m331229128</t>
  </si>
  <si>
    <t>m322243538</t>
  </si>
  <si>
    <t>m322243536</t>
  </si>
  <si>
    <t>m322243537</t>
  </si>
  <si>
    <t>m322243528</t>
  </si>
  <si>
    <t>m322243529</t>
  </si>
  <si>
    <t>m322243532</t>
  </si>
  <si>
    <t>m322243533</t>
  </si>
  <si>
    <t>m322243520</t>
  </si>
  <si>
    <t>m322243521</t>
  </si>
  <si>
    <t>m322243522</t>
  </si>
  <si>
    <t>m322243525</t>
  </si>
  <si>
    <t>m322243524</t>
  </si>
  <si>
    <t>m322243523</t>
  </si>
  <si>
    <t>m322243526</t>
  </si>
  <si>
    <t>m322243527</t>
  </si>
  <si>
    <t>m312017403</t>
  </si>
  <si>
    <t>m312017402</t>
  </si>
  <si>
    <t>m271487121</t>
  </si>
  <si>
    <t>m271487133</t>
  </si>
  <si>
    <t>m271487152</t>
  </si>
  <si>
    <t>m292281037</t>
  </si>
  <si>
    <t>m292282981</t>
  </si>
  <si>
    <t>m292282968</t>
  </si>
  <si>
    <t>m172150503</t>
  </si>
  <si>
    <t>m172140104</t>
  </si>
  <si>
    <t>m289454104</t>
  </si>
  <si>
    <t>m289454101</t>
  </si>
  <si>
    <t>m289454102</t>
  </si>
  <si>
    <t>m289454105</t>
  </si>
  <si>
    <t>m289454103</t>
  </si>
  <si>
    <t>m242903300</t>
  </si>
  <si>
    <t>m269460005</t>
  </si>
  <si>
    <t>m271610900</t>
  </si>
  <si>
    <t>m271609400</t>
  </si>
  <si>
    <t>m271664526</t>
  </si>
  <si>
    <t>m271664530</t>
  </si>
  <si>
    <t>m271664528</t>
  </si>
  <si>
    <t>m271664529</t>
  </si>
  <si>
    <t>m271664305</t>
  </si>
  <si>
    <t>m271486120</t>
  </si>
  <si>
    <t>m271486128</t>
  </si>
  <si>
    <t>m294713333</t>
  </si>
  <si>
    <t>m292363227</t>
  </si>
  <si>
    <t>m292363223</t>
  </si>
  <si>
    <t>m292363241</t>
  </si>
  <si>
    <t>m292363238</t>
  </si>
  <si>
    <t>m292363240</t>
  </si>
  <si>
    <t>m292363204</t>
  </si>
  <si>
    <t>m292363213</t>
  </si>
  <si>
    <t>m292363242</t>
  </si>
  <si>
    <t>m292363225</t>
  </si>
  <si>
    <t>m292363226</t>
  </si>
  <si>
    <t>m292363222</t>
  </si>
  <si>
    <t>m292363230</t>
  </si>
  <si>
    <t>m292363229</t>
  </si>
  <si>
    <t>m292363231</t>
  </si>
  <si>
    <t>m292363237</t>
  </si>
  <si>
    <t>m292363228</t>
  </si>
  <si>
    <t>m292363234</t>
  </si>
  <si>
    <t>m292363233</t>
  </si>
  <si>
    <t>m292363232</t>
  </si>
  <si>
    <t>m292363235</t>
  </si>
  <si>
    <t>m292363236</t>
  </si>
  <si>
    <t>m289499001</t>
  </si>
  <si>
    <t>m319048414</t>
  </si>
  <si>
    <t>m369737000</t>
  </si>
  <si>
    <t>m319048111</t>
  </si>
  <si>
    <t>m319048110</t>
  </si>
  <si>
    <t>m319048406</t>
  </si>
  <si>
    <t>m369711600</t>
  </si>
  <si>
    <t>m319014218</t>
  </si>
  <si>
    <t>m312047551</t>
  </si>
  <si>
    <t>m261732111</t>
  </si>
  <si>
    <t>m261732109</t>
  </si>
  <si>
    <t>m261732101</t>
  </si>
  <si>
    <t>m261732106</t>
  </si>
  <si>
    <t>m261732108</t>
  </si>
  <si>
    <t>m261732105</t>
  </si>
  <si>
    <t>m331231201</t>
  </si>
  <si>
    <t>m292437702</t>
  </si>
  <si>
    <t>m332250301</t>
  </si>
  <si>
    <t>m311230103</t>
  </si>
  <si>
    <t>m311110113</t>
  </si>
  <si>
    <t>m293001502</t>
  </si>
  <si>
    <t>m311338478</t>
  </si>
  <si>
    <t>m311110106</t>
  </si>
  <si>
    <t>m272612901</t>
  </si>
  <si>
    <t>m271471402</t>
  </si>
  <si>
    <t>m271471403</t>
  </si>
  <si>
    <t>m271471103</t>
  </si>
  <si>
    <t>m271471300</t>
  </si>
  <si>
    <t>m271471904</t>
  </si>
  <si>
    <t>m271471142</t>
  </si>
  <si>
    <t>m271471113</t>
  </si>
  <si>
    <t>m271471115</t>
  </si>
  <si>
    <t>m271471131</t>
  </si>
  <si>
    <t>m271471916</t>
  </si>
  <si>
    <t>m271471907</t>
  </si>
  <si>
    <t>m271471802</t>
  </si>
  <si>
    <t>m271411901</t>
  </si>
  <si>
    <t>m271471106</t>
  </si>
  <si>
    <t>m311229159</t>
  </si>
  <si>
    <t>m311321003</t>
  </si>
  <si>
    <t>m311219358</t>
  </si>
  <si>
    <t>m311251121</t>
  </si>
  <si>
    <t>m311338474</t>
  </si>
  <si>
    <t>m311229280</t>
  </si>
  <si>
    <t>m311251120</t>
  </si>
  <si>
    <t>m311251119</t>
  </si>
  <si>
    <t>m311220523</t>
  </si>
  <si>
    <t>m311229144</t>
  </si>
  <si>
    <t>m311251118</t>
  </si>
  <si>
    <t>m311315417</t>
  </si>
  <si>
    <t>m311315125</t>
  </si>
  <si>
    <t>m311110208</t>
  </si>
  <si>
    <t>m311114916</t>
  </si>
  <si>
    <t>m311220506</t>
  </si>
  <si>
    <t>m311228115</t>
  </si>
  <si>
    <t>m311338410</t>
  </si>
  <si>
    <t>m311338409</t>
  </si>
  <si>
    <t>m331929904</t>
  </si>
  <si>
    <t>m312013537</t>
  </si>
  <si>
    <t>m312013536</t>
  </si>
  <si>
    <t>m291232167</t>
  </si>
  <si>
    <t>m319021036</t>
  </si>
  <si>
    <t>m319021032</t>
  </si>
  <si>
    <t>m319021015</t>
  </si>
  <si>
    <t>m291420677</t>
  </si>
  <si>
    <t>m331348609</t>
  </si>
  <si>
    <t>m294712111</t>
  </si>
  <si>
    <t>m293016514</t>
  </si>
  <si>
    <t>m293034904</t>
  </si>
  <si>
    <t>m293021101</t>
  </si>
  <si>
    <t>m293013200</t>
  </si>
  <si>
    <t>m312049100</t>
  </si>
  <si>
    <t>m312038855</t>
  </si>
  <si>
    <t>m312038856</t>
  </si>
  <si>
    <t>m312038859</t>
  </si>
  <si>
    <t>m312038857</t>
  </si>
  <si>
    <t>m312038838</t>
  </si>
  <si>
    <t>m312038839</t>
  </si>
  <si>
    <t>m312038860</t>
  </si>
  <si>
    <t>m292285526</t>
  </si>
  <si>
    <t>m292285524</t>
  </si>
  <si>
    <t>m312038836</t>
  </si>
  <si>
    <t>m312038835</t>
  </si>
  <si>
    <t>m312038853</t>
  </si>
  <si>
    <t>m312038852</t>
  </si>
  <si>
    <t>m321142471</t>
  </si>
  <si>
    <t>m251977752</t>
  </si>
  <si>
    <t>m251977754</t>
  </si>
  <si>
    <t>m29121410B</t>
  </si>
  <si>
    <t>m281315139</t>
  </si>
  <si>
    <t>m312038840</t>
  </si>
  <si>
    <t>m312034697</t>
  </si>
  <si>
    <t>m312034708</t>
  </si>
  <si>
    <t>m312034707</t>
  </si>
  <si>
    <t>m312034698</t>
  </si>
  <si>
    <t>m312034709</t>
  </si>
  <si>
    <t>m312034699</t>
  </si>
  <si>
    <t>m312034710</t>
  </si>
  <si>
    <t>m314117849</t>
  </si>
  <si>
    <t>m314117850</t>
  </si>
  <si>
    <t>m291420412</t>
  </si>
  <si>
    <t>m272543000</t>
  </si>
  <si>
    <t>m322256000</t>
  </si>
  <si>
    <t>m271665359</t>
  </si>
  <si>
    <t>m321141199</t>
  </si>
  <si>
    <t>m291633682</t>
  </si>
  <si>
    <t>m291633600</t>
  </si>
  <si>
    <t>m291633621</t>
  </si>
  <si>
    <t>m291633814</t>
  </si>
  <si>
    <t>m291633795</t>
  </si>
  <si>
    <t>m291633808</t>
  </si>
  <si>
    <t>m291633790</t>
  </si>
  <si>
    <t>m291633751</t>
  </si>
  <si>
    <t>m291633691</t>
  </si>
  <si>
    <t>m302033702</t>
  </si>
  <si>
    <t>m242212248</t>
  </si>
  <si>
    <t>m242213211</t>
  </si>
  <si>
    <t>m242939202</t>
  </si>
  <si>
    <t>m242939203</t>
  </si>
  <si>
    <t>m242939100</t>
  </si>
  <si>
    <t>m294321002</t>
  </si>
  <si>
    <t>m294321000</t>
  </si>
  <si>
    <t>m294321003</t>
  </si>
  <si>
    <t>m331315163</t>
  </si>
  <si>
    <t>m331315154</t>
  </si>
  <si>
    <t>m331237344</t>
  </si>
  <si>
    <t>m331315129</t>
  </si>
  <si>
    <t>m331315143</t>
  </si>
  <si>
    <t>m331315132</t>
  </si>
  <si>
    <t>m331315142</t>
  </si>
  <si>
    <t>m331315141</t>
  </si>
  <si>
    <t>m331315139</t>
  </si>
  <si>
    <t>m313210198</t>
  </si>
  <si>
    <t>m292305139</t>
  </si>
  <si>
    <t>m221910133</t>
  </si>
  <si>
    <t>m331114402</t>
  </si>
  <si>
    <t>m331218283</t>
  </si>
  <si>
    <t>m331218284</t>
  </si>
  <si>
    <t>m331218285</t>
  </si>
  <si>
    <t>m312047602</t>
  </si>
  <si>
    <t>m331316724</t>
  </si>
  <si>
    <t>m312048224</t>
  </si>
  <si>
    <t>m202315004</t>
  </si>
  <si>
    <t>m312048226</t>
  </si>
  <si>
    <t>m312048225</t>
  </si>
  <si>
    <t>НоMенклатурный №</t>
  </si>
  <si>
    <t>M291954951</t>
  </si>
  <si>
    <t>M293061901</t>
  </si>
  <si>
    <t>M289518500</t>
  </si>
  <si>
    <t>M331243128</t>
  </si>
  <si>
    <t>M331243129</t>
  </si>
  <si>
    <t>M331213602</t>
  </si>
  <si>
    <t>M312035609</t>
  </si>
  <si>
    <t>M312035627</t>
  </si>
  <si>
    <t>M312044113</t>
  </si>
  <si>
    <t>M2896991059</t>
  </si>
  <si>
    <t>M291744157</t>
  </si>
  <si>
    <t>M291744127</t>
  </si>
  <si>
    <t>M292284204</t>
  </si>
  <si>
    <t>M292284203</t>
  </si>
  <si>
    <t>M291744113</t>
  </si>
  <si>
    <t>M291744130</t>
  </si>
  <si>
    <t>M291744151</t>
  </si>
  <si>
    <t>M291745109</t>
  </si>
  <si>
    <t>M271486261</t>
  </si>
  <si>
    <t>M271486233</t>
  </si>
  <si>
    <t>M271486217</t>
  </si>
  <si>
    <t>M271486427</t>
  </si>
  <si>
    <t>M271486260</t>
  </si>
  <si>
    <t>M292283821</t>
  </si>
  <si>
    <t>M331243205</t>
  </si>
  <si>
    <t>M311314700</t>
  </si>
  <si>
    <t>M291730264</t>
  </si>
  <si>
    <t>M289319228</t>
  </si>
  <si>
    <t>M289319206</t>
  </si>
  <si>
    <t>M289319218</t>
  </si>
  <si>
    <t>M291730129</t>
  </si>
  <si>
    <t>M291730162</t>
  </si>
  <si>
    <t>M291730136</t>
  </si>
  <si>
    <t>M271485019</t>
  </si>
  <si>
    <t>M271485021</t>
  </si>
  <si>
    <t>M291700203</t>
  </si>
  <si>
    <t>M271485132</t>
  </si>
  <si>
    <t>M291625100</t>
  </si>
  <si>
    <t>M289340103</t>
  </si>
  <si>
    <t>M289612110</t>
  </si>
  <si>
    <t>M289314694</t>
  </si>
  <si>
    <t>M269554303</t>
  </si>
  <si>
    <t>M289424206</t>
  </si>
  <si>
    <t>M331418712</t>
  </si>
  <si>
    <t>M331312106</t>
  </si>
  <si>
    <t>M331312108</t>
  </si>
  <si>
    <t>M2896991010</t>
  </si>
  <si>
    <t>M289451215</t>
  </si>
  <si>
    <t>M291726558</t>
  </si>
  <si>
    <t>M291726568</t>
  </si>
  <si>
    <t>M292387603</t>
  </si>
  <si>
    <t>M292387602</t>
  </si>
  <si>
    <t>M269554301</t>
  </si>
  <si>
    <t>M269554322</t>
  </si>
  <si>
    <t>M289411700</t>
  </si>
  <si>
    <t>M291537617</t>
  </si>
  <si>
    <t>M343045000</t>
  </si>
  <si>
    <t>M292363311</t>
  </si>
  <si>
    <t>M289499100</t>
  </si>
  <si>
    <t>M294760201</t>
  </si>
  <si>
    <t>M291232206</t>
  </si>
  <si>
    <t>M291252202</t>
  </si>
  <si>
    <t>M291624119</t>
  </si>
  <si>
    <t>M291625114</t>
  </si>
  <si>
    <t>M291625112</t>
  </si>
  <si>
    <t>M291625113</t>
  </si>
  <si>
    <t>M289332105</t>
  </si>
  <si>
    <t>M289313603</t>
  </si>
  <si>
    <t>M292284265</t>
  </si>
  <si>
    <t>M292284266</t>
  </si>
  <si>
    <t>M289315073</t>
  </si>
  <si>
    <t>M289314410</t>
  </si>
  <si>
    <t>M292824000</t>
  </si>
  <si>
    <t>M269511700</t>
  </si>
  <si>
    <t>M331227161</t>
  </si>
  <si>
    <t>M331227162</t>
  </si>
  <si>
    <t>M292284138</t>
  </si>
  <si>
    <t>M312040413</t>
  </si>
  <si>
    <t>M312040822</t>
  </si>
  <si>
    <t>M289318404</t>
  </si>
  <si>
    <t>M292283311</t>
  </si>
  <si>
    <t>M312040841</t>
  </si>
  <si>
    <t>M291535800</t>
  </si>
  <si>
    <t>M291535801</t>
  </si>
  <si>
    <t>M322210201</t>
  </si>
  <si>
    <t>M289514508</t>
  </si>
  <si>
    <t>M289514509</t>
  </si>
  <si>
    <t>M289514510</t>
  </si>
  <si>
    <t>M289514511</t>
  </si>
  <si>
    <t>M289514512</t>
  </si>
  <si>
    <t>M289514513</t>
  </si>
  <si>
    <t>M289514507</t>
  </si>
  <si>
    <t>M252231605</t>
  </si>
  <si>
    <t>M269554300</t>
  </si>
  <si>
    <t>M2896905665</t>
  </si>
  <si>
    <t>M289614704</t>
  </si>
  <si>
    <t>M269529400</t>
  </si>
  <si>
    <t>M331311143</t>
  </si>
  <si>
    <t>M331311144</t>
  </si>
  <si>
    <t>M331311145</t>
  </si>
  <si>
    <t>M331311171</t>
  </si>
  <si>
    <t>M331311172</t>
  </si>
  <si>
    <t>M331311133</t>
  </si>
  <si>
    <t>M331311136</t>
  </si>
  <si>
    <t>M331311289</t>
  </si>
  <si>
    <t>M331311362</t>
  </si>
  <si>
    <t>M331311508</t>
  </si>
  <si>
    <t>M331311521</t>
  </si>
  <si>
    <t>M331221101</t>
  </si>
  <si>
    <t>M331311324</t>
  </si>
  <si>
    <t>M331211603</t>
  </si>
  <si>
    <t>M331316600</t>
  </si>
  <si>
    <t>M331311132</t>
  </si>
  <si>
    <t>M269511900</t>
  </si>
  <si>
    <t>M289424984</t>
  </si>
  <si>
    <t>M289424985</t>
  </si>
  <si>
    <t>M289424981</t>
  </si>
  <si>
    <t>M289424989</t>
  </si>
  <si>
    <t>M289424983</t>
  </si>
  <si>
    <t>M289421240</t>
  </si>
  <si>
    <t>M331220800</t>
  </si>
  <si>
    <t>M291718116</t>
  </si>
  <si>
    <t>M291214181</t>
  </si>
  <si>
    <t>M321140293</t>
  </si>
  <si>
    <t>M321140292</t>
  </si>
  <si>
    <t>M321140991</t>
  </si>
  <si>
    <t>M291210804</t>
  </si>
  <si>
    <t>M291210805</t>
  </si>
  <si>
    <t>M291716533</t>
  </si>
  <si>
    <t>M291747107</t>
  </si>
  <si>
    <t>M291747165</t>
  </si>
  <si>
    <t>M273111004</t>
  </si>
  <si>
    <t>M292283179</t>
  </si>
  <si>
    <t>M321139507</t>
  </si>
  <si>
    <t>M251978420</t>
  </si>
  <si>
    <t>M269544105</t>
  </si>
  <si>
    <t>M271665221</t>
  </si>
  <si>
    <t>M289457211</t>
  </si>
  <si>
    <t>M289457221</t>
  </si>
  <si>
    <t>M289457233</t>
  </si>
  <si>
    <t>M289438500</t>
  </si>
  <si>
    <t>M289440300</t>
  </si>
  <si>
    <t>M289444101</t>
  </si>
  <si>
    <t>M289444500</t>
  </si>
  <si>
    <t>M289337260</t>
  </si>
  <si>
    <t>M292282526</t>
  </si>
  <si>
    <t>M292282525</t>
  </si>
  <si>
    <t>M321144325</t>
  </si>
  <si>
    <t>M289435005</t>
  </si>
  <si>
    <t>M289458006</t>
  </si>
  <si>
    <t>M289426112</t>
  </si>
  <si>
    <t>M321139565</t>
  </si>
  <si>
    <t>M269554701</t>
  </si>
  <si>
    <t>M269314500</t>
  </si>
  <si>
    <t>M269511801</t>
  </si>
  <si>
    <t>M269527000</t>
  </si>
  <si>
    <t>M289699954</t>
  </si>
  <si>
    <t>M331227135</t>
  </si>
  <si>
    <t>M331227137</t>
  </si>
  <si>
    <t>M331227102</t>
  </si>
  <si>
    <t>M331227136</t>
  </si>
  <si>
    <t>M272424921</t>
  </si>
  <si>
    <t>M271413121</t>
  </si>
  <si>
    <t>M271413111</t>
  </si>
  <si>
    <t>M271421131</t>
  </si>
  <si>
    <t>M289444300</t>
  </si>
  <si>
    <t>M331312411</t>
  </si>
  <si>
    <t>M292380300</t>
  </si>
  <si>
    <t>M289450719</t>
  </si>
  <si>
    <t>M289450720</t>
  </si>
  <si>
    <t>M289450717</t>
  </si>
  <si>
    <t>M289450732</t>
  </si>
  <si>
    <t>M289450725</t>
  </si>
  <si>
    <t>M289451220</t>
  </si>
  <si>
    <t>M289450710</t>
  </si>
  <si>
    <t>M289450709</t>
  </si>
  <si>
    <t>M289450714</t>
  </si>
  <si>
    <t>M251910612</t>
  </si>
  <si>
    <t>M291786500</t>
  </si>
  <si>
    <t>M331310003</t>
  </si>
  <si>
    <t>M369744002</t>
  </si>
  <si>
    <t>M289369600</t>
  </si>
  <si>
    <t>M331311800</t>
  </si>
  <si>
    <t>M289414400</t>
  </si>
  <si>
    <t>M289412000</t>
  </si>
  <si>
    <t>M289413000</t>
  </si>
  <si>
    <t>M289414000</t>
  </si>
  <si>
    <t>M289416000</t>
  </si>
  <si>
    <t>M289497000</t>
  </si>
  <si>
    <t>M289410119</t>
  </si>
  <si>
    <t>M289410018</t>
  </si>
  <si>
    <t>M322248102</t>
  </si>
  <si>
    <t>M261246001</t>
  </si>
  <si>
    <t>M261731003</t>
  </si>
  <si>
    <t>M292314300</t>
  </si>
  <si>
    <t>M291985006</t>
  </si>
  <si>
    <t>M331310109</t>
  </si>
  <si>
    <t>M331564213</t>
  </si>
  <si>
    <t>M171311103</t>
  </si>
  <si>
    <t>M311518219</t>
  </si>
  <si>
    <t>M311521203</t>
  </si>
  <si>
    <t>M269555101</t>
  </si>
  <si>
    <t>M252131113</t>
  </si>
  <si>
    <t>M252236011</t>
  </si>
  <si>
    <t>M331238223</t>
  </si>
  <si>
    <t>M292305506</t>
  </si>
  <si>
    <t>M271122300</t>
  </si>
  <si>
    <t>M292297603</t>
  </si>
  <si>
    <t>M269961414</t>
  </si>
  <si>
    <t>M291947105</t>
  </si>
  <si>
    <t>M293061102</t>
  </si>
  <si>
    <t>M291734155</t>
  </si>
  <si>
    <t>M291734266</t>
  </si>
  <si>
    <t>M289446802</t>
  </si>
  <si>
    <t>M289446801</t>
  </si>
  <si>
    <t>M289446214</t>
  </si>
  <si>
    <t>M289410303</t>
  </si>
  <si>
    <t>M289403401</t>
  </si>
  <si>
    <t>M289445204</t>
  </si>
  <si>
    <t>M289336639</t>
  </si>
  <si>
    <t>M289614815</t>
  </si>
  <si>
    <t>M289614816</t>
  </si>
  <si>
    <t>M289614817</t>
  </si>
  <si>
    <t>M289614805</t>
  </si>
  <si>
    <t>M289614813</t>
  </si>
  <si>
    <t>M289614814</t>
  </si>
  <si>
    <t>M291537603</t>
  </si>
  <si>
    <t>M291537604</t>
  </si>
  <si>
    <t>M289473023</t>
  </si>
  <si>
    <t>M291526901</t>
  </si>
  <si>
    <t>M291526905</t>
  </si>
  <si>
    <t>M271488158</t>
  </si>
  <si>
    <t>M271488141</t>
  </si>
  <si>
    <t>M271488140</t>
  </si>
  <si>
    <t>M292284724</t>
  </si>
  <si>
    <t>M271225265</t>
  </si>
  <si>
    <t>M291746101</t>
  </si>
  <si>
    <t>M291746102</t>
  </si>
  <si>
    <t>M291746114</t>
  </si>
  <si>
    <t>M291746111</t>
  </si>
  <si>
    <t>M291736127</t>
  </si>
  <si>
    <t>M269938901</t>
  </si>
  <si>
    <t>M271489414</t>
  </si>
  <si>
    <t>M289454104</t>
  </si>
  <si>
    <t>M289454101</t>
  </si>
  <si>
    <t>M289454102</t>
  </si>
  <si>
    <t>M289454105</t>
  </si>
  <si>
    <t>M289454103</t>
  </si>
  <si>
    <t>M271486120</t>
  </si>
  <si>
    <t>M271486128</t>
  </si>
  <si>
    <t>M289499001</t>
  </si>
  <si>
    <t>M331929904</t>
  </si>
  <si>
    <t>M312047602</t>
  </si>
  <si>
    <t>M291955909</t>
  </si>
  <si>
    <t>M313112109</t>
  </si>
  <si>
    <t>M289789200</t>
  </si>
  <si>
    <t>M289332102</t>
  </si>
  <si>
    <t>M172145100</t>
  </si>
  <si>
    <t>M172411701</t>
  </si>
  <si>
    <t>M291715108</t>
  </si>
  <si>
    <t>M291699600</t>
  </si>
  <si>
    <t>M291210806</t>
  </si>
  <si>
    <t>M291210108</t>
  </si>
  <si>
    <t>M291612500</t>
  </si>
  <si>
    <t>M291610605</t>
  </si>
  <si>
    <t>M331310907</t>
  </si>
  <si>
    <t>M202235700</t>
  </si>
  <si>
    <t>M289439001</t>
  </si>
  <si>
    <t>M289445101</t>
  </si>
  <si>
    <t>M289447100</t>
  </si>
  <si>
    <t>M289448301</t>
  </si>
  <si>
    <t>M289450000</t>
  </si>
  <si>
    <t>M289452200</t>
  </si>
  <si>
    <t>M289456102</t>
  </si>
  <si>
    <t>M289423101</t>
  </si>
  <si>
    <t>M289424005</t>
  </si>
  <si>
    <t>M289428101</t>
  </si>
  <si>
    <t>M289430500</t>
  </si>
  <si>
    <t>M289432004</t>
  </si>
  <si>
    <t>M289470103</t>
  </si>
  <si>
    <t>M289475001</t>
  </si>
  <si>
    <t>M289433100</t>
  </si>
  <si>
    <t>M289437201</t>
  </si>
  <si>
    <t>M251971195</t>
  </si>
  <si>
    <t>M289350202</t>
  </si>
  <si>
    <t>M289410149</t>
  </si>
  <si>
    <t>M289411403</t>
  </si>
  <si>
    <t>M289494900</t>
  </si>
  <si>
    <t>M289401503</t>
  </si>
  <si>
    <t>M289410133</t>
  </si>
  <si>
    <t>M289410135</t>
  </si>
  <si>
    <t>M312013242</t>
  </si>
  <si>
    <t>M312013244</t>
  </si>
  <si>
    <t>M289410201</t>
  </si>
  <si>
    <t>M289412004</t>
  </si>
  <si>
    <t>M289443234</t>
  </si>
  <si>
    <t>M289406002</t>
  </si>
  <si>
    <t>M289408001</t>
  </si>
  <si>
    <t>M289483104</t>
  </si>
  <si>
    <t>M289391000</t>
  </si>
  <si>
    <t>M289319303</t>
  </si>
  <si>
    <t>Цена реализации (без НДС),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</si>
</sst>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р_."/>
    <numFmt numFmtId="166" formatCode="#,##0.00\ _₽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D5"/>
        <bgColor indexed="8"/>
      </patternFill>
    </fill>
    <fill>
      <patternFill patternType="solid">
        <fgColor rgb="FFE5FFE5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6F6F6"/>
        <bgColor indexed="8"/>
      </patternFill>
    </fill>
    <fill>
      <patternFill patternType="solid">
        <fgColor rgb="FFFFFFFF"/>
        <bgColor indexed="8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4" fontId="5" fillId="2" borderId="2" xfId="2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0" fontId="10" fillId="2" borderId="0" xfId="0" applyFont="1" applyFill="1"/>
    <xf numFmtId="4" fontId="6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166" fontId="3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/>
    <xf numFmtId="4" fontId="10" fillId="3" borderId="2" xfId="0" applyNumberFormat="1" applyFont="1" applyFill="1" applyBorder="1"/>
    <xf numFmtId="0" fontId="3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top" wrapText="1"/>
    </xf>
    <xf numFmtId="166" fontId="3" fillId="3" borderId="2" xfId="0" applyNumberFormat="1" applyFont="1" applyFill="1" applyBorder="1" applyAlignment="1" applyProtection="1">
      <alignment horizontal="center" vertical="top" wrapText="1"/>
    </xf>
    <xf numFmtId="4" fontId="3" fillId="3" borderId="2" xfId="0" applyNumberFormat="1" applyFont="1" applyFill="1" applyBorder="1" applyAlignment="1" applyProtection="1">
      <alignment vertical="top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/>
    </xf>
    <xf numFmtId="166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wrapText="1"/>
    </xf>
    <xf numFmtId="1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left"/>
    </xf>
    <xf numFmtId="166" fontId="3" fillId="3" borderId="2" xfId="0" applyNumberFormat="1" applyFont="1" applyFill="1" applyBorder="1" applyAlignment="1">
      <alignment horizontal="center" wrapText="1"/>
    </xf>
    <xf numFmtId="165" fontId="4" fillId="3" borderId="2" xfId="0" applyNumberFormat="1" applyFont="1" applyFill="1" applyBorder="1" applyAlignment="1"/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>
      <alignment wrapText="1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166" fontId="3" fillId="3" borderId="2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6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166" fontId="3" fillId="3" borderId="1" xfId="0" applyNumberFormat="1" applyFont="1" applyFill="1" applyBorder="1" applyAlignment="1" applyProtection="1">
      <alignment horizontal="center" vertical="top" wrapText="1"/>
    </xf>
    <xf numFmtId="4" fontId="3" fillId="3" borderId="1" xfId="0" applyNumberFormat="1" applyFont="1" applyFill="1" applyBorder="1" applyAlignment="1" applyProtection="1">
      <alignment vertical="top" wrapText="1"/>
    </xf>
    <xf numFmtId="166" fontId="3" fillId="3" borderId="4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49" fontId="3" fillId="3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166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/>
    <xf numFmtId="0" fontId="10" fillId="2" borderId="2" xfId="0" applyFont="1" applyFill="1" applyBorder="1"/>
    <xf numFmtId="4" fontId="10" fillId="2" borderId="2" xfId="0" applyNumberFormat="1" applyFont="1" applyFill="1" applyBorder="1"/>
    <xf numFmtId="0" fontId="3" fillId="2" borderId="2" xfId="0" applyNumberFormat="1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166" fontId="3" fillId="2" borderId="2" xfId="0" applyNumberFormat="1" applyFont="1" applyFill="1" applyBorder="1" applyAlignment="1" applyProtection="1">
      <alignment horizontal="center" vertical="top" wrapText="1"/>
    </xf>
    <xf numFmtId="4" fontId="3" fillId="2" borderId="2" xfId="0" applyNumberFormat="1" applyFont="1" applyFill="1" applyBorder="1" applyAlignment="1" applyProtection="1">
      <alignment vertical="top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166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wrapText="1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left"/>
    </xf>
    <xf numFmtId="166" fontId="3" fillId="2" borderId="2" xfId="0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/>
    <xf numFmtId="0" fontId="4" fillId="2" borderId="2" xfId="0" applyFont="1" applyFill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6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4" fillId="2" borderId="1" xfId="0" applyNumberFormat="1" applyFont="1" applyFill="1" applyBorder="1" applyAlignment="1" applyProtection="1">
      <alignment horizontal="center" wrapText="1"/>
    </xf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/>
    </xf>
    <xf numFmtId="166" fontId="3" fillId="2" borderId="4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4" fontId="3" fillId="0" borderId="2" xfId="0" applyNumberFormat="1" applyFont="1" applyFill="1" applyBorder="1" applyAlignment="1"/>
    <xf numFmtId="4" fontId="6" fillId="2" borderId="0" xfId="0" applyNumberFormat="1" applyFont="1" applyFill="1" applyAlignment="1"/>
    <xf numFmtId="4" fontId="10" fillId="0" borderId="2" xfId="0" applyNumberFormat="1" applyFont="1" applyFill="1" applyBorder="1"/>
    <xf numFmtId="2" fontId="5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 applyProtection="1">
      <alignment horizontal="center" vertical="center" wrapText="1"/>
    </xf>
    <xf numFmtId="4" fontId="18" fillId="2" borderId="2" xfId="2" applyNumberFormat="1" applyFont="1" applyFill="1" applyBorder="1" applyAlignment="1">
      <alignment horizontal="center" vertical="center" wrapText="1"/>
    </xf>
    <xf numFmtId="2" fontId="1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/>
    </xf>
    <xf numFmtId="0" fontId="20" fillId="5" borderId="7" xfId="0" applyNumberFormat="1" applyFont="1" applyFill="1" applyBorder="1" applyAlignment="1" applyProtection="1">
      <alignment horizontal="left" vertical="top" wrapText="1"/>
    </xf>
    <xf numFmtId="0" fontId="20" fillId="6" borderId="7" xfId="0" applyNumberFormat="1" applyFont="1" applyFill="1" applyBorder="1" applyAlignment="1" applyProtection="1">
      <alignment horizontal="left" vertical="top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/>
    <xf numFmtId="0" fontId="15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" xfId="0" applyNumberFormat="1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49" fontId="16" fillId="2" borderId="2" xfId="1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 applyProtection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/>
    <xf numFmtId="0" fontId="22" fillId="2" borderId="2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14" fillId="2" borderId="0" xfId="0" applyNumberFormat="1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2" fontId="18" fillId="2" borderId="2" xfId="2" applyNumberFormat="1" applyFont="1" applyFill="1" applyBorder="1" applyAlignment="1">
      <alignment horizontal="center" vertical="center" wrapText="1"/>
    </xf>
    <xf numFmtId="2" fontId="22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22" fillId="2" borderId="2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8" fillId="2" borderId="2" xfId="0" applyFont="1" applyFill="1" applyBorder="1" applyAlignment="1">
      <alignment horizontal="left" vertical="center" wrapText="1"/>
    </xf>
    <xf numFmtId="1" fontId="16" fillId="2" borderId="2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4" borderId="0" xfId="0" applyFont="1" applyFill="1"/>
    <xf numFmtId="4" fontId="3" fillId="4" borderId="2" xfId="0" applyNumberFormat="1" applyFont="1" applyFill="1" applyBorder="1" applyAlignment="1"/>
    <xf numFmtId="4" fontId="4" fillId="4" borderId="2" xfId="0" applyNumberFormat="1" applyFont="1" applyFill="1" applyBorder="1" applyAlignment="1"/>
    <xf numFmtId="2" fontId="4" fillId="4" borderId="2" xfId="0" applyNumberFormat="1" applyFont="1" applyFill="1" applyBorder="1" applyAlignment="1"/>
    <xf numFmtId="0" fontId="4" fillId="4" borderId="2" xfId="0" applyFont="1" applyFill="1" applyBorder="1"/>
    <xf numFmtId="0" fontId="17" fillId="0" borderId="0" xfId="0" applyFont="1"/>
    <xf numFmtId="0" fontId="23" fillId="0" borderId="0" xfId="0" applyFont="1"/>
    <xf numFmtId="0" fontId="22" fillId="2" borderId="2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21" fillId="7" borderId="2" xfId="0" applyNumberFormat="1" applyFont="1" applyFill="1" applyBorder="1" applyAlignment="1" applyProtection="1">
      <alignment horizontal="center" vertical="center" wrapText="1"/>
    </xf>
    <xf numFmtId="2" fontId="21" fillId="7" borderId="2" xfId="0" applyNumberFormat="1" applyFont="1" applyFill="1" applyBorder="1" applyAlignment="1" applyProtection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2" fillId="2" borderId="2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2" fontId="22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/>
    <xf numFmtId="0" fontId="20" fillId="8" borderId="7" xfId="0" applyNumberFormat="1" applyFont="1" applyFill="1" applyBorder="1" applyAlignment="1" applyProtection="1">
      <alignment horizontal="center" vertical="top" wrapText="1"/>
    </xf>
    <xf numFmtId="0" fontId="0" fillId="9" borderId="0" xfId="0" applyNumberFormat="1" applyFont="1" applyFill="1" applyBorder="1" applyAlignment="1" applyProtection="1">
      <alignment horizontal="left" vertical="top" wrapText="1"/>
    </xf>
    <xf numFmtId="0" fontId="20" fillId="5" borderId="7" xfId="0" applyNumberFormat="1" applyFont="1" applyFill="1" applyBorder="1" applyAlignment="1" applyProtection="1">
      <alignment horizontal="center" vertical="top" wrapText="1"/>
    </xf>
    <xf numFmtId="0" fontId="20" fillId="6" borderId="7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1"/>
  <sheetViews>
    <sheetView zoomScaleNormal="100" workbookViewId="0">
      <selection activeCell="L5" sqref="L5"/>
    </sheetView>
  </sheetViews>
  <sheetFormatPr defaultColWidth="9.109375" defaultRowHeight="14.4" x14ac:dyDescent="0.3"/>
  <cols>
    <col min="1" max="1" width="4.44140625" style="119" customWidth="1"/>
    <col min="2" max="2" width="6.88671875" style="119" customWidth="1"/>
    <col min="3" max="3" width="13.109375" style="119" customWidth="1"/>
    <col min="4" max="4" width="12" style="118" customWidth="1"/>
    <col min="5" max="5" width="12.33203125" style="119" customWidth="1"/>
    <col min="6" max="6" width="61.109375" style="173" customWidth="1"/>
    <col min="7" max="7" width="8.44140625" style="119" customWidth="1"/>
    <col min="8" max="8" width="13.5546875" style="144" customWidth="1"/>
    <col min="9" max="9" width="15.44140625" style="149" customWidth="1"/>
    <col min="10" max="11" width="16" style="119" customWidth="1"/>
    <col min="12" max="12" width="17.33203125" style="119" customWidth="1"/>
    <col min="13" max="13" width="19.44140625" style="119" customWidth="1"/>
    <col min="14" max="16384" width="9.109375" style="119"/>
  </cols>
  <sheetData>
    <row r="1" spans="1:13" ht="21" x14ac:dyDescent="0.4">
      <c r="I1" s="153"/>
      <c r="J1" s="118"/>
      <c r="K1" s="149"/>
      <c r="L1" s="152" t="s">
        <v>2245</v>
      </c>
    </row>
    <row r="2" spans="1:13" ht="21" x14ac:dyDescent="0.4">
      <c r="I2" s="153"/>
      <c r="J2" s="118"/>
      <c r="K2" s="149"/>
      <c r="L2" s="152" t="s">
        <v>2250</v>
      </c>
    </row>
    <row r="3" spans="1:13" ht="18" x14ac:dyDescent="0.35">
      <c r="I3" s="119"/>
      <c r="J3" s="144"/>
      <c r="K3" s="149"/>
      <c r="L3" s="120"/>
    </row>
    <row r="4" spans="1:13" ht="21" x14ac:dyDescent="0.4">
      <c r="I4" s="153"/>
      <c r="J4" s="118"/>
      <c r="K4" s="149"/>
      <c r="L4" s="152" t="s">
        <v>2251</v>
      </c>
    </row>
    <row r="5" spans="1:13" ht="21" x14ac:dyDescent="0.4">
      <c r="I5" s="153"/>
      <c r="J5" s="118"/>
      <c r="K5" s="149"/>
      <c r="L5" s="152" t="s">
        <v>2254</v>
      </c>
    </row>
    <row r="6" spans="1:13" ht="18" x14ac:dyDescent="0.35">
      <c r="F6" s="174"/>
      <c r="G6" s="121"/>
      <c r="H6" s="145"/>
      <c r="I6" s="150"/>
      <c r="J6" s="121"/>
      <c r="K6" s="121"/>
      <c r="L6" s="121"/>
    </row>
    <row r="7" spans="1:13" ht="21" x14ac:dyDescent="0.4">
      <c r="E7" s="122" t="s">
        <v>2246</v>
      </c>
      <c r="F7" s="175"/>
      <c r="G7" s="123"/>
      <c r="H7" s="146"/>
      <c r="I7" s="150"/>
      <c r="J7" s="121"/>
      <c r="K7" s="121"/>
      <c r="L7" s="121"/>
    </row>
    <row r="9" spans="1:13" s="122" customFormat="1" ht="41.4" x14ac:dyDescent="0.25">
      <c r="A9" s="109" t="s">
        <v>1776</v>
      </c>
      <c r="B9" s="109" t="s">
        <v>2236</v>
      </c>
      <c r="C9" s="110" t="s">
        <v>2248</v>
      </c>
      <c r="D9" s="110" t="s">
        <v>2249</v>
      </c>
      <c r="E9" s="111" t="s">
        <v>1777</v>
      </c>
      <c r="F9" s="110" t="s">
        <v>1778</v>
      </c>
      <c r="G9" s="112" t="s">
        <v>1779</v>
      </c>
      <c r="H9" s="147" t="s">
        <v>2275</v>
      </c>
      <c r="I9" s="113" t="s">
        <v>2238</v>
      </c>
      <c r="J9" s="113" t="s">
        <v>2252</v>
      </c>
      <c r="K9" s="114" t="s">
        <v>2247</v>
      </c>
      <c r="L9" s="110" t="s">
        <v>2244</v>
      </c>
      <c r="M9" s="113" t="s">
        <v>2253</v>
      </c>
    </row>
    <row r="10" spans="1:13" s="165" customFormat="1" ht="13.8" x14ac:dyDescent="0.25">
      <c r="A10" s="124">
        <v>1</v>
      </c>
      <c r="B10" s="124" t="s">
        <v>114</v>
      </c>
      <c r="C10" s="124" t="s">
        <v>899</v>
      </c>
      <c r="D10" s="166" t="s">
        <v>2256</v>
      </c>
      <c r="E10" s="140" t="s">
        <v>1680</v>
      </c>
      <c r="F10" s="154" t="s">
        <v>116</v>
      </c>
      <c r="G10" s="124" t="s">
        <v>2064</v>
      </c>
      <c r="H10" s="167">
        <v>3</v>
      </c>
      <c r="I10" s="140">
        <v>6607.6</v>
      </c>
      <c r="J10" s="140">
        <f>H10*I10</f>
        <v>19822.800000000003</v>
      </c>
      <c r="K10" s="140"/>
      <c r="L10" s="168"/>
      <c r="M10" s="164"/>
    </row>
    <row r="11" spans="1:13" s="165" customFormat="1" ht="13.8" x14ac:dyDescent="0.25">
      <c r="A11" s="124">
        <v>2</v>
      </c>
      <c r="B11" s="130" t="s">
        <v>114</v>
      </c>
      <c r="C11" s="124" t="s">
        <v>903</v>
      </c>
      <c r="D11" s="166" t="s">
        <v>2256</v>
      </c>
      <c r="E11" s="140" t="s">
        <v>1680</v>
      </c>
      <c r="F11" s="154" t="s">
        <v>119</v>
      </c>
      <c r="G11" s="124" t="s">
        <v>2064</v>
      </c>
      <c r="H11" s="169">
        <v>4</v>
      </c>
      <c r="I11" s="140">
        <v>7160.4</v>
      </c>
      <c r="J11" s="140">
        <f t="shared" ref="J11:J74" si="0">H11*I11</f>
        <v>28641.599999999999</v>
      </c>
      <c r="K11" s="140"/>
      <c r="L11" s="168"/>
      <c r="M11" s="164"/>
    </row>
    <row r="12" spans="1:13" s="165" customFormat="1" ht="13.8" x14ac:dyDescent="0.25">
      <c r="A12" s="124">
        <v>3</v>
      </c>
      <c r="B12" s="129">
        <v>3208</v>
      </c>
      <c r="C12" s="130" t="s">
        <v>1781</v>
      </c>
      <c r="D12" s="166" t="s">
        <v>2256</v>
      </c>
      <c r="E12" s="124">
        <v>2008</v>
      </c>
      <c r="F12" s="132" t="s">
        <v>1782</v>
      </c>
      <c r="G12" s="124" t="s">
        <v>2064</v>
      </c>
      <c r="H12" s="169">
        <v>1</v>
      </c>
      <c r="I12" s="170">
        <v>5889.83</v>
      </c>
      <c r="J12" s="140">
        <f t="shared" si="0"/>
        <v>5889.83</v>
      </c>
      <c r="K12" s="140"/>
      <c r="L12" s="168"/>
      <c r="M12" s="164"/>
    </row>
    <row r="13" spans="1:13" s="165" customFormat="1" ht="13.8" x14ac:dyDescent="0.25">
      <c r="A13" s="124">
        <v>4</v>
      </c>
      <c r="B13" s="129">
        <v>3208</v>
      </c>
      <c r="C13" s="130" t="s">
        <v>1784</v>
      </c>
      <c r="D13" s="166" t="s">
        <v>2256</v>
      </c>
      <c r="E13" s="124">
        <v>2005</v>
      </c>
      <c r="F13" s="132" t="s">
        <v>1785</v>
      </c>
      <c r="G13" s="124" t="s">
        <v>2064</v>
      </c>
      <c r="H13" s="169">
        <v>1</v>
      </c>
      <c r="I13" s="170">
        <v>12118.64</v>
      </c>
      <c r="J13" s="140">
        <f t="shared" si="0"/>
        <v>12118.64</v>
      </c>
      <c r="K13" s="140"/>
      <c r="L13" s="168"/>
      <c r="M13" s="164"/>
    </row>
    <row r="14" spans="1:13" s="165" customFormat="1" ht="13.8" x14ac:dyDescent="0.25">
      <c r="A14" s="124">
        <v>5</v>
      </c>
      <c r="B14" s="130" t="s">
        <v>114</v>
      </c>
      <c r="C14" s="124" t="s">
        <v>907</v>
      </c>
      <c r="D14" s="166" t="s">
        <v>2256</v>
      </c>
      <c r="E14" s="140" t="s">
        <v>1680</v>
      </c>
      <c r="F14" s="154" t="s">
        <v>123</v>
      </c>
      <c r="G14" s="124" t="s">
        <v>2064</v>
      </c>
      <c r="H14" s="169">
        <v>1</v>
      </c>
      <c r="I14" s="140">
        <v>15669.68</v>
      </c>
      <c r="J14" s="140">
        <f t="shared" si="0"/>
        <v>15669.68</v>
      </c>
      <c r="K14" s="140"/>
      <c r="L14" s="168"/>
      <c r="M14" s="164"/>
    </row>
    <row r="15" spans="1:13" s="165" customFormat="1" ht="13.8" x14ac:dyDescent="0.25">
      <c r="A15" s="124">
        <v>6</v>
      </c>
      <c r="B15" s="130" t="s">
        <v>114</v>
      </c>
      <c r="C15" s="124" t="s">
        <v>908</v>
      </c>
      <c r="D15" s="166" t="s">
        <v>2256</v>
      </c>
      <c r="E15" s="140" t="s">
        <v>1680</v>
      </c>
      <c r="F15" s="154" t="s">
        <v>124</v>
      </c>
      <c r="G15" s="124" t="s">
        <v>2064</v>
      </c>
      <c r="H15" s="169">
        <v>1</v>
      </c>
      <c r="I15" s="140">
        <v>50942.47</v>
      </c>
      <c r="J15" s="140">
        <f t="shared" si="0"/>
        <v>50942.47</v>
      </c>
      <c r="K15" s="140"/>
      <c r="L15" s="168"/>
      <c r="M15" s="164"/>
    </row>
    <row r="16" spans="1:13" s="165" customFormat="1" ht="13.8" x14ac:dyDescent="0.25">
      <c r="A16" s="124">
        <v>7</v>
      </c>
      <c r="B16" s="124" t="s">
        <v>900</v>
      </c>
      <c r="C16" s="124" t="s">
        <v>909</v>
      </c>
      <c r="D16" s="166" t="s">
        <v>2256</v>
      </c>
      <c r="E16" s="140" t="s">
        <v>1680</v>
      </c>
      <c r="F16" s="154" t="s">
        <v>125</v>
      </c>
      <c r="G16" s="124" t="s">
        <v>2064</v>
      </c>
      <c r="H16" s="169">
        <v>4</v>
      </c>
      <c r="I16" s="140">
        <v>162886.20000000001</v>
      </c>
      <c r="J16" s="140">
        <f t="shared" si="0"/>
        <v>651544.80000000005</v>
      </c>
      <c r="K16" s="140"/>
      <c r="L16" s="168"/>
      <c r="M16" s="164"/>
    </row>
    <row r="17" spans="1:13" s="165" customFormat="1" ht="13.8" x14ac:dyDescent="0.25">
      <c r="A17" s="124">
        <v>8</v>
      </c>
      <c r="B17" s="124" t="s">
        <v>900</v>
      </c>
      <c r="C17" s="124" t="s">
        <v>910</v>
      </c>
      <c r="D17" s="166" t="s">
        <v>2256</v>
      </c>
      <c r="E17" s="140" t="s">
        <v>1680</v>
      </c>
      <c r="F17" s="154" t="s">
        <v>126</v>
      </c>
      <c r="G17" s="124" t="s">
        <v>2064</v>
      </c>
      <c r="H17" s="169">
        <v>3</v>
      </c>
      <c r="I17" s="140">
        <v>290085.59000000003</v>
      </c>
      <c r="J17" s="140">
        <f t="shared" si="0"/>
        <v>870256.77</v>
      </c>
      <c r="K17" s="140"/>
      <c r="L17" s="168"/>
      <c r="M17" s="164"/>
    </row>
    <row r="18" spans="1:13" s="165" customFormat="1" ht="13.8" x14ac:dyDescent="0.25">
      <c r="A18" s="124">
        <v>9</v>
      </c>
      <c r="B18" s="130" t="s">
        <v>114</v>
      </c>
      <c r="C18" s="130" t="s">
        <v>2061</v>
      </c>
      <c r="D18" s="166" t="s">
        <v>2257</v>
      </c>
      <c r="E18" s="131" t="s">
        <v>2062</v>
      </c>
      <c r="F18" s="132" t="s">
        <v>2063</v>
      </c>
      <c r="G18" s="124" t="s">
        <v>2064</v>
      </c>
      <c r="H18" s="169">
        <v>9</v>
      </c>
      <c r="I18" s="170">
        <v>7.7777777777777784E-3</v>
      </c>
      <c r="J18" s="140">
        <f t="shared" si="0"/>
        <v>7.0000000000000007E-2</v>
      </c>
      <c r="K18" s="140"/>
      <c r="L18" s="168"/>
      <c r="M18" s="164"/>
    </row>
    <row r="19" spans="1:13" s="165" customFormat="1" ht="13.8" x14ac:dyDescent="0.25">
      <c r="A19" s="124">
        <v>10</v>
      </c>
      <c r="B19" s="129">
        <v>3208</v>
      </c>
      <c r="C19" s="130" t="s">
        <v>1786</v>
      </c>
      <c r="D19" s="166" t="s">
        <v>2256</v>
      </c>
      <c r="E19" s="129" t="s">
        <v>1783</v>
      </c>
      <c r="F19" s="132" t="s">
        <v>1787</v>
      </c>
      <c r="G19" s="124" t="s">
        <v>2064</v>
      </c>
      <c r="H19" s="169">
        <v>3</v>
      </c>
      <c r="I19" s="170">
        <v>6.6666666666666671E-3</v>
      </c>
      <c r="J19" s="140">
        <f t="shared" si="0"/>
        <v>0.02</v>
      </c>
      <c r="K19" s="140"/>
      <c r="L19" s="168"/>
      <c r="M19" s="164"/>
    </row>
    <row r="20" spans="1:13" s="165" customFormat="1" ht="13.8" x14ac:dyDescent="0.25">
      <c r="A20" s="124">
        <v>11</v>
      </c>
      <c r="B20" s="129">
        <v>3208</v>
      </c>
      <c r="C20" s="130" t="s">
        <v>1788</v>
      </c>
      <c r="D20" s="166" t="s">
        <v>2256</v>
      </c>
      <c r="E20" s="129" t="s">
        <v>1783</v>
      </c>
      <c r="F20" s="132" t="s">
        <v>1789</v>
      </c>
      <c r="G20" s="124" t="s">
        <v>2064</v>
      </c>
      <c r="H20" s="169">
        <v>1</v>
      </c>
      <c r="I20" s="170">
        <v>0.01</v>
      </c>
      <c r="J20" s="140">
        <f t="shared" si="0"/>
        <v>0.01</v>
      </c>
      <c r="K20" s="140"/>
      <c r="L20" s="168"/>
      <c r="M20" s="164"/>
    </row>
    <row r="21" spans="1:13" s="165" customFormat="1" ht="13.8" x14ac:dyDescent="0.25">
      <c r="A21" s="124">
        <v>12</v>
      </c>
      <c r="B21" s="129">
        <v>3208</v>
      </c>
      <c r="C21" s="130" t="s">
        <v>1790</v>
      </c>
      <c r="D21" s="166" t="s">
        <v>2256</v>
      </c>
      <c r="E21" s="129" t="s">
        <v>1783</v>
      </c>
      <c r="F21" s="132" t="s">
        <v>1791</v>
      </c>
      <c r="G21" s="124" t="s">
        <v>2064</v>
      </c>
      <c r="H21" s="169">
        <v>1</v>
      </c>
      <c r="I21" s="170">
        <v>270</v>
      </c>
      <c r="J21" s="140">
        <f t="shared" si="0"/>
        <v>270</v>
      </c>
      <c r="K21" s="140"/>
      <c r="L21" s="168"/>
      <c r="M21" s="164"/>
    </row>
    <row r="22" spans="1:13" s="165" customFormat="1" ht="13.8" x14ac:dyDescent="0.25">
      <c r="A22" s="124">
        <v>13</v>
      </c>
      <c r="B22" s="130" t="s">
        <v>114</v>
      </c>
      <c r="C22" s="124" t="s">
        <v>911</v>
      </c>
      <c r="D22" s="166" t="s">
        <v>2256</v>
      </c>
      <c r="E22" s="140" t="s">
        <v>1680</v>
      </c>
      <c r="F22" s="154" t="s">
        <v>127</v>
      </c>
      <c r="G22" s="124" t="s">
        <v>2064</v>
      </c>
      <c r="H22" s="169">
        <v>2</v>
      </c>
      <c r="I22" s="140">
        <v>872.88</v>
      </c>
      <c r="J22" s="140">
        <f t="shared" si="0"/>
        <v>1745.76</v>
      </c>
      <c r="K22" s="140"/>
      <c r="L22" s="168"/>
      <c r="M22" s="164"/>
    </row>
    <row r="23" spans="1:13" s="165" customFormat="1" ht="13.8" x14ac:dyDescent="0.25">
      <c r="A23" s="124">
        <v>14</v>
      </c>
      <c r="B23" s="130" t="s">
        <v>114</v>
      </c>
      <c r="C23" s="124" t="s">
        <v>912</v>
      </c>
      <c r="D23" s="166" t="s">
        <v>2256</v>
      </c>
      <c r="E23" s="140" t="s">
        <v>1680</v>
      </c>
      <c r="F23" s="154" t="s">
        <v>128</v>
      </c>
      <c r="G23" s="124" t="s">
        <v>2064</v>
      </c>
      <c r="H23" s="169">
        <v>2</v>
      </c>
      <c r="I23" s="140">
        <v>13913</v>
      </c>
      <c r="J23" s="140">
        <f t="shared" si="0"/>
        <v>27826</v>
      </c>
      <c r="K23" s="140"/>
      <c r="L23" s="168"/>
      <c r="M23" s="164"/>
    </row>
    <row r="24" spans="1:13" s="165" customFormat="1" ht="13.8" x14ac:dyDescent="0.25">
      <c r="A24" s="124">
        <v>15</v>
      </c>
      <c r="B24" s="124" t="s">
        <v>114</v>
      </c>
      <c r="C24" s="124" t="s">
        <v>913</v>
      </c>
      <c r="D24" s="166" t="s">
        <v>2255</v>
      </c>
      <c r="E24" s="140" t="s">
        <v>1680</v>
      </c>
      <c r="F24" s="154" t="s">
        <v>129</v>
      </c>
      <c r="G24" s="124" t="s">
        <v>2064</v>
      </c>
      <c r="H24" s="169">
        <v>1</v>
      </c>
      <c r="I24" s="140">
        <v>219.4</v>
      </c>
      <c r="J24" s="140">
        <f t="shared" si="0"/>
        <v>219.4</v>
      </c>
      <c r="K24" s="140"/>
      <c r="L24" s="168"/>
      <c r="M24" s="164"/>
    </row>
    <row r="25" spans="1:13" s="165" customFormat="1" ht="13.8" x14ac:dyDescent="0.25">
      <c r="A25" s="124">
        <v>16</v>
      </c>
      <c r="B25" s="130" t="s">
        <v>114</v>
      </c>
      <c r="C25" s="124" t="s">
        <v>914</v>
      </c>
      <c r="D25" s="166" t="s">
        <v>2256</v>
      </c>
      <c r="E25" s="140" t="s">
        <v>1680</v>
      </c>
      <c r="F25" s="154" t="s">
        <v>130</v>
      </c>
      <c r="G25" s="124" t="s">
        <v>2064</v>
      </c>
      <c r="H25" s="169">
        <v>2</v>
      </c>
      <c r="I25" s="140">
        <v>3305.09</v>
      </c>
      <c r="J25" s="140">
        <f t="shared" si="0"/>
        <v>6610.18</v>
      </c>
      <c r="K25" s="140"/>
      <c r="L25" s="168"/>
      <c r="M25" s="164"/>
    </row>
    <row r="26" spans="1:13" s="165" customFormat="1" ht="13.8" x14ac:dyDescent="0.25">
      <c r="A26" s="124">
        <v>17</v>
      </c>
      <c r="B26" s="130" t="s">
        <v>114</v>
      </c>
      <c r="C26" s="124" t="s">
        <v>915</v>
      </c>
      <c r="D26" s="166" t="s">
        <v>2256</v>
      </c>
      <c r="E26" s="140" t="s">
        <v>1680</v>
      </c>
      <c r="F26" s="154" t="s">
        <v>131</v>
      </c>
      <c r="G26" s="124" t="s">
        <v>2064</v>
      </c>
      <c r="H26" s="169">
        <v>2</v>
      </c>
      <c r="I26" s="140">
        <v>10150.65</v>
      </c>
      <c r="J26" s="140">
        <f t="shared" si="0"/>
        <v>20301.3</v>
      </c>
      <c r="K26" s="140"/>
      <c r="L26" s="168"/>
      <c r="M26" s="164"/>
    </row>
    <row r="27" spans="1:13" s="165" customFormat="1" ht="13.8" x14ac:dyDescent="0.25">
      <c r="A27" s="124">
        <v>18</v>
      </c>
      <c r="B27" s="130" t="s">
        <v>114</v>
      </c>
      <c r="C27" s="130" t="s">
        <v>1792</v>
      </c>
      <c r="D27" s="166" t="s">
        <v>2256</v>
      </c>
      <c r="E27" s="124">
        <v>2004</v>
      </c>
      <c r="F27" s="132" t="s">
        <v>1793</v>
      </c>
      <c r="G27" s="124" t="s">
        <v>2064</v>
      </c>
      <c r="H27" s="169">
        <v>6</v>
      </c>
      <c r="I27" s="170">
        <v>3850</v>
      </c>
      <c r="J27" s="140">
        <f t="shared" si="0"/>
        <v>23100</v>
      </c>
      <c r="K27" s="168"/>
      <c r="L27" s="168"/>
      <c r="M27" s="164"/>
    </row>
    <row r="28" spans="1:13" s="165" customFormat="1" ht="13.8" x14ac:dyDescent="0.25">
      <c r="A28" s="124">
        <v>19</v>
      </c>
      <c r="B28" s="129">
        <v>3208</v>
      </c>
      <c r="C28" s="130" t="s">
        <v>1794</v>
      </c>
      <c r="D28" s="166" t="s">
        <v>2256</v>
      </c>
      <c r="E28" s="124">
        <v>2008</v>
      </c>
      <c r="F28" s="132" t="s">
        <v>1795</v>
      </c>
      <c r="G28" s="124" t="s">
        <v>2064</v>
      </c>
      <c r="H28" s="169">
        <v>6</v>
      </c>
      <c r="I28" s="170">
        <v>4457.63</v>
      </c>
      <c r="J28" s="140">
        <f t="shared" si="0"/>
        <v>26745.78</v>
      </c>
      <c r="K28" s="168"/>
      <c r="L28" s="168"/>
      <c r="M28" s="164"/>
    </row>
    <row r="29" spans="1:13" s="165" customFormat="1" ht="13.8" x14ac:dyDescent="0.25">
      <c r="A29" s="124">
        <v>20</v>
      </c>
      <c r="B29" s="130" t="s">
        <v>114</v>
      </c>
      <c r="C29" s="124" t="s">
        <v>916</v>
      </c>
      <c r="D29" s="166" t="s">
        <v>2256</v>
      </c>
      <c r="E29" s="140" t="s">
        <v>1680</v>
      </c>
      <c r="F29" s="154" t="s">
        <v>132</v>
      </c>
      <c r="G29" s="124" t="s">
        <v>2064</v>
      </c>
      <c r="H29" s="169">
        <v>1</v>
      </c>
      <c r="I29" s="140">
        <v>2400</v>
      </c>
      <c r="J29" s="140">
        <f t="shared" si="0"/>
        <v>2400</v>
      </c>
      <c r="K29" s="140"/>
      <c r="L29" s="168"/>
      <c r="M29" s="164"/>
    </row>
    <row r="30" spans="1:13" s="165" customFormat="1" ht="13.8" x14ac:dyDescent="0.25">
      <c r="A30" s="124">
        <v>21</v>
      </c>
      <c r="B30" s="130" t="s">
        <v>114</v>
      </c>
      <c r="C30" s="133" t="s">
        <v>1796</v>
      </c>
      <c r="D30" s="166" t="s">
        <v>2256</v>
      </c>
      <c r="E30" s="134" t="s">
        <v>1797</v>
      </c>
      <c r="F30" s="135" t="s">
        <v>1798</v>
      </c>
      <c r="G30" s="124" t="s">
        <v>2064</v>
      </c>
      <c r="H30" s="169">
        <v>1</v>
      </c>
      <c r="I30" s="170">
        <v>39467.97</v>
      </c>
      <c r="J30" s="140">
        <f t="shared" si="0"/>
        <v>39467.97</v>
      </c>
      <c r="K30" s="140"/>
      <c r="L30" s="168"/>
      <c r="M30" s="164"/>
    </row>
    <row r="31" spans="1:13" s="165" customFormat="1" ht="13.8" x14ac:dyDescent="0.25">
      <c r="A31" s="124">
        <v>22</v>
      </c>
      <c r="B31" s="130" t="s">
        <v>114</v>
      </c>
      <c r="C31" s="124" t="s">
        <v>917</v>
      </c>
      <c r="D31" s="166" t="s">
        <v>2256</v>
      </c>
      <c r="E31" s="140" t="s">
        <v>1680</v>
      </c>
      <c r="F31" s="154" t="s">
        <v>133</v>
      </c>
      <c r="G31" s="124" t="s">
        <v>2064</v>
      </c>
      <c r="H31" s="169">
        <v>2</v>
      </c>
      <c r="I31" s="140">
        <v>31314.26</v>
      </c>
      <c r="J31" s="140">
        <f t="shared" si="0"/>
        <v>62628.52</v>
      </c>
      <c r="K31" s="140"/>
      <c r="L31" s="168"/>
      <c r="M31" s="164"/>
    </row>
    <row r="32" spans="1:13" s="165" customFormat="1" ht="13.8" x14ac:dyDescent="0.25">
      <c r="A32" s="124">
        <v>23</v>
      </c>
      <c r="B32" s="130" t="s">
        <v>114</v>
      </c>
      <c r="C32" s="124" t="s">
        <v>918</v>
      </c>
      <c r="D32" s="166" t="s">
        <v>2256</v>
      </c>
      <c r="E32" s="140" t="s">
        <v>1680</v>
      </c>
      <c r="F32" s="154" t="s">
        <v>134</v>
      </c>
      <c r="G32" s="124" t="s">
        <v>2064</v>
      </c>
      <c r="H32" s="169">
        <v>3</v>
      </c>
      <c r="I32" s="140">
        <v>1598</v>
      </c>
      <c r="J32" s="140">
        <f t="shared" si="0"/>
        <v>4794</v>
      </c>
      <c r="K32" s="140"/>
      <c r="L32" s="168"/>
      <c r="M32" s="164"/>
    </row>
    <row r="33" spans="1:13" s="165" customFormat="1" ht="13.8" x14ac:dyDescent="0.25">
      <c r="A33" s="124">
        <v>24</v>
      </c>
      <c r="B33" s="130" t="s">
        <v>114</v>
      </c>
      <c r="C33" s="124" t="s">
        <v>919</v>
      </c>
      <c r="D33" s="166" t="s">
        <v>2256</v>
      </c>
      <c r="E33" s="140" t="s">
        <v>1680</v>
      </c>
      <c r="F33" s="154" t="s">
        <v>135</v>
      </c>
      <c r="G33" s="124" t="s">
        <v>2064</v>
      </c>
      <c r="H33" s="169">
        <v>1</v>
      </c>
      <c r="I33" s="140">
        <v>1445.19</v>
      </c>
      <c r="J33" s="140">
        <f t="shared" si="0"/>
        <v>1445.19</v>
      </c>
      <c r="K33" s="140"/>
      <c r="L33" s="168"/>
      <c r="M33" s="164"/>
    </row>
    <row r="34" spans="1:13" s="165" customFormat="1" ht="13.8" x14ac:dyDescent="0.25">
      <c r="A34" s="124">
        <v>25</v>
      </c>
      <c r="B34" s="130" t="s">
        <v>114</v>
      </c>
      <c r="C34" s="124" t="s">
        <v>920</v>
      </c>
      <c r="D34" s="166" t="s">
        <v>2256</v>
      </c>
      <c r="E34" s="140" t="s">
        <v>1680</v>
      </c>
      <c r="F34" s="154" t="s">
        <v>136</v>
      </c>
      <c r="G34" s="124" t="s">
        <v>2064</v>
      </c>
      <c r="H34" s="169">
        <v>13</v>
      </c>
      <c r="I34" s="140">
        <v>2286.77</v>
      </c>
      <c r="J34" s="140">
        <f t="shared" si="0"/>
        <v>29728.01</v>
      </c>
      <c r="K34" s="140"/>
      <c r="L34" s="168"/>
      <c r="M34" s="164"/>
    </row>
    <row r="35" spans="1:13" s="165" customFormat="1" ht="13.8" x14ac:dyDescent="0.25">
      <c r="A35" s="124">
        <v>26</v>
      </c>
      <c r="B35" s="130" t="s">
        <v>114</v>
      </c>
      <c r="C35" s="124" t="s">
        <v>921</v>
      </c>
      <c r="D35" s="166" t="s">
        <v>2256</v>
      </c>
      <c r="E35" s="140" t="s">
        <v>1680</v>
      </c>
      <c r="F35" s="154" t="s">
        <v>137</v>
      </c>
      <c r="G35" s="124" t="s">
        <v>2064</v>
      </c>
      <c r="H35" s="169">
        <v>4</v>
      </c>
      <c r="I35" s="140">
        <v>1828.04</v>
      </c>
      <c r="J35" s="140">
        <f t="shared" si="0"/>
        <v>7312.16</v>
      </c>
      <c r="K35" s="140"/>
      <c r="L35" s="168"/>
      <c r="M35" s="164"/>
    </row>
    <row r="36" spans="1:13" s="165" customFormat="1" ht="13.8" x14ac:dyDescent="0.25">
      <c r="A36" s="124">
        <v>27</v>
      </c>
      <c r="B36" s="130" t="s">
        <v>114</v>
      </c>
      <c r="C36" s="124" t="s">
        <v>922</v>
      </c>
      <c r="D36" s="166" t="s">
        <v>2256</v>
      </c>
      <c r="E36" s="140" t="s">
        <v>1680</v>
      </c>
      <c r="F36" s="154" t="s">
        <v>138</v>
      </c>
      <c r="G36" s="124" t="s">
        <v>2064</v>
      </c>
      <c r="H36" s="169">
        <v>10</v>
      </c>
      <c r="I36" s="140">
        <v>2228.14</v>
      </c>
      <c r="J36" s="140">
        <f t="shared" si="0"/>
        <v>22281.399999999998</v>
      </c>
      <c r="K36" s="140"/>
      <c r="L36" s="168"/>
      <c r="M36" s="164"/>
    </row>
    <row r="37" spans="1:13" s="165" customFormat="1" ht="13.8" x14ac:dyDescent="0.25">
      <c r="A37" s="124">
        <v>28</v>
      </c>
      <c r="B37" s="124" t="s">
        <v>900</v>
      </c>
      <c r="C37" s="124" t="s">
        <v>923</v>
      </c>
      <c r="D37" s="166" t="s">
        <v>2256</v>
      </c>
      <c r="E37" s="140" t="s">
        <v>1680</v>
      </c>
      <c r="F37" s="154" t="s">
        <v>139</v>
      </c>
      <c r="G37" s="124" t="s">
        <v>2064</v>
      </c>
      <c r="H37" s="169">
        <v>1</v>
      </c>
      <c r="I37" s="140">
        <v>115254.23</v>
      </c>
      <c r="J37" s="140">
        <f t="shared" si="0"/>
        <v>115254.23</v>
      </c>
      <c r="K37" s="140"/>
      <c r="L37" s="168"/>
      <c r="M37" s="164"/>
    </row>
    <row r="38" spans="1:13" s="165" customFormat="1" ht="13.8" x14ac:dyDescent="0.25">
      <c r="A38" s="124">
        <v>29</v>
      </c>
      <c r="B38" s="124">
        <v>3208</v>
      </c>
      <c r="C38" s="124" t="s">
        <v>925</v>
      </c>
      <c r="D38" s="166" t="s">
        <v>2255</v>
      </c>
      <c r="E38" s="140" t="s">
        <v>1680</v>
      </c>
      <c r="F38" s="154" t="s">
        <v>140</v>
      </c>
      <c r="G38" s="124" t="s">
        <v>2064</v>
      </c>
      <c r="H38" s="169">
        <v>2793</v>
      </c>
      <c r="I38" s="140">
        <v>0.61</v>
      </c>
      <c r="J38" s="140">
        <f t="shared" si="0"/>
        <v>1703.73</v>
      </c>
      <c r="K38" s="140"/>
      <c r="L38" s="168"/>
      <c r="M38" s="164"/>
    </row>
    <row r="39" spans="1:13" s="165" customFormat="1" ht="13.8" x14ac:dyDescent="0.25">
      <c r="A39" s="124">
        <v>30</v>
      </c>
      <c r="B39" s="124" t="s">
        <v>900</v>
      </c>
      <c r="C39" s="124" t="s">
        <v>926</v>
      </c>
      <c r="D39" s="166" t="s">
        <v>2259</v>
      </c>
      <c r="E39" s="140" t="s">
        <v>1681</v>
      </c>
      <c r="F39" s="154" t="s">
        <v>141</v>
      </c>
      <c r="G39" s="124" t="s">
        <v>2064</v>
      </c>
      <c r="H39" s="169">
        <v>1</v>
      </c>
      <c r="I39" s="140">
        <v>500</v>
      </c>
      <c r="J39" s="140">
        <f t="shared" si="0"/>
        <v>500</v>
      </c>
      <c r="K39" s="140"/>
      <c r="L39" s="168"/>
      <c r="M39" s="164"/>
    </row>
    <row r="40" spans="1:13" s="165" customFormat="1" ht="13.8" x14ac:dyDescent="0.25">
      <c r="A40" s="124">
        <v>31</v>
      </c>
      <c r="B40" s="130" t="s">
        <v>114</v>
      </c>
      <c r="C40" s="129" t="s">
        <v>1799</v>
      </c>
      <c r="D40" s="166" t="s">
        <v>2256</v>
      </c>
      <c r="E40" s="136" t="s">
        <v>1800</v>
      </c>
      <c r="F40" s="137" t="s">
        <v>1801</v>
      </c>
      <c r="G40" s="124" t="s">
        <v>2064</v>
      </c>
      <c r="H40" s="169">
        <v>3</v>
      </c>
      <c r="I40" s="170">
        <v>7058.543333333334</v>
      </c>
      <c r="J40" s="140">
        <f t="shared" si="0"/>
        <v>21175.63</v>
      </c>
      <c r="K40" s="140"/>
      <c r="L40" s="168"/>
      <c r="M40" s="164"/>
    </row>
    <row r="41" spans="1:13" s="165" customFormat="1" ht="13.8" x14ac:dyDescent="0.25">
      <c r="A41" s="124">
        <v>32</v>
      </c>
      <c r="B41" s="130" t="s">
        <v>114</v>
      </c>
      <c r="C41" s="129" t="s">
        <v>1802</v>
      </c>
      <c r="D41" s="166" t="s">
        <v>2256</v>
      </c>
      <c r="E41" s="136" t="s">
        <v>1803</v>
      </c>
      <c r="F41" s="137" t="s">
        <v>1804</v>
      </c>
      <c r="G41" s="124" t="s">
        <v>2064</v>
      </c>
      <c r="H41" s="169">
        <v>1</v>
      </c>
      <c r="I41" s="170">
        <v>78237.210000000006</v>
      </c>
      <c r="J41" s="140">
        <f t="shared" si="0"/>
        <v>78237.210000000006</v>
      </c>
      <c r="K41" s="140"/>
      <c r="L41" s="168"/>
      <c r="M41" s="164"/>
    </row>
    <row r="42" spans="1:13" s="165" customFormat="1" ht="13.8" x14ac:dyDescent="0.25">
      <c r="A42" s="124">
        <v>33</v>
      </c>
      <c r="B42" s="130" t="s">
        <v>114</v>
      </c>
      <c r="C42" s="124" t="s">
        <v>927</v>
      </c>
      <c r="D42" s="166" t="s">
        <v>2256</v>
      </c>
      <c r="E42" s="140" t="s">
        <v>1680</v>
      </c>
      <c r="F42" s="154" t="s">
        <v>142</v>
      </c>
      <c r="G42" s="124" t="s">
        <v>2064</v>
      </c>
      <c r="H42" s="169">
        <v>2</v>
      </c>
      <c r="I42" s="140">
        <v>2347</v>
      </c>
      <c r="J42" s="140">
        <f t="shared" si="0"/>
        <v>4694</v>
      </c>
      <c r="K42" s="140"/>
      <c r="L42" s="168"/>
      <c r="M42" s="164"/>
    </row>
    <row r="43" spans="1:13" s="165" customFormat="1" ht="13.8" x14ac:dyDescent="0.25">
      <c r="A43" s="124">
        <v>34</v>
      </c>
      <c r="B43" s="130" t="s">
        <v>114</v>
      </c>
      <c r="C43" s="124" t="s">
        <v>928</v>
      </c>
      <c r="D43" s="166" t="s">
        <v>2256</v>
      </c>
      <c r="E43" s="140" t="s">
        <v>1680</v>
      </c>
      <c r="F43" s="154" t="s">
        <v>143</v>
      </c>
      <c r="G43" s="124" t="s">
        <v>2064</v>
      </c>
      <c r="H43" s="169">
        <v>1</v>
      </c>
      <c r="I43" s="140">
        <v>3056</v>
      </c>
      <c r="J43" s="140">
        <f t="shared" si="0"/>
        <v>3056</v>
      </c>
      <c r="K43" s="140"/>
      <c r="L43" s="168"/>
      <c r="M43" s="164"/>
    </row>
    <row r="44" spans="1:13" s="165" customFormat="1" ht="13.8" x14ac:dyDescent="0.25">
      <c r="A44" s="124">
        <v>35</v>
      </c>
      <c r="B44" s="130" t="s">
        <v>114</v>
      </c>
      <c r="C44" s="124" t="s">
        <v>929</v>
      </c>
      <c r="D44" s="166" t="s">
        <v>2256</v>
      </c>
      <c r="E44" s="140" t="s">
        <v>1680</v>
      </c>
      <c r="F44" s="154" t="s">
        <v>144</v>
      </c>
      <c r="G44" s="124" t="s">
        <v>2064</v>
      </c>
      <c r="H44" s="169">
        <v>1</v>
      </c>
      <c r="I44" s="140">
        <v>3619</v>
      </c>
      <c r="J44" s="140">
        <f t="shared" si="0"/>
        <v>3619</v>
      </c>
      <c r="K44" s="140"/>
      <c r="L44" s="168"/>
      <c r="M44" s="164"/>
    </row>
    <row r="45" spans="1:13" s="165" customFormat="1" ht="13.8" x14ac:dyDescent="0.25">
      <c r="A45" s="124">
        <v>36</v>
      </c>
      <c r="B45" s="129">
        <v>3208</v>
      </c>
      <c r="C45" s="130" t="s">
        <v>1805</v>
      </c>
      <c r="D45" s="166" t="s">
        <v>2256</v>
      </c>
      <c r="E45" s="124">
        <v>2005</v>
      </c>
      <c r="F45" s="132" t="s">
        <v>1806</v>
      </c>
      <c r="G45" s="124" t="s">
        <v>2064</v>
      </c>
      <c r="H45" s="169">
        <v>4</v>
      </c>
      <c r="I45" s="170">
        <v>3034</v>
      </c>
      <c r="J45" s="140">
        <f t="shared" si="0"/>
        <v>12136</v>
      </c>
      <c r="K45" s="140"/>
      <c r="L45" s="168"/>
      <c r="M45" s="164"/>
    </row>
    <row r="46" spans="1:13" s="165" customFormat="1" ht="13.8" x14ac:dyDescent="0.25">
      <c r="A46" s="124">
        <v>37</v>
      </c>
      <c r="B46" s="130" t="s">
        <v>114</v>
      </c>
      <c r="C46" s="124" t="s">
        <v>930</v>
      </c>
      <c r="D46" s="166" t="s">
        <v>2256</v>
      </c>
      <c r="E46" s="140" t="s">
        <v>1680</v>
      </c>
      <c r="F46" s="154" t="s">
        <v>145</v>
      </c>
      <c r="G46" s="124" t="s">
        <v>2064</v>
      </c>
      <c r="H46" s="169">
        <v>1</v>
      </c>
      <c r="I46" s="140">
        <v>48341</v>
      </c>
      <c r="J46" s="140">
        <f t="shared" si="0"/>
        <v>48341</v>
      </c>
      <c r="K46" s="140"/>
      <c r="L46" s="168"/>
      <c r="M46" s="164"/>
    </row>
    <row r="47" spans="1:13" s="165" customFormat="1" ht="13.8" x14ac:dyDescent="0.25">
      <c r="A47" s="124">
        <v>38</v>
      </c>
      <c r="B47" s="130" t="s">
        <v>114</v>
      </c>
      <c r="C47" s="124" t="s">
        <v>931</v>
      </c>
      <c r="D47" s="166" t="s">
        <v>2256</v>
      </c>
      <c r="E47" s="140" t="s">
        <v>1680</v>
      </c>
      <c r="F47" s="154" t="s">
        <v>146</v>
      </c>
      <c r="G47" s="124" t="s">
        <v>2064</v>
      </c>
      <c r="H47" s="169">
        <v>2</v>
      </c>
      <c r="I47" s="140">
        <v>6237</v>
      </c>
      <c r="J47" s="140">
        <f t="shared" si="0"/>
        <v>12474</v>
      </c>
      <c r="K47" s="140"/>
      <c r="L47" s="168"/>
      <c r="M47" s="164"/>
    </row>
    <row r="48" spans="1:13" s="165" customFormat="1" ht="13.8" x14ac:dyDescent="0.25">
      <c r="A48" s="124">
        <v>39</v>
      </c>
      <c r="B48" s="129">
        <v>3208</v>
      </c>
      <c r="C48" s="130" t="s">
        <v>1807</v>
      </c>
      <c r="D48" s="166" t="s">
        <v>2256</v>
      </c>
      <c r="E48" s="129" t="s">
        <v>1783</v>
      </c>
      <c r="F48" s="132" t="s">
        <v>1808</v>
      </c>
      <c r="G48" s="124" t="s">
        <v>2064</v>
      </c>
      <c r="H48" s="169">
        <v>21</v>
      </c>
      <c r="I48" s="170">
        <v>3911.5433333333335</v>
      </c>
      <c r="J48" s="140">
        <f t="shared" si="0"/>
        <v>82142.41</v>
      </c>
      <c r="K48" s="140"/>
      <c r="L48" s="168"/>
      <c r="M48" s="164"/>
    </row>
    <row r="49" spans="1:13" s="165" customFormat="1" ht="13.8" x14ac:dyDescent="0.25">
      <c r="A49" s="124">
        <v>40</v>
      </c>
      <c r="B49" s="129">
        <v>3208</v>
      </c>
      <c r="C49" s="130" t="s">
        <v>1809</v>
      </c>
      <c r="D49" s="166" t="s">
        <v>2256</v>
      </c>
      <c r="E49" s="129" t="s">
        <v>1783</v>
      </c>
      <c r="F49" s="132" t="s">
        <v>1810</v>
      </c>
      <c r="G49" s="124" t="s">
        <v>2064</v>
      </c>
      <c r="H49" s="169">
        <v>63</v>
      </c>
      <c r="I49" s="170">
        <v>3911.5431746031745</v>
      </c>
      <c r="J49" s="140">
        <f t="shared" si="0"/>
        <v>246427.22</v>
      </c>
      <c r="K49" s="140"/>
      <c r="L49" s="168"/>
      <c r="M49" s="164"/>
    </row>
    <row r="50" spans="1:13" s="165" customFormat="1" ht="13.8" x14ac:dyDescent="0.25">
      <c r="A50" s="124">
        <v>41</v>
      </c>
      <c r="B50" s="129">
        <v>3208</v>
      </c>
      <c r="C50" s="130" t="s">
        <v>1811</v>
      </c>
      <c r="D50" s="166" t="s">
        <v>2256</v>
      </c>
      <c r="E50" s="124">
        <v>2005</v>
      </c>
      <c r="F50" s="132" t="s">
        <v>1812</v>
      </c>
      <c r="G50" s="124" t="s">
        <v>2064</v>
      </c>
      <c r="H50" s="169">
        <v>2</v>
      </c>
      <c r="I50" s="170">
        <v>3660</v>
      </c>
      <c r="J50" s="140">
        <f t="shared" si="0"/>
        <v>7320</v>
      </c>
      <c r="K50" s="140"/>
      <c r="L50" s="168"/>
      <c r="M50" s="164"/>
    </row>
    <row r="51" spans="1:13" s="165" customFormat="1" ht="13.8" x14ac:dyDescent="0.25">
      <c r="A51" s="124">
        <v>42</v>
      </c>
      <c r="B51" s="129">
        <v>3208</v>
      </c>
      <c r="C51" s="130" t="s">
        <v>1813</v>
      </c>
      <c r="D51" s="166" t="s">
        <v>2256</v>
      </c>
      <c r="E51" s="124">
        <v>2005</v>
      </c>
      <c r="F51" s="132" t="s">
        <v>1814</v>
      </c>
      <c r="G51" s="124" t="s">
        <v>2064</v>
      </c>
      <c r="H51" s="169">
        <v>4</v>
      </c>
      <c r="I51" s="170">
        <v>2875</v>
      </c>
      <c r="J51" s="140">
        <f t="shared" si="0"/>
        <v>11500</v>
      </c>
      <c r="K51" s="140"/>
      <c r="L51" s="168"/>
      <c r="M51" s="164"/>
    </row>
    <row r="52" spans="1:13" s="165" customFormat="1" ht="13.8" x14ac:dyDescent="0.25">
      <c r="A52" s="124">
        <v>43</v>
      </c>
      <c r="B52" s="130" t="s">
        <v>114</v>
      </c>
      <c r="C52" s="124" t="s">
        <v>933</v>
      </c>
      <c r="D52" s="166" t="s">
        <v>2256</v>
      </c>
      <c r="E52" s="140" t="s">
        <v>1680</v>
      </c>
      <c r="F52" s="154" t="s">
        <v>148</v>
      </c>
      <c r="G52" s="124" t="s">
        <v>2064</v>
      </c>
      <c r="H52" s="169">
        <v>4</v>
      </c>
      <c r="I52" s="140">
        <v>691</v>
      </c>
      <c r="J52" s="140">
        <f t="shared" si="0"/>
        <v>2764</v>
      </c>
      <c r="K52" s="140"/>
      <c r="L52" s="168"/>
      <c r="M52" s="164"/>
    </row>
    <row r="53" spans="1:13" s="165" customFormat="1" ht="13.8" x14ac:dyDescent="0.25">
      <c r="A53" s="124">
        <v>44</v>
      </c>
      <c r="B53" s="130" t="s">
        <v>114</v>
      </c>
      <c r="C53" s="124" t="s">
        <v>934</v>
      </c>
      <c r="D53" s="166" t="s">
        <v>2256</v>
      </c>
      <c r="E53" s="140" t="s">
        <v>1680</v>
      </c>
      <c r="F53" s="154" t="s">
        <v>149</v>
      </c>
      <c r="G53" s="124" t="s">
        <v>2064</v>
      </c>
      <c r="H53" s="169">
        <v>2</v>
      </c>
      <c r="I53" s="140">
        <v>28000</v>
      </c>
      <c r="J53" s="140">
        <f t="shared" si="0"/>
        <v>56000</v>
      </c>
      <c r="K53" s="140"/>
      <c r="L53" s="168"/>
      <c r="M53" s="164"/>
    </row>
    <row r="54" spans="1:13" s="165" customFormat="1" ht="13.8" x14ac:dyDescent="0.25">
      <c r="A54" s="124">
        <v>45</v>
      </c>
      <c r="B54" s="130" t="s">
        <v>114</v>
      </c>
      <c r="C54" s="124" t="s">
        <v>935</v>
      </c>
      <c r="D54" s="166" t="s">
        <v>2256</v>
      </c>
      <c r="E54" s="140" t="s">
        <v>1680</v>
      </c>
      <c r="F54" s="154" t="s">
        <v>150</v>
      </c>
      <c r="G54" s="124" t="s">
        <v>2064</v>
      </c>
      <c r="H54" s="169">
        <v>9</v>
      </c>
      <c r="I54" s="140">
        <v>516</v>
      </c>
      <c r="J54" s="140">
        <f t="shared" si="0"/>
        <v>4644</v>
      </c>
      <c r="K54" s="140"/>
      <c r="L54" s="168"/>
      <c r="M54" s="164"/>
    </row>
    <row r="55" spans="1:13" s="165" customFormat="1" ht="13.8" x14ac:dyDescent="0.25">
      <c r="A55" s="124">
        <v>46</v>
      </c>
      <c r="B55" s="130" t="s">
        <v>114</v>
      </c>
      <c r="C55" s="124" t="s">
        <v>936</v>
      </c>
      <c r="D55" s="166" t="s">
        <v>2256</v>
      </c>
      <c r="E55" s="140" t="s">
        <v>1680</v>
      </c>
      <c r="F55" s="154" t="s">
        <v>151</v>
      </c>
      <c r="G55" s="124" t="s">
        <v>2064</v>
      </c>
      <c r="H55" s="169">
        <v>1</v>
      </c>
      <c r="I55" s="140">
        <v>2270</v>
      </c>
      <c r="J55" s="140">
        <f t="shared" si="0"/>
        <v>2270</v>
      </c>
      <c r="K55" s="140"/>
      <c r="L55" s="168"/>
      <c r="M55" s="164"/>
    </row>
    <row r="56" spans="1:13" s="165" customFormat="1" ht="13.8" x14ac:dyDescent="0.25">
      <c r="A56" s="124">
        <v>47</v>
      </c>
      <c r="B56" s="129">
        <v>3208</v>
      </c>
      <c r="C56" s="130" t="s">
        <v>1815</v>
      </c>
      <c r="D56" s="166" t="s">
        <v>2256</v>
      </c>
      <c r="E56" s="124">
        <v>2005</v>
      </c>
      <c r="F56" s="132" t="s">
        <v>1816</v>
      </c>
      <c r="G56" s="124" t="s">
        <v>2064</v>
      </c>
      <c r="H56" s="169">
        <v>4</v>
      </c>
      <c r="I56" s="170">
        <v>2392</v>
      </c>
      <c r="J56" s="140">
        <f t="shared" si="0"/>
        <v>9568</v>
      </c>
      <c r="K56" s="140"/>
      <c r="L56" s="168"/>
      <c r="M56" s="164"/>
    </row>
    <row r="57" spans="1:13" s="165" customFormat="1" ht="13.8" x14ac:dyDescent="0.25">
      <c r="A57" s="124">
        <v>48</v>
      </c>
      <c r="B57" s="130" t="s">
        <v>114</v>
      </c>
      <c r="C57" s="124" t="s">
        <v>937</v>
      </c>
      <c r="D57" s="166" t="s">
        <v>2256</v>
      </c>
      <c r="E57" s="140" t="s">
        <v>1680</v>
      </c>
      <c r="F57" s="154" t="s">
        <v>152</v>
      </c>
      <c r="G57" s="124" t="s">
        <v>2064</v>
      </c>
      <c r="H57" s="169">
        <v>2</v>
      </c>
      <c r="I57" s="140">
        <v>160.47999999999999</v>
      </c>
      <c r="J57" s="140">
        <f t="shared" si="0"/>
        <v>320.95999999999998</v>
      </c>
      <c r="K57" s="140"/>
      <c r="L57" s="168"/>
      <c r="M57" s="164"/>
    </row>
    <row r="58" spans="1:13" s="165" customFormat="1" ht="13.8" x14ac:dyDescent="0.25">
      <c r="A58" s="124">
        <v>49</v>
      </c>
      <c r="B58" s="130" t="s">
        <v>114</v>
      </c>
      <c r="C58" s="124" t="s">
        <v>938</v>
      </c>
      <c r="D58" s="166" t="s">
        <v>2256</v>
      </c>
      <c r="E58" s="140" t="s">
        <v>1680</v>
      </c>
      <c r="F58" s="154" t="s">
        <v>153</v>
      </c>
      <c r="G58" s="124" t="s">
        <v>2064</v>
      </c>
      <c r="H58" s="169">
        <v>2</v>
      </c>
      <c r="I58" s="140">
        <v>11548</v>
      </c>
      <c r="J58" s="140">
        <f t="shared" si="0"/>
        <v>23096</v>
      </c>
      <c r="K58" s="140"/>
      <c r="L58" s="168"/>
      <c r="M58" s="164"/>
    </row>
    <row r="59" spans="1:13" s="165" customFormat="1" ht="13.8" x14ac:dyDescent="0.25">
      <c r="A59" s="124">
        <v>50</v>
      </c>
      <c r="B59" s="130" t="s">
        <v>114</v>
      </c>
      <c r="C59" s="124" t="s">
        <v>939</v>
      </c>
      <c r="D59" s="166" t="s">
        <v>2256</v>
      </c>
      <c r="E59" s="140" t="s">
        <v>1680</v>
      </c>
      <c r="F59" s="154" t="s">
        <v>154</v>
      </c>
      <c r="G59" s="124" t="s">
        <v>2064</v>
      </c>
      <c r="H59" s="169">
        <v>2</v>
      </c>
      <c r="I59" s="140">
        <v>2458.11</v>
      </c>
      <c r="J59" s="140">
        <f t="shared" si="0"/>
        <v>4916.22</v>
      </c>
      <c r="K59" s="140"/>
      <c r="L59" s="168"/>
      <c r="M59" s="164"/>
    </row>
    <row r="60" spans="1:13" s="165" customFormat="1" ht="13.8" x14ac:dyDescent="0.25">
      <c r="A60" s="124">
        <v>51</v>
      </c>
      <c r="B60" s="130" t="s">
        <v>114</v>
      </c>
      <c r="C60" s="124" t="s">
        <v>940</v>
      </c>
      <c r="D60" s="166" t="s">
        <v>2256</v>
      </c>
      <c r="E60" s="140" t="s">
        <v>1680</v>
      </c>
      <c r="F60" s="154" t="s">
        <v>155</v>
      </c>
      <c r="G60" s="124" t="s">
        <v>2064</v>
      </c>
      <c r="H60" s="169">
        <v>2</v>
      </c>
      <c r="I60" s="140">
        <v>1954</v>
      </c>
      <c r="J60" s="140">
        <f t="shared" si="0"/>
        <v>3908</v>
      </c>
      <c r="K60" s="140"/>
      <c r="L60" s="168"/>
      <c r="M60" s="164"/>
    </row>
    <row r="61" spans="1:13" s="165" customFormat="1" ht="13.8" x14ac:dyDescent="0.25">
      <c r="A61" s="124">
        <v>52</v>
      </c>
      <c r="B61" s="129">
        <v>3208</v>
      </c>
      <c r="C61" s="130" t="s">
        <v>1817</v>
      </c>
      <c r="D61" s="166" t="s">
        <v>2256</v>
      </c>
      <c r="E61" s="124">
        <v>2006</v>
      </c>
      <c r="F61" s="132" t="s">
        <v>1818</v>
      </c>
      <c r="G61" s="124" t="s">
        <v>2064</v>
      </c>
      <c r="H61" s="169">
        <v>4</v>
      </c>
      <c r="I61" s="170">
        <v>2054</v>
      </c>
      <c r="J61" s="140">
        <f t="shared" si="0"/>
        <v>8216</v>
      </c>
      <c r="K61" s="140"/>
      <c r="L61" s="168"/>
      <c r="M61" s="164"/>
    </row>
    <row r="62" spans="1:13" s="165" customFormat="1" ht="13.8" x14ac:dyDescent="0.25">
      <c r="A62" s="124">
        <v>53</v>
      </c>
      <c r="B62" s="130" t="s">
        <v>114</v>
      </c>
      <c r="C62" s="124" t="s">
        <v>941</v>
      </c>
      <c r="D62" s="166" t="s">
        <v>2256</v>
      </c>
      <c r="E62" s="140" t="s">
        <v>1680</v>
      </c>
      <c r="F62" s="154" t="s">
        <v>156</v>
      </c>
      <c r="G62" s="124" t="s">
        <v>2064</v>
      </c>
      <c r="H62" s="169">
        <v>3</v>
      </c>
      <c r="I62" s="140">
        <v>2508</v>
      </c>
      <c r="J62" s="140">
        <f t="shared" si="0"/>
        <v>7524</v>
      </c>
      <c r="K62" s="140"/>
      <c r="L62" s="168"/>
      <c r="M62" s="164"/>
    </row>
    <row r="63" spans="1:13" s="165" customFormat="1" ht="13.8" x14ac:dyDescent="0.25">
      <c r="A63" s="124">
        <v>54</v>
      </c>
      <c r="B63" s="124" t="s">
        <v>114</v>
      </c>
      <c r="C63" s="124" t="s">
        <v>942</v>
      </c>
      <c r="D63" s="166" t="s">
        <v>2256</v>
      </c>
      <c r="E63" s="140" t="s">
        <v>1680</v>
      </c>
      <c r="F63" s="154" t="s">
        <v>157</v>
      </c>
      <c r="G63" s="124" t="s">
        <v>2064</v>
      </c>
      <c r="H63" s="169">
        <v>1</v>
      </c>
      <c r="I63" s="140">
        <v>4788.13</v>
      </c>
      <c r="J63" s="140">
        <f t="shared" si="0"/>
        <v>4788.13</v>
      </c>
      <c r="K63" s="140"/>
      <c r="L63" s="168"/>
      <c r="M63" s="164"/>
    </row>
    <row r="64" spans="1:13" s="165" customFormat="1" ht="13.8" x14ac:dyDescent="0.25">
      <c r="A64" s="124">
        <v>55</v>
      </c>
      <c r="B64" s="124" t="s">
        <v>900</v>
      </c>
      <c r="C64" s="124" t="s">
        <v>943</v>
      </c>
      <c r="D64" s="166" t="s">
        <v>2256</v>
      </c>
      <c r="E64" s="140" t="s">
        <v>1680</v>
      </c>
      <c r="F64" s="154" t="s">
        <v>158</v>
      </c>
      <c r="G64" s="124" t="s">
        <v>2064</v>
      </c>
      <c r="H64" s="169">
        <v>2</v>
      </c>
      <c r="I64" s="140">
        <v>156480</v>
      </c>
      <c r="J64" s="140">
        <f t="shared" si="0"/>
        <v>312960</v>
      </c>
      <c r="K64" s="140"/>
      <c r="L64" s="168"/>
      <c r="M64" s="164"/>
    </row>
    <row r="65" spans="1:13" s="165" customFormat="1" ht="13.8" x14ac:dyDescent="0.25">
      <c r="A65" s="124">
        <v>56</v>
      </c>
      <c r="B65" s="130" t="s">
        <v>114</v>
      </c>
      <c r="C65" s="124" t="s">
        <v>944</v>
      </c>
      <c r="D65" s="166" t="s">
        <v>2256</v>
      </c>
      <c r="E65" s="140" t="s">
        <v>1680</v>
      </c>
      <c r="F65" s="154" t="s">
        <v>159</v>
      </c>
      <c r="G65" s="124" t="s">
        <v>2064</v>
      </c>
      <c r="H65" s="169">
        <v>1</v>
      </c>
      <c r="I65" s="140">
        <v>68281.36</v>
      </c>
      <c r="J65" s="140">
        <f t="shared" si="0"/>
        <v>68281.36</v>
      </c>
      <c r="K65" s="140"/>
      <c r="L65" s="168"/>
      <c r="M65" s="164"/>
    </row>
    <row r="66" spans="1:13" s="165" customFormat="1" ht="13.8" x14ac:dyDescent="0.25">
      <c r="A66" s="124">
        <v>57</v>
      </c>
      <c r="B66" s="130" t="s">
        <v>114</v>
      </c>
      <c r="C66" s="124" t="s">
        <v>945</v>
      </c>
      <c r="D66" s="166" t="s">
        <v>2256</v>
      </c>
      <c r="E66" s="140" t="s">
        <v>1680</v>
      </c>
      <c r="F66" s="154" t="s">
        <v>160</v>
      </c>
      <c r="G66" s="124" t="s">
        <v>2064</v>
      </c>
      <c r="H66" s="169">
        <v>1</v>
      </c>
      <c r="I66" s="140">
        <v>80582.09</v>
      </c>
      <c r="J66" s="140">
        <f t="shared" si="0"/>
        <v>80582.09</v>
      </c>
      <c r="K66" s="140"/>
      <c r="L66" s="168"/>
      <c r="M66" s="164"/>
    </row>
    <row r="67" spans="1:13" s="165" customFormat="1" ht="13.8" x14ac:dyDescent="0.25">
      <c r="A67" s="124">
        <v>58</v>
      </c>
      <c r="B67" s="124" t="s">
        <v>114</v>
      </c>
      <c r="C67" s="124" t="s">
        <v>946</v>
      </c>
      <c r="D67" s="166" t="s">
        <v>2256</v>
      </c>
      <c r="E67" s="140" t="s">
        <v>1680</v>
      </c>
      <c r="F67" s="154" t="s">
        <v>161</v>
      </c>
      <c r="G67" s="124" t="s">
        <v>2064</v>
      </c>
      <c r="H67" s="169">
        <v>1</v>
      </c>
      <c r="I67" s="140">
        <v>16828.43</v>
      </c>
      <c r="J67" s="140">
        <f t="shared" si="0"/>
        <v>16828.43</v>
      </c>
      <c r="K67" s="140"/>
      <c r="L67" s="168"/>
      <c r="M67" s="164"/>
    </row>
    <row r="68" spans="1:13" s="165" customFormat="1" ht="13.8" x14ac:dyDescent="0.25">
      <c r="A68" s="124">
        <v>59</v>
      </c>
      <c r="B68" s="130" t="s">
        <v>114</v>
      </c>
      <c r="C68" s="124" t="s">
        <v>947</v>
      </c>
      <c r="D68" s="166" t="s">
        <v>2256</v>
      </c>
      <c r="E68" s="140" t="s">
        <v>1680</v>
      </c>
      <c r="F68" s="154" t="s">
        <v>162</v>
      </c>
      <c r="G68" s="124" t="s">
        <v>2064</v>
      </c>
      <c r="H68" s="169">
        <v>9</v>
      </c>
      <c r="I68" s="140">
        <v>15611.34</v>
      </c>
      <c r="J68" s="140">
        <f t="shared" si="0"/>
        <v>140502.06</v>
      </c>
      <c r="K68" s="140"/>
      <c r="L68" s="168"/>
      <c r="M68" s="164"/>
    </row>
    <row r="69" spans="1:13" s="165" customFormat="1" ht="13.8" x14ac:dyDescent="0.25">
      <c r="A69" s="124">
        <v>60</v>
      </c>
      <c r="B69" s="133">
        <v>3208</v>
      </c>
      <c r="C69" s="171" t="s">
        <v>77</v>
      </c>
      <c r="D69" s="166" t="s">
        <v>2255</v>
      </c>
      <c r="E69" s="129" t="s">
        <v>74</v>
      </c>
      <c r="F69" s="155" t="s">
        <v>29</v>
      </c>
      <c r="G69" s="171" t="s">
        <v>277</v>
      </c>
      <c r="H69" s="169">
        <v>245.4</v>
      </c>
      <c r="I69" s="138">
        <v>384.52806952662723</v>
      </c>
      <c r="J69" s="140">
        <f t="shared" si="0"/>
        <v>94363.188261834322</v>
      </c>
      <c r="K69" s="140"/>
      <c r="L69" s="168"/>
      <c r="M69" s="164"/>
    </row>
    <row r="70" spans="1:13" s="165" customFormat="1" ht="13.8" x14ac:dyDescent="0.25">
      <c r="A70" s="124">
        <v>61</v>
      </c>
      <c r="B70" s="133">
        <v>3208</v>
      </c>
      <c r="C70" s="171" t="s">
        <v>78</v>
      </c>
      <c r="D70" s="166" t="s">
        <v>2255</v>
      </c>
      <c r="E70" s="129" t="s">
        <v>74</v>
      </c>
      <c r="F70" s="155" t="s">
        <v>31</v>
      </c>
      <c r="G70" s="171" t="s">
        <v>277</v>
      </c>
      <c r="H70" s="169">
        <v>166.2</v>
      </c>
      <c r="I70" s="138">
        <v>39.265695600475624</v>
      </c>
      <c r="J70" s="140">
        <f t="shared" si="0"/>
        <v>6525.9586087990483</v>
      </c>
      <c r="K70" s="140"/>
      <c r="L70" s="168"/>
      <c r="M70" s="164"/>
    </row>
    <row r="71" spans="1:13" s="165" customFormat="1" ht="13.8" x14ac:dyDescent="0.25">
      <c r="A71" s="124">
        <v>62</v>
      </c>
      <c r="B71" s="130" t="s">
        <v>114</v>
      </c>
      <c r="C71" s="171" t="s">
        <v>79</v>
      </c>
      <c r="D71" s="166" t="s">
        <v>2255</v>
      </c>
      <c r="E71" s="129">
        <v>2005</v>
      </c>
      <c r="F71" s="155" t="s">
        <v>32</v>
      </c>
      <c r="G71" s="171" t="s">
        <v>277</v>
      </c>
      <c r="H71" s="169">
        <v>49</v>
      </c>
      <c r="I71" s="138">
        <v>84.745800000000003</v>
      </c>
      <c r="J71" s="140">
        <f t="shared" si="0"/>
        <v>4152.5442000000003</v>
      </c>
      <c r="K71" s="140"/>
      <c r="L71" s="168"/>
      <c r="M71" s="164"/>
    </row>
    <row r="72" spans="1:13" s="165" customFormat="1" ht="13.8" x14ac:dyDescent="0.25">
      <c r="A72" s="124">
        <v>63</v>
      </c>
      <c r="B72" s="133" t="s">
        <v>114</v>
      </c>
      <c r="C72" s="171" t="s">
        <v>80</v>
      </c>
      <c r="D72" s="166" t="s">
        <v>2255</v>
      </c>
      <c r="E72" s="129" t="s">
        <v>74</v>
      </c>
      <c r="F72" s="155" t="s">
        <v>33</v>
      </c>
      <c r="G72" s="124" t="s">
        <v>2064</v>
      </c>
      <c r="H72" s="169">
        <v>500</v>
      </c>
      <c r="I72" s="138">
        <v>2.7685483870967746</v>
      </c>
      <c r="J72" s="140">
        <f t="shared" si="0"/>
        <v>1384.2741935483873</v>
      </c>
      <c r="K72" s="140"/>
      <c r="L72" s="168"/>
      <c r="M72" s="164"/>
    </row>
    <row r="73" spans="1:13" s="165" customFormat="1" ht="13.8" x14ac:dyDescent="0.25">
      <c r="A73" s="124">
        <v>64</v>
      </c>
      <c r="B73" s="133" t="s">
        <v>114</v>
      </c>
      <c r="C73" s="171" t="s">
        <v>81</v>
      </c>
      <c r="D73" s="166" t="s">
        <v>2255</v>
      </c>
      <c r="E73" s="129" t="s">
        <v>74</v>
      </c>
      <c r="F73" s="155" t="s">
        <v>34</v>
      </c>
      <c r="G73" s="124" t="s">
        <v>2064</v>
      </c>
      <c r="H73" s="169">
        <v>500</v>
      </c>
      <c r="I73" s="172">
        <v>2.4700000000000002</v>
      </c>
      <c r="J73" s="140">
        <f t="shared" si="0"/>
        <v>1235</v>
      </c>
      <c r="K73" s="140"/>
      <c r="L73" s="168"/>
      <c r="M73" s="164"/>
    </row>
    <row r="74" spans="1:13" s="165" customFormat="1" ht="13.8" x14ac:dyDescent="0.25">
      <c r="A74" s="124">
        <v>65</v>
      </c>
      <c r="B74" s="129">
        <v>3208</v>
      </c>
      <c r="C74" s="130" t="s">
        <v>1820</v>
      </c>
      <c r="D74" s="166" t="s">
        <v>2256</v>
      </c>
      <c r="E74" s="136">
        <v>2004</v>
      </c>
      <c r="F74" s="132" t="s">
        <v>1821</v>
      </c>
      <c r="G74" s="124" t="s">
        <v>2064</v>
      </c>
      <c r="H74" s="169">
        <v>2</v>
      </c>
      <c r="I74" s="170">
        <v>275481.28000000003</v>
      </c>
      <c r="J74" s="140">
        <f t="shared" si="0"/>
        <v>550962.56000000006</v>
      </c>
      <c r="K74" s="140"/>
      <c r="L74" s="168"/>
      <c r="M74" s="164"/>
    </row>
    <row r="75" spans="1:13" s="165" customFormat="1" ht="13.8" x14ac:dyDescent="0.25">
      <c r="A75" s="124">
        <v>66</v>
      </c>
      <c r="B75" s="130" t="s">
        <v>114</v>
      </c>
      <c r="C75" s="124" t="s">
        <v>948</v>
      </c>
      <c r="D75" s="166" t="s">
        <v>2256</v>
      </c>
      <c r="E75" s="140" t="s">
        <v>1680</v>
      </c>
      <c r="F75" s="154" t="s">
        <v>163</v>
      </c>
      <c r="G75" s="124" t="s">
        <v>2064</v>
      </c>
      <c r="H75" s="169">
        <v>1</v>
      </c>
      <c r="I75" s="140">
        <v>788</v>
      </c>
      <c r="J75" s="140">
        <f t="shared" ref="J75:J138" si="1">H75*I75</f>
        <v>788</v>
      </c>
      <c r="K75" s="140"/>
      <c r="L75" s="168"/>
      <c r="M75" s="164"/>
    </row>
    <row r="76" spans="1:13" s="165" customFormat="1" ht="13.8" x14ac:dyDescent="0.25">
      <c r="A76" s="124">
        <v>67</v>
      </c>
      <c r="B76" s="130" t="s">
        <v>114</v>
      </c>
      <c r="C76" s="124" t="s">
        <v>949</v>
      </c>
      <c r="D76" s="166" t="s">
        <v>2256</v>
      </c>
      <c r="E76" s="140" t="s">
        <v>1680</v>
      </c>
      <c r="F76" s="154" t="s">
        <v>164</v>
      </c>
      <c r="G76" s="124" t="s">
        <v>2064</v>
      </c>
      <c r="H76" s="169">
        <v>2</v>
      </c>
      <c r="I76" s="140">
        <v>31200</v>
      </c>
      <c r="J76" s="140">
        <f t="shared" si="1"/>
        <v>62400</v>
      </c>
      <c r="K76" s="140"/>
      <c r="L76" s="168"/>
      <c r="M76" s="164"/>
    </row>
    <row r="77" spans="1:13" s="165" customFormat="1" ht="13.8" x14ac:dyDescent="0.25">
      <c r="A77" s="124">
        <v>68</v>
      </c>
      <c r="B77" s="130" t="s">
        <v>114</v>
      </c>
      <c r="C77" s="124" t="s">
        <v>950</v>
      </c>
      <c r="D77" s="166" t="s">
        <v>2256</v>
      </c>
      <c r="E77" s="140" t="s">
        <v>1680</v>
      </c>
      <c r="F77" s="154" t="s">
        <v>165</v>
      </c>
      <c r="G77" s="124" t="s">
        <v>2064</v>
      </c>
      <c r="H77" s="169">
        <v>20</v>
      </c>
      <c r="I77" s="140">
        <v>1258</v>
      </c>
      <c r="J77" s="140">
        <f t="shared" si="1"/>
        <v>25160</v>
      </c>
      <c r="K77" s="140"/>
      <c r="L77" s="168"/>
      <c r="M77" s="164"/>
    </row>
    <row r="78" spans="1:13" s="165" customFormat="1" ht="13.8" x14ac:dyDescent="0.25">
      <c r="A78" s="124">
        <v>69</v>
      </c>
      <c r="B78" s="124" t="s">
        <v>900</v>
      </c>
      <c r="C78" s="124" t="s">
        <v>951</v>
      </c>
      <c r="D78" s="166" t="s">
        <v>2256</v>
      </c>
      <c r="E78" s="140" t="s">
        <v>1680</v>
      </c>
      <c r="F78" s="154" t="s">
        <v>166</v>
      </c>
      <c r="G78" s="124" t="s">
        <v>167</v>
      </c>
      <c r="H78" s="169">
        <v>17.5</v>
      </c>
      <c r="I78" s="140">
        <v>1572.92</v>
      </c>
      <c r="J78" s="140">
        <f t="shared" si="1"/>
        <v>27526.100000000002</v>
      </c>
      <c r="K78" s="140"/>
      <c r="L78" s="168"/>
      <c r="M78" s="164"/>
    </row>
    <row r="79" spans="1:13" s="165" customFormat="1" ht="13.8" x14ac:dyDescent="0.25">
      <c r="A79" s="124">
        <v>70</v>
      </c>
      <c r="B79" s="130" t="s">
        <v>114</v>
      </c>
      <c r="C79" s="124" t="s">
        <v>952</v>
      </c>
      <c r="D79" s="166" t="s">
        <v>2256</v>
      </c>
      <c r="E79" s="140" t="s">
        <v>1680</v>
      </c>
      <c r="F79" s="154" t="s">
        <v>168</v>
      </c>
      <c r="G79" s="124" t="s">
        <v>2064</v>
      </c>
      <c r="H79" s="169">
        <v>2</v>
      </c>
      <c r="I79" s="140">
        <v>534</v>
      </c>
      <c r="J79" s="140">
        <f t="shared" si="1"/>
        <v>1068</v>
      </c>
      <c r="K79" s="140"/>
      <c r="L79" s="168"/>
      <c r="M79" s="164"/>
    </row>
    <row r="80" spans="1:13" s="165" customFormat="1" ht="13.8" x14ac:dyDescent="0.25">
      <c r="A80" s="124">
        <v>71</v>
      </c>
      <c r="B80" s="124" t="s">
        <v>114</v>
      </c>
      <c r="C80" s="124" t="s">
        <v>953</v>
      </c>
      <c r="D80" s="166" t="s">
        <v>2256</v>
      </c>
      <c r="E80" s="140" t="s">
        <v>1680</v>
      </c>
      <c r="F80" s="154" t="s">
        <v>169</v>
      </c>
      <c r="G80" s="124" t="s">
        <v>2064</v>
      </c>
      <c r="H80" s="169">
        <v>10</v>
      </c>
      <c r="I80" s="140">
        <v>656.86</v>
      </c>
      <c r="J80" s="140">
        <f t="shared" si="1"/>
        <v>6568.6</v>
      </c>
      <c r="K80" s="140"/>
      <c r="L80" s="168"/>
      <c r="M80" s="164"/>
    </row>
    <row r="81" spans="1:13" s="165" customFormat="1" ht="13.8" x14ac:dyDescent="0.25">
      <c r="A81" s="124">
        <v>72</v>
      </c>
      <c r="B81" s="129">
        <v>3208</v>
      </c>
      <c r="C81" s="130" t="s">
        <v>1822</v>
      </c>
      <c r="D81" s="166" t="s">
        <v>2256</v>
      </c>
      <c r="E81" s="136">
        <v>2004</v>
      </c>
      <c r="F81" s="132" t="s">
        <v>1823</v>
      </c>
      <c r="G81" s="124" t="s">
        <v>2064</v>
      </c>
      <c r="H81" s="169">
        <v>1</v>
      </c>
      <c r="I81" s="170">
        <v>625</v>
      </c>
      <c r="J81" s="140">
        <f t="shared" si="1"/>
        <v>625</v>
      </c>
      <c r="K81" s="140"/>
      <c r="L81" s="168"/>
      <c r="M81" s="164"/>
    </row>
    <row r="82" spans="1:13" s="165" customFormat="1" ht="13.8" x14ac:dyDescent="0.25">
      <c r="A82" s="124">
        <v>73</v>
      </c>
      <c r="B82" s="129">
        <v>3208</v>
      </c>
      <c r="C82" s="130" t="s">
        <v>1824</v>
      </c>
      <c r="D82" s="166" t="s">
        <v>2256</v>
      </c>
      <c r="E82" s="130" t="s">
        <v>1783</v>
      </c>
      <c r="F82" s="132" t="s">
        <v>1825</v>
      </c>
      <c r="G82" s="124" t="s">
        <v>2064</v>
      </c>
      <c r="H82" s="169">
        <v>1</v>
      </c>
      <c r="I82" s="170">
        <v>0</v>
      </c>
      <c r="J82" s="140">
        <f t="shared" si="1"/>
        <v>0</v>
      </c>
      <c r="K82" s="140"/>
      <c r="L82" s="168"/>
      <c r="M82" s="164"/>
    </row>
    <row r="83" spans="1:13" s="165" customFormat="1" ht="13.8" x14ac:dyDescent="0.25">
      <c r="A83" s="124">
        <v>74</v>
      </c>
      <c r="B83" s="130" t="s">
        <v>114</v>
      </c>
      <c r="C83" s="124" t="s">
        <v>954</v>
      </c>
      <c r="D83" s="166" t="s">
        <v>2256</v>
      </c>
      <c r="E83" s="140" t="s">
        <v>1680</v>
      </c>
      <c r="F83" s="154" t="s">
        <v>170</v>
      </c>
      <c r="G83" s="124" t="s">
        <v>2064</v>
      </c>
      <c r="H83" s="169">
        <v>242</v>
      </c>
      <c r="I83" s="140">
        <v>32</v>
      </c>
      <c r="J83" s="140">
        <f t="shared" si="1"/>
        <v>7744</v>
      </c>
      <c r="K83" s="140"/>
      <c r="L83" s="168"/>
      <c r="M83" s="164"/>
    </row>
    <row r="84" spans="1:13" s="165" customFormat="1" ht="13.8" x14ac:dyDescent="0.25">
      <c r="A84" s="124">
        <v>75</v>
      </c>
      <c r="B84" s="130" t="s">
        <v>114</v>
      </c>
      <c r="C84" s="124" t="s">
        <v>955</v>
      </c>
      <c r="D84" s="166" t="s">
        <v>2256</v>
      </c>
      <c r="E84" s="140" t="s">
        <v>1680</v>
      </c>
      <c r="F84" s="154" t="s">
        <v>171</v>
      </c>
      <c r="G84" s="124" t="s">
        <v>2064</v>
      </c>
      <c r="H84" s="169">
        <v>40</v>
      </c>
      <c r="I84" s="140">
        <v>32</v>
      </c>
      <c r="J84" s="140">
        <f t="shared" si="1"/>
        <v>1280</v>
      </c>
      <c r="K84" s="140"/>
      <c r="L84" s="168"/>
      <c r="M84" s="164"/>
    </row>
    <row r="85" spans="1:13" s="165" customFormat="1" ht="13.8" x14ac:dyDescent="0.25">
      <c r="A85" s="124">
        <v>76</v>
      </c>
      <c r="B85" s="130" t="s">
        <v>114</v>
      </c>
      <c r="C85" s="124" t="s">
        <v>956</v>
      </c>
      <c r="D85" s="166" t="s">
        <v>2256</v>
      </c>
      <c r="E85" s="140" t="s">
        <v>1680</v>
      </c>
      <c r="F85" s="154" t="s">
        <v>172</v>
      </c>
      <c r="G85" s="124" t="s">
        <v>2064</v>
      </c>
      <c r="H85" s="169">
        <v>1</v>
      </c>
      <c r="I85" s="140">
        <v>1885.68</v>
      </c>
      <c r="J85" s="140">
        <f t="shared" si="1"/>
        <v>1885.68</v>
      </c>
      <c r="K85" s="140"/>
      <c r="L85" s="168"/>
      <c r="M85" s="164"/>
    </row>
    <row r="86" spans="1:13" s="165" customFormat="1" ht="13.8" x14ac:dyDescent="0.25">
      <c r="A86" s="124">
        <v>77</v>
      </c>
      <c r="B86" s="129">
        <v>3208</v>
      </c>
      <c r="C86" s="130" t="s">
        <v>1826</v>
      </c>
      <c r="D86" s="166" t="s">
        <v>2256</v>
      </c>
      <c r="E86" s="124">
        <v>2005</v>
      </c>
      <c r="F86" s="132" t="s">
        <v>1827</v>
      </c>
      <c r="G86" s="124" t="s">
        <v>2064</v>
      </c>
      <c r="H86" s="169">
        <v>6</v>
      </c>
      <c r="I86" s="170">
        <v>2949</v>
      </c>
      <c r="J86" s="140">
        <f t="shared" si="1"/>
        <v>17694</v>
      </c>
      <c r="K86" s="140"/>
      <c r="L86" s="168"/>
      <c r="M86" s="164"/>
    </row>
    <row r="87" spans="1:13" s="165" customFormat="1" ht="13.8" x14ac:dyDescent="0.25">
      <c r="A87" s="124">
        <v>78</v>
      </c>
      <c r="B87" s="129">
        <v>3208</v>
      </c>
      <c r="C87" s="130" t="s">
        <v>1828</v>
      </c>
      <c r="D87" s="166" t="s">
        <v>2256</v>
      </c>
      <c r="E87" s="129" t="s">
        <v>1783</v>
      </c>
      <c r="F87" s="132" t="s">
        <v>1829</v>
      </c>
      <c r="G87" s="124" t="s">
        <v>2064</v>
      </c>
      <c r="H87" s="169">
        <v>2</v>
      </c>
      <c r="I87" s="170">
        <v>2040</v>
      </c>
      <c r="J87" s="140">
        <f t="shared" si="1"/>
        <v>4080</v>
      </c>
      <c r="K87" s="140"/>
      <c r="L87" s="168"/>
      <c r="M87" s="164"/>
    </row>
    <row r="88" spans="1:13" s="165" customFormat="1" ht="13.8" x14ac:dyDescent="0.25">
      <c r="A88" s="124">
        <v>79</v>
      </c>
      <c r="B88" s="129">
        <v>3208</v>
      </c>
      <c r="C88" s="130" t="s">
        <v>1830</v>
      </c>
      <c r="D88" s="166" t="s">
        <v>2256</v>
      </c>
      <c r="E88" s="136">
        <v>2004</v>
      </c>
      <c r="F88" s="132" t="s">
        <v>1831</v>
      </c>
      <c r="G88" s="124" t="s">
        <v>2064</v>
      </c>
      <c r="H88" s="169">
        <v>8</v>
      </c>
      <c r="I88" s="170">
        <v>2090.1212500000001</v>
      </c>
      <c r="J88" s="140">
        <f t="shared" si="1"/>
        <v>16720.97</v>
      </c>
      <c r="K88" s="140"/>
      <c r="L88" s="168"/>
      <c r="M88" s="164"/>
    </row>
    <row r="89" spans="1:13" s="165" customFormat="1" ht="13.8" x14ac:dyDescent="0.25">
      <c r="A89" s="124">
        <v>80</v>
      </c>
      <c r="B89" s="129">
        <v>3208</v>
      </c>
      <c r="C89" s="130" t="s">
        <v>1832</v>
      </c>
      <c r="D89" s="166" t="s">
        <v>2256</v>
      </c>
      <c r="E89" s="129" t="s">
        <v>1783</v>
      </c>
      <c r="F89" s="132" t="s">
        <v>1833</v>
      </c>
      <c r="G89" s="124" t="s">
        <v>2064</v>
      </c>
      <c r="H89" s="169">
        <v>4</v>
      </c>
      <c r="I89" s="170">
        <v>2083.335</v>
      </c>
      <c r="J89" s="140">
        <f t="shared" si="1"/>
        <v>8333.34</v>
      </c>
      <c r="K89" s="140"/>
      <c r="L89" s="168"/>
      <c r="M89" s="164"/>
    </row>
    <row r="90" spans="1:13" s="165" customFormat="1" ht="13.8" x14ac:dyDescent="0.25">
      <c r="A90" s="124">
        <v>81</v>
      </c>
      <c r="B90" s="130" t="s">
        <v>114</v>
      </c>
      <c r="C90" s="124" t="s">
        <v>958</v>
      </c>
      <c r="D90" s="166" t="s">
        <v>2256</v>
      </c>
      <c r="E90" s="140" t="s">
        <v>1680</v>
      </c>
      <c r="F90" s="154" t="s">
        <v>174</v>
      </c>
      <c r="G90" s="124" t="s">
        <v>2064</v>
      </c>
      <c r="H90" s="169">
        <v>3</v>
      </c>
      <c r="I90" s="140">
        <v>3622.26</v>
      </c>
      <c r="J90" s="140">
        <f t="shared" si="1"/>
        <v>10866.78</v>
      </c>
      <c r="K90" s="140"/>
      <c r="L90" s="168"/>
      <c r="M90" s="164"/>
    </row>
    <row r="91" spans="1:13" s="165" customFormat="1" ht="13.8" x14ac:dyDescent="0.25">
      <c r="A91" s="124">
        <v>82</v>
      </c>
      <c r="B91" s="130" t="s">
        <v>114</v>
      </c>
      <c r="C91" s="124" t="s">
        <v>959</v>
      </c>
      <c r="D91" s="166" t="s">
        <v>2256</v>
      </c>
      <c r="E91" s="140" t="s">
        <v>1680</v>
      </c>
      <c r="F91" s="154" t="s">
        <v>175</v>
      </c>
      <c r="G91" s="124" t="s">
        <v>2064</v>
      </c>
      <c r="H91" s="169">
        <v>1</v>
      </c>
      <c r="I91" s="140">
        <v>1698</v>
      </c>
      <c r="J91" s="140">
        <f t="shared" si="1"/>
        <v>1698</v>
      </c>
      <c r="K91" s="140"/>
      <c r="L91" s="168"/>
      <c r="M91" s="164"/>
    </row>
    <row r="92" spans="1:13" s="165" customFormat="1" ht="13.8" x14ac:dyDescent="0.25">
      <c r="A92" s="124">
        <v>83</v>
      </c>
      <c r="B92" s="129">
        <v>3208</v>
      </c>
      <c r="C92" s="130" t="s">
        <v>1834</v>
      </c>
      <c r="D92" s="166" t="s">
        <v>2256</v>
      </c>
      <c r="E92" s="136" t="s">
        <v>1797</v>
      </c>
      <c r="F92" s="132" t="s">
        <v>1835</v>
      </c>
      <c r="G92" s="124" t="s">
        <v>2064</v>
      </c>
      <c r="H92" s="169">
        <v>2</v>
      </c>
      <c r="I92" s="170">
        <v>1074.2349999999999</v>
      </c>
      <c r="J92" s="140">
        <f t="shared" si="1"/>
        <v>2148.4699999999998</v>
      </c>
      <c r="K92" s="140"/>
      <c r="L92" s="168"/>
      <c r="M92" s="164"/>
    </row>
    <row r="93" spans="1:13" s="165" customFormat="1" ht="13.8" x14ac:dyDescent="0.25">
      <c r="A93" s="124">
        <v>84</v>
      </c>
      <c r="B93" s="130" t="s">
        <v>114</v>
      </c>
      <c r="C93" s="124" t="s">
        <v>960</v>
      </c>
      <c r="D93" s="166" t="s">
        <v>2256</v>
      </c>
      <c r="E93" s="140" t="s">
        <v>1680</v>
      </c>
      <c r="F93" s="154" t="s">
        <v>176</v>
      </c>
      <c r="G93" s="124" t="s">
        <v>2064</v>
      </c>
      <c r="H93" s="169">
        <v>4</v>
      </c>
      <c r="I93" s="140">
        <v>10835</v>
      </c>
      <c r="J93" s="140">
        <f t="shared" si="1"/>
        <v>43340</v>
      </c>
      <c r="K93" s="140"/>
      <c r="L93" s="168"/>
      <c r="M93" s="164"/>
    </row>
    <row r="94" spans="1:13" s="165" customFormat="1" ht="13.8" x14ac:dyDescent="0.25">
      <c r="A94" s="124">
        <v>85</v>
      </c>
      <c r="B94" s="130" t="s">
        <v>114</v>
      </c>
      <c r="C94" s="124" t="s">
        <v>961</v>
      </c>
      <c r="D94" s="166" t="s">
        <v>2256</v>
      </c>
      <c r="E94" s="140" t="s">
        <v>1680</v>
      </c>
      <c r="F94" s="154" t="s">
        <v>177</v>
      </c>
      <c r="G94" s="124" t="s">
        <v>2064</v>
      </c>
      <c r="H94" s="169">
        <v>2</v>
      </c>
      <c r="I94" s="140">
        <v>3406</v>
      </c>
      <c r="J94" s="140">
        <f t="shared" si="1"/>
        <v>6812</v>
      </c>
      <c r="K94" s="140"/>
      <c r="L94" s="168"/>
      <c r="M94" s="164"/>
    </row>
    <row r="95" spans="1:13" s="165" customFormat="1" ht="13.8" x14ac:dyDescent="0.25">
      <c r="A95" s="124">
        <v>86</v>
      </c>
      <c r="B95" s="130" t="s">
        <v>114</v>
      </c>
      <c r="C95" s="124" t="s">
        <v>962</v>
      </c>
      <c r="D95" s="166" t="s">
        <v>2256</v>
      </c>
      <c r="E95" s="140" t="s">
        <v>1680</v>
      </c>
      <c r="F95" s="154" t="s">
        <v>178</v>
      </c>
      <c r="G95" s="124" t="s">
        <v>2064</v>
      </c>
      <c r="H95" s="169">
        <v>4</v>
      </c>
      <c r="I95" s="140">
        <v>1541</v>
      </c>
      <c r="J95" s="140">
        <f t="shared" si="1"/>
        <v>6164</v>
      </c>
      <c r="K95" s="140"/>
      <c r="L95" s="168"/>
      <c r="M95" s="164"/>
    </row>
    <row r="96" spans="1:13" s="165" customFormat="1" ht="13.8" x14ac:dyDescent="0.25">
      <c r="A96" s="124">
        <v>87</v>
      </c>
      <c r="B96" s="130" t="s">
        <v>114</v>
      </c>
      <c r="C96" s="124" t="s">
        <v>963</v>
      </c>
      <c r="D96" s="166" t="s">
        <v>2256</v>
      </c>
      <c r="E96" s="140" t="s">
        <v>1680</v>
      </c>
      <c r="F96" s="154" t="s">
        <v>179</v>
      </c>
      <c r="G96" s="124" t="s">
        <v>2064</v>
      </c>
      <c r="H96" s="169">
        <v>23</v>
      </c>
      <c r="I96" s="140">
        <v>2310.88</v>
      </c>
      <c r="J96" s="140">
        <f t="shared" si="1"/>
        <v>53150.240000000005</v>
      </c>
      <c r="K96" s="140"/>
      <c r="L96" s="168"/>
      <c r="M96" s="164"/>
    </row>
    <row r="97" spans="1:13" s="165" customFormat="1" ht="13.8" x14ac:dyDescent="0.25">
      <c r="A97" s="124">
        <v>88</v>
      </c>
      <c r="B97" s="124">
        <v>3208</v>
      </c>
      <c r="C97" s="124" t="s">
        <v>964</v>
      </c>
      <c r="D97" s="166" t="s">
        <v>2256</v>
      </c>
      <c r="E97" s="140" t="s">
        <v>1680</v>
      </c>
      <c r="F97" s="154" t="s">
        <v>180</v>
      </c>
      <c r="G97" s="124" t="s">
        <v>2064</v>
      </c>
      <c r="H97" s="169">
        <v>16</v>
      </c>
      <c r="I97" s="140">
        <v>1114.8599999999999</v>
      </c>
      <c r="J97" s="140">
        <f t="shared" si="1"/>
        <v>17837.759999999998</v>
      </c>
      <c r="K97" s="140"/>
      <c r="L97" s="168"/>
      <c r="M97" s="164"/>
    </row>
    <row r="98" spans="1:13" s="165" customFormat="1" ht="13.8" x14ac:dyDescent="0.25">
      <c r="A98" s="124">
        <v>89</v>
      </c>
      <c r="B98" s="130" t="s">
        <v>114</v>
      </c>
      <c r="C98" s="124" t="s">
        <v>965</v>
      </c>
      <c r="D98" s="166" t="s">
        <v>2256</v>
      </c>
      <c r="E98" s="140" t="s">
        <v>1680</v>
      </c>
      <c r="F98" s="154" t="s">
        <v>181</v>
      </c>
      <c r="G98" s="124" t="s">
        <v>2064</v>
      </c>
      <c r="H98" s="169">
        <v>2</v>
      </c>
      <c r="I98" s="140">
        <v>2541</v>
      </c>
      <c r="J98" s="140">
        <f t="shared" si="1"/>
        <v>5082</v>
      </c>
      <c r="K98" s="140"/>
      <c r="L98" s="168"/>
      <c r="M98" s="164"/>
    </row>
    <row r="99" spans="1:13" s="165" customFormat="1" ht="13.8" x14ac:dyDescent="0.25">
      <c r="A99" s="124">
        <v>90</v>
      </c>
      <c r="B99" s="130" t="s">
        <v>114</v>
      </c>
      <c r="C99" s="129" t="s">
        <v>1836</v>
      </c>
      <c r="D99" s="166" t="s">
        <v>2256</v>
      </c>
      <c r="E99" s="136" t="s">
        <v>1800</v>
      </c>
      <c r="F99" s="137" t="s">
        <v>1837</v>
      </c>
      <c r="G99" s="124" t="s">
        <v>2064</v>
      </c>
      <c r="H99" s="169">
        <v>1</v>
      </c>
      <c r="I99" s="170">
        <v>17293.5</v>
      </c>
      <c r="J99" s="140">
        <f t="shared" si="1"/>
        <v>17293.5</v>
      </c>
      <c r="K99" s="140"/>
      <c r="L99" s="168"/>
      <c r="M99" s="164"/>
    </row>
    <row r="100" spans="1:13" s="165" customFormat="1" ht="13.8" x14ac:dyDescent="0.25">
      <c r="A100" s="124">
        <v>91</v>
      </c>
      <c r="B100" s="129">
        <v>3208</v>
      </c>
      <c r="C100" s="130" t="s">
        <v>1838</v>
      </c>
      <c r="D100" s="166" t="s">
        <v>2256</v>
      </c>
      <c r="E100" s="124">
        <v>2006</v>
      </c>
      <c r="F100" s="132" t="s">
        <v>1839</v>
      </c>
      <c r="G100" s="124" t="s">
        <v>2064</v>
      </c>
      <c r="H100" s="169">
        <v>4</v>
      </c>
      <c r="I100" s="170">
        <v>1911</v>
      </c>
      <c r="J100" s="140">
        <f t="shared" si="1"/>
        <v>7644</v>
      </c>
      <c r="K100" s="140"/>
      <c r="L100" s="168"/>
      <c r="M100" s="164"/>
    </row>
    <row r="101" spans="1:13" s="165" customFormat="1" ht="13.8" x14ac:dyDescent="0.25">
      <c r="A101" s="124">
        <v>92</v>
      </c>
      <c r="B101" s="130" t="s">
        <v>114</v>
      </c>
      <c r="C101" s="124" t="s">
        <v>966</v>
      </c>
      <c r="D101" s="166" t="s">
        <v>2256</v>
      </c>
      <c r="E101" s="140" t="s">
        <v>1680</v>
      </c>
      <c r="F101" s="154" t="s">
        <v>182</v>
      </c>
      <c r="G101" s="124" t="s">
        <v>2064</v>
      </c>
      <c r="H101" s="169">
        <v>8</v>
      </c>
      <c r="I101" s="140">
        <v>1200</v>
      </c>
      <c r="J101" s="140">
        <f t="shared" si="1"/>
        <v>9600</v>
      </c>
      <c r="K101" s="140"/>
      <c r="L101" s="168"/>
      <c r="M101" s="164"/>
    </row>
    <row r="102" spans="1:13" s="165" customFormat="1" ht="13.8" x14ac:dyDescent="0.25">
      <c r="A102" s="124">
        <v>93</v>
      </c>
      <c r="B102" s="130" t="s">
        <v>114</v>
      </c>
      <c r="C102" s="124" t="s">
        <v>967</v>
      </c>
      <c r="D102" s="166" t="s">
        <v>2256</v>
      </c>
      <c r="E102" s="140" t="s">
        <v>1680</v>
      </c>
      <c r="F102" s="154" t="s">
        <v>183</v>
      </c>
      <c r="G102" s="124" t="s">
        <v>2064</v>
      </c>
      <c r="H102" s="169">
        <v>1</v>
      </c>
      <c r="I102" s="140">
        <v>442</v>
      </c>
      <c r="J102" s="140">
        <f t="shared" si="1"/>
        <v>442</v>
      </c>
      <c r="K102" s="140"/>
      <c r="L102" s="168"/>
      <c r="M102" s="164"/>
    </row>
    <row r="103" spans="1:13" s="165" customFormat="1" ht="13.8" x14ac:dyDescent="0.25">
      <c r="A103" s="124">
        <v>94</v>
      </c>
      <c r="B103" s="130" t="s">
        <v>114</v>
      </c>
      <c r="C103" s="124" t="s">
        <v>968</v>
      </c>
      <c r="D103" s="166" t="s">
        <v>2256</v>
      </c>
      <c r="E103" s="140" t="s">
        <v>1680</v>
      </c>
      <c r="F103" s="154" t="s">
        <v>184</v>
      </c>
      <c r="G103" s="124" t="s">
        <v>2064</v>
      </c>
      <c r="H103" s="169">
        <v>2</v>
      </c>
      <c r="I103" s="140">
        <v>1981.26</v>
      </c>
      <c r="J103" s="140">
        <f t="shared" si="1"/>
        <v>3962.52</v>
      </c>
      <c r="K103" s="140"/>
      <c r="L103" s="168"/>
      <c r="M103" s="164"/>
    </row>
    <row r="104" spans="1:13" s="165" customFormat="1" ht="13.8" x14ac:dyDescent="0.25">
      <c r="A104" s="124">
        <v>95</v>
      </c>
      <c r="B104" s="130" t="s">
        <v>114</v>
      </c>
      <c r="C104" s="124" t="s">
        <v>969</v>
      </c>
      <c r="D104" s="166" t="s">
        <v>2256</v>
      </c>
      <c r="E104" s="140" t="s">
        <v>1680</v>
      </c>
      <c r="F104" s="154" t="s">
        <v>185</v>
      </c>
      <c r="G104" s="124" t="s">
        <v>2064</v>
      </c>
      <c r="H104" s="169">
        <v>1</v>
      </c>
      <c r="I104" s="140">
        <v>4245.55</v>
      </c>
      <c r="J104" s="140">
        <f t="shared" si="1"/>
        <v>4245.55</v>
      </c>
      <c r="K104" s="140"/>
      <c r="L104" s="168"/>
      <c r="M104" s="164"/>
    </row>
    <row r="105" spans="1:13" s="165" customFormat="1" ht="13.8" x14ac:dyDescent="0.25">
      <c r="A105" s="124">
        <v>96</v>
      </c>
      <c r="B105" s="130" t="s">
        <v>114</v>
      </c>
      <c r="C105" s="124" t="s">
        <v>970</v>
      </c>
      <c r="D105" s="166" t="s">
        <v>2256</v>
      </c>
      <c r="E105" s="140" t="s">
        <v>1680</v>
      </c>
      <c r="F105" s="154" t="s">
        <v>186</v>
      </c>
      <c r="G105" s="124" t="s">
        <v>2064</v>
      </c>
      <c r="H105" s="169">
        <v>6</v>
      </c>
      <c r="I105" s="140">
        <v>927</v>
      </c>
      <c r="J105" s="140">
        <f t="shared" si="1"/>
        <v>5562</v>
      </c>
      <c r="K105" s="140"/>
      <c r="L105" s="168"/>
      <c r="M105" s="164"/>
    </row>
    <row r="106" spans="1:13" s="165" customFormat="1" ht="13.8" x14ac:dyDescent="0.25">
      <c r="A106" s="124">
        <v>97</v>
      </c>
      <c r="B106" s="130" t="s">
        <v>114</v>
      </c>
      <c r="C106" s="124" t="s">
        <v>971</v>
      </c>
      <c r="D106" s="166" t="s">
        <v>2256</v>
      </c>
      <c r="E106" s="140" t="s">
        <v>1680</v>
      </c>
      <c r="F106" s="154" t="s">
        <v>187</v>
      </c>
      <c r="G106" s="124" t="s">
        <v>2064</v>
      </c>
      <c r="H106" s="169">
        <v>4</v>
      </c>
      <c r="I106" s="140">
        <v>122</v>
      </c>
      <c r="J106" s="140">
        <f t="shared" si="1"/>
        <v>488</v>
      </c>
      <c r="K106" s="140"/>
      <c r="L106" s="168"/>
      <c r="M106" s="164"/>
    </row>
    <row r="107" spans="1:13" s="165" customFormat="1" ht="13.8" x14ac:dyDescent="0.25">
      <c r="A107" s="124">
        <v>98</v>
      </c>
      <c r="B107" s="130" t="s">
        <v>114</v>
      </c>
      <c r="C107" s="124" t="s">
        <v>972</v>
      </c>
      <c r="D107" s="166" t="s">
        <v>2256</v>
      </c>
      <c r="E107" s="140" t="s">
        <v>1680</v>
      </c>
      <c r="F107" s="154" t="s">
        <v>188</v>
      </c>
      <c r="G107" s="124" t="s">
        <v>2064</v>
      </c>
      <c r="H107" s="169">
        <v>1</v>
      </c>
      <c r="I107" s="140">
        <v>196.61</v>
      </c>
      <c r="J107" s="140">
        <f t="shared" si="1"/>
        <v>196.61</v>
      </c>
      <c r="K107" s="140"/>
      <c r="L107" s="168"/>
      <c r="M107" s="164"/>
    </row>
    <row r="108" spans="1:13" s="165" customFormat="1" ht="13.8" x14ac:dyDescent="0.25">
      <c r="A108" s="124">
        <v>99</v>
      </c>
      <c r="B108" s="124" t="s">
        <v>114</v>
      </c>
      <c r="C108" s="124" t="s">
        <v>973</v>
      </c>
      <c r="D108" s="166" t="s">
        <v>2256</v>
      </c>
      <c r="E108" s="140" t="s">
        <v>1680</v>
      </c>
      <c r="F108" s="154" t="s">
        <v>189</v>
      </c>
      <c r="G108" s="124" t="s">
        <v>2064</v>
      </c>
      <c r="H108" s="169">
        <v>54</v>
      </c>
      <c r="I108" s="140">
        <v>203.21</v>
      </c>
      <c r="J108" s="140">
        <f t="shared" si="1"/>
        <v>10973.34</v>
      </c>
      <c r="K108" s="140"/>
      <c r="L108" s="168"/>
      <c r="M108" s="164"/>
    </row>
    <row r="109" spans="1:13" s="165" customFormat="1" ht="13.8" x14ac:dyDescent="0.25">
      <c r="A109" s="124">
        <v>100</v>
      </c>
      <c r="B109" s="130" t="s">
        <v>114</v>
      </c>
      <c r="C109" s="124" t="s">
        <v>974</v>
      </c>
      <c r="D109" s="166" t="s">
        <v>2256</v>
      </c>
      <c r="E109" s="140" t="s">
        <v>1680</v>
      </c>
      <c r="F109" s="154" t="s">
        <v>190</v>
      </c>
      <c r="G109" s="124" t="s">
        <v>2064</v>
      </c>
      <c r="H109" s="169">
        <v>5</v>
      </c>
      <c r="I109" s="140">
        <v>245.26</v>
      </c>
      <c r="J109" s="140">
        <f t="shared" si="1"/>
        <v>1226.3</v>
      </c>
      <c r="K109" s="140"/>
      <c r="L109" s="168"/>
      <c r="M109" s="164"/>
    </row>
    <row r="110" spans="1:13" s="165" customFormat="1" ht="13.8" x14ac:dyDescent="0.25">
      <c r="A110" s="124">
        <v>101</v>
      </c>
      <c r="B110" s="130" t="s">
        <v>114</v>
      </c>
      <c r="C110" s="124" t="s">
        <v>975</v>
      </c>
      <c r="D110" s="166" t="s">
        <v>2256</v>
      </c>
      <c r="E110" s="140" t="s">
        <v>1680</v>
      </c>
      <c r="F110" s="154" t="s">
        <v>191</v>
      </c>
      <c r="G110" s="124" t="s">
        <v>2064</v>
      </c>
      <c r="H110" s="169">
        <v>9</v>
      </c>
      <c r="I110" s="140">
        <v>308.98</v>
      </c>
      <c r="J110" s="140">
        <f t="shared" si="1"/>
        <v>2780.82</v>
      </c>
      <c r="K110" s="140"/>
      <c r="L110" s="168"/>
      <c r="M110" s="164"/>
    </row>
    <row r="111" spans="1:13" s="165" customFormat="1" ht="13.8" x14ac:dyDescent="0.25">
      <c r="A111" s="124">
        <v>102</v>
      </c>
      <c r="B111" s="130" t="s">
        <v>114</v>
      </c>
      <c r="C111" s="124" t="s">
        <v>976</v>
      </c>
      <c r="D111" s="166" t="s">
        <v>2256</v>
      </c>
      <c r="E111" s="140" t="s">
        <v>1680</v>
      </c>
      <c r="F111" s="154" t="s">
        <v>192</v>
      </c>
      <c r="G111" s="124" t="s">
        <v>2064</v>
      </c>
      <c r="H111" s="169">
        <v>2</v>
      </c>
      <c r="I111" s="140">
        <v>100</v>
      </c>
      <c r="J111" s="140">
        <f t="shared" si="1"/>
        <v>200</v>
      </c>
      <c r="K111" s="140"/>
      <c r="L111" s="168"/>
      <c r="M111" s="164"/>
    </row>
    <row r="112" spans="1:13" s="165" customFormat="1" ht="13.8" x14ac:dyDescent="0.25">
      <c r="A112" s="124">
        <v>103</v>
      </c>
      <c r="B112" s="124" t="s">
        <v>114</v>
      </c>
      <c r="C112" s="124" t="s">
        <v>977</v>
      </c>
      <c r="D112" s="166" t="s">
        <v>2256</v>
      </c>
      <c r="E112" s="140" t="s">
        <v>1680</v>
      </c>
      <c r="F112" s="154" t="s">
        <v>193</v>
      </c>
      <c r="G112" s="124" t="s">
        <v>2064</v>
      </c>
      <c r="H112" s="169">
        <v>8</v>
      </c>
      <c r="I112" s="140">
        <v>533.13</v>
      </c>
      <c r="J112" s="140">
        <f t="shared" si="1"/>
        <v>4265.04</v>
      </c>
      <c r="K112" s="140"/>
      <c r="L112" s="168"/>
      <c r="M112" s="164"/>
    </row>
    <row r="113" spans="1:13" s="165" customFormat="1" ht="13.8" x14ac:dyDescent="0.25">
      <c r="A113" s="124">
        <v>104</v>
      </c>
      <c r="B113" s="130" t="s">
        <v>114</v>
      </c>
      <c r="C113" s="124" t="s">
        <v>978</v>
      </c>
      <c r="D113" s="166" t="s">
        <v>2256</v>
      </c>
      <c r="E113" s="140" t="s">
        <v>1680</v>
      </c>
      <c r="F113" s="154" t="s">
        <v>194</v>
      </c>
      <c r="G113" s="124" t="s">
        <v>2064</v>
      </c>
      <c r="H113" s="169">
        <v>1</v>
      </c>
      <c r="I113" s="140">
        <v>226.27</v>
      </c>
      <c r="J113" s="140">
        <f t="shared" si="1"/>
        <v>226.27</v>
      </c>
      <c r="K113" s="140"/>
      <c r="L113" s="168"/>
      <c r="M113" s="164"/>
    </row>
    <row r="114" spans="1:13" s="165" customFormat="1" ht="13.8" x14ac:dyDescent="0.25">
      <c r="A114" s="124">
        <v>105</v>
      </c>
      <c r="B114" s="130" t="s">
        <v>114</v>
      </c>
      <c r="C114" s="124" t="s">
        <v>979</v>
      </c>
      <c r="D114" s="166" t="s">
        <v>2256</v>
      </c>
      <c r="E114" s="140" t="s">
        <v>1680</v>
      </c>
      <c r="F114" s="154" t="s">
        <v>195</v>
      </c>
      <c r="G114" s="124" t="s">
        <v>2064</v>
      </c>
      <c r="H114" s="169">
        <v>1</v>
      </c>
      <c r="I114" s="140">
        <v>226.17</v>
      </c>
      <c r="J114" s="140">
        <f t="shared" si="1"/>
        <v>226.17</v>
      </c>
      <c r="K114" s="140"/>
      <c r="L114" s="168"/>
      <c r="M114" s="164"/>
    </row>
    <row r="115" spans="1:13" s="165" customFormat="1" ht="13.8" x14ac:dyDescent="0.25">
      <c r="A115" s="124">
        <v>106</v>
      </c>
      <c r="B115" s="130" t="s">
        <v>114</v>
      </c>
      <c r="C115" s="124" t="s">
        <v>980</v>
      </c>
      <c r="D115" s="166" t="s">
        <v>2256</v>
      </c>
      <c r="E115" s="140" t="s">
        <v>1680</v>
      </c>
      <c r="F115" s="154" t="s">
        <v>196</v>
      </c>
      <c r="G115" s="124" t="s">
        <v>2064</v>
      </c>
      <c r="H115" s="169">
        <v>1</v>
      </c>
      <c r="I115" s="140">
        <v>226.27</v>
      </c>
      <c r="J115" s="140">
        <f t="shared" si="1"/>
        <v>226.27</v>
      </c>
      <c r="K115" s="140"/>
      <c r="L115" s="168"/>
      <c r="M115" s="164"/>
    </row>
    <row r="116" spans="1:13" s="165" customFormat="1" ht="13.8" x14ac:dyDescent="0.25">
      <c r="A116" s="124">
        <v>107</v>
      </c>
      <c r="B116" s="130" t="s">
        <v>114</v>
      </c>
      <c r="C116" s="124" t="s">
        <v>981</v>
      </c>
      <c r="D116" s="166" t="s">
        <v>2256</v>
      </c>
      <c r="E116" s="140" t="s">
        <v>1680</v>
      </c>
      <c r="F116" s="154" t="s">
        <v>197</v>
      </c>
      <c r="G116" s="124" t="s">
        <v>2064</v>
      </c>
      <c r="H116" s="169">
        <v>1</v>
      </c>
      <c r="I116" s="140">
        <v>175.93</v>
      </c>
      <c r="J116" s="140">
        <f t="shared" si="1"/>
        <v>175.93</v>
      </c>
      <c r="K116" s="140"/>
      <c r="L116" s="168"/>
      <c r="M116" s="164"/>
    </row>
    <row r="117" spans="1:13" s="165" customFormat="1" ht="13.8" x14ac:dyDescent="0.25">
      <c r="A117" s="124">
        <v>108</v>
      </c>
      <c r="B117" s="130" t="s">
        <v>114</v>
      </c>
      <c r="C117" s="124" t="s">
        <v>982</v>
      </c>
      <c r="D117" s="166" t="s">
        <v>2256</v>
      </c>
      <c r="E117" s="140" t="s">
        <v>1680</v>
      </c>
      <c r="F117" s="154" t="s">
        <v>198</v>
      </c>
      <c r="G117" s="124" t="s">
        <v>2064</v>
      </c>
      <c r="H117" s="169">
        <v>1</v>
      </c>
      <c r="I117" s="140">
        <v>46.85</v>
      </c>
      <c r="J117" s="140">
        <f t="shared" si="1"/>
        <v>46.85</v>
      </c>
      <c r="K117" s="140"/>
      <c r="L117" s="168"/>
      <c r="M117" s="164"/>
    </row>
    <row r="118" spans="1:13" s="165" customFormat="1" ht="13.8" x14ac:dyDescent="0.25">
      <c r="A118" s="124">
        <v>109</v>
      </c>
      <c r="B118" s="130" t="s">
        <v>114</v>
      </c>
      <c r="C118" s="124" t="s">
        <v>983</v>
      </c>
      <c r="D118" s="166" t="s">
        <v>2256</v>
      </c>
      <c r="E118" s="140" t="s">
        <v>1680</v>
      </c>
      <c r="F118" s="154" t="s">
        <v>199</v>
      </c>
      <c r="G118" s="124" t="s">
        <v>2064</v>
      </c>
      <c r="H118" s="169">
        <v>7</v>
      </c>
      <c r="I118" s="140">
        <v>198.87</v>
      </c>
      <c r="J118" s="140">
        <f t="shared" si="1"/>
        <v>1392.0900000000001</v>
      </c>
      <c r="K118" s="140"/>
      <c r="L118" s="168"/>
      <c r="M118" s="164"/>
    </row>
    <row r="119" spans="1:13" s="165" customFormat="1" ht="13.8" x14ac:dyDescent="0.25">
      <c r="A119" s="124">
        <v>110</v>
      </c>
      <c r="B119" s="130" t="s">
        <v>114</v>
      </c>
      <c r="C119" s="124" t="s">
        <v>984</v>
      </c>
      <c r="D119" s="166" t="s">
        <v>2256</v>
      </c>
      <c r="E119" s="140" t="s">
        <v>1680</v>
      </c>
      <c r="F119" s="154" t="s">
        <v>200</v>
      </c>
      <c r="G119" s="124" t="s">
        <v>2064</v>
      </c>
      <c r="H119" s="169">
        <v>3</v>
      </c>
      <c r="I119" s="140">
        <v>823</v>
      </c>
      <c r="J119" s="140">
        <f t="shared" si="1"/>
        <v>2469</v>
      </c>
      <c r="K119" s="140"/>
      <c r="L119" s="168"/>
      <c r="M119" s="164"/>
    </row>
    <row r="120" spans="1:13" s="165" customFormat="1" ht="13.8" x14ac:dyDescent="0.25">
      <c r="A120" s="124">
        <v>111</v>
      </c>
      <c r="B120" s="130" t="s">
        <v>114</v>
      </c>
      <c r="C120" s="124" t="s">
        <v>985</v>
      </c>
      <c r="D120" s="166" t="s">
        <v>2256</v>
      </c>
      <c r="E120" s="140" t="s">
        <v>1680</v>
      </c>
      <c r="F120" s="154" t="s">
        <v>201</v>
      </c>
      <c r="G120" s="124" t="s">
        <v>2064</v>
      </c>
      <c r="H120" s="169">
        <v>1</v>
      </c>
      <c r="I120" s="140">
        <v>5297</v>
      </c>
      <c r="J120" s="140">
        <f t="shared" si="1"/>
        <v>5297</v>
      </c>
      <c r="K120" s="140"/>
      <c r="L120" s="168"/>
      <c r="M120" s="164"/>
    </row>
    <row r="121" spans="1:13" s="165" customFormat="1" ht="13.8" x14ac:dyDescent="0.25">
      <c r="A121" s="124">
        <v>112</v>
      </c>
      <c r="B121" s="129">
        <v>3208</v>
      </c>
      <c r="C121" s="130" t="s">
        <v>1840</v>
      </c>
      <c r="D121" s="166" t="s">
        <v>2256</v>
      </c>
      <c r="E121" s="129" t="s">
        <v>1783</v>
      </c>
      <c r="F121" s="132" t="s">
        <v>1841</v>
      </c>
      <c r="G121" s="124" t="s">
        <v>2064</v>
      </c>
      <c r="H121" s="169">
        <v>15</v>
      </c>
      <c r="I121" s="170">
        <v>335.01</v>
      </c>
      <c r="J121" s="140">
        <f t="shared" si="1"/>
        <v>5025.1499999999996</v>
      </c>
      <c r="K121" s="140"/>
      <c r="L121" s="168"/>
      <c r="M121" s="164"/>
    </row>
    <row r="122" spans="1:13" s="165" customFormat="1" ht="13.8" x14ac:dyDescent="0.25">
      <c r="A122" s="124">
        <v>113</v>
      </c>
      <c r="B122" s="129">
        <v>3208</v>
      </c>
      <c r="C122" s="130" t="s">
        <v>1842</v>
      </c>
      <c r="D122" s="166" t="s">
        <v>2256</v>
      </c>
      <c r="E122" s="129" t="s">
        <v>1783</v>
      </c>
      <c r="F122" s="132" t="s">
        <v>1843</v>
      </c>
      <c r="G122" s="124" t="s">
        <v>2064</v>
      </c>
      <c r="H122" s="169">
        <v>15</v>
      </c>
      <c r="I122" s="170">
        <v>511.42466666666667</v>
      </c>
      <c r="J122" s="140">
        <f t="shared" si="1"/>
        <v>7671.37</v>
      </c>
      <c r="K122" s="140"/>
      <c r="L122" s="168"/>
      <c r="M122" s="164"/>
    </row>
    <row r="123" spans="1:13" s="165" customFormat="1" ht="13.8" x14ac:dyDescent="0.25">
      <c r="A123" s="124">
        <v>114</v>
      </c>
      <c r="B123" s="129">
        <v>3208</v>
      </c>
      <c r="C123" s="130" t="s">
        <v>1844</v>
      </c>
      <c r="D123" s="166" t="s">
        <v>2256</v>
      </c>
      <c r="E123" s="129" t="s">
        <v>1783</v>
      </c>
      <c r="F123" s="132" t="s">
        <v>1845</v>
      </c>
      <c r="G123" s="124" t="s">
        <v>2064</v>
      </c>
      <c r="H123" s="169">
        <v>1</v>
      </c>
      <c r="I123" s="170">
        <v>119000</v>
      </c>
      <c r="J123" s="140">
        <f t="shared" si="1"/>
        <v>119000</v>
      </c>
      <c r="K123" s="140"/>
      <c r="L123" s="168"/>
      <c r="M123" s="164"/>
    </row>
    <row r="124" spans="1:13" s="165" customFormat="1" ht="13.8" x14ac:dyDescent="0.25">
      <c r="A124" s="124">
        <v>115</v>
      </c>
      <c r="B124" s="129">
        <v>3208</v>
      </c>
      <c r="C124" s="130" t="s">
        <v>1846</v>
      </c>
      <c r="D124" s="166" t="s">
        <v>2256</v>
      </c>
      <c r="E124" s="124">
        <v>2006</v>
      </c>
      <c r="F124" s="132" t="s">
        <v>1847</v>
      </c>
      <c r="G124" s="124" t="s">
        <v>2064</v>
      </c>
      <c r="H124" s="169">
        <v>1</v>
      </c>
      <c r="I124" s="170">
        <v>6281</v>
      </c>
      <c r="J124" s="140">
        <f t="shared" si="1"/>
        <v>6281</v>
      </c>
      <c r="K124" s="140"/>
      <c r="L124" s="168"/>
      <c r="M124" s="164"/>
    </row>
    <row r="125" spans="1:13" s="165" customFormat="1" ht="13.8" x14ac:dyDescent="0.25">
      <c r="A125" s="124">
        <v>116</v>
      </c>
      <c r="B125" s="130" t="s">
        <v>114</v>
      </c>
      <c r="C125" s="124" t="s">
        <v>987</v>
      </c>
      <c r="D125" s="166" t="s">
        <v>2256</v>
      </c>
      <c r="E125" s="140" t="s">
        <v>1680</v>
      </c>
      <c r="F125" s="154" t="s">
        <v>203</v>
      </c>
      <c r="G125" s="124" t="s">
        <v>2064</v>
      </c>
      <c r="H125" s="169">
        <v>1</v>
      </c>
      <c r="I125" s="140">
        <v>508</v>
      </c>
      <c r="J125" s="140">
        <f t="shared" si="1"/>
        <v>508</v>
      </c>
      <c r="K125" s="140"/>
      <c r="L125" s="168"/>
      <c r="M125" s="164"/>
    </row>
    <row r="126" spans="1:13" s="165" customFormat="1" ht="13.8" x14ac:dyDescent="0.25">
      <c r="A126" s="124">
        <v>117</v>
      </c>
      <c r="B126" s="130" t="s">
        <v>114</v>
      </c>
      <c r="C126" s="124" t="s">
        <v>988</v>
      </c>
      <c r="D126" s="166" t="s">
        <v>2256</v>
      </c>
      <c r="E126" s="140" t="s">
        <v>1680</v>
      </c>
      <c r="F126" s="154" t="s">
        <v>204</v>
      </c>
      <c r="G126" s="124" t="s">
        <v>2064</v>
      </c>
      <c r="H126" s="169">
        <v>12</v>
      </c>
      <c r="I126" s="140">
        <v>1517</v>
      </c>
      <c r="J126" s="140">
        <f t="shared" si="1"/>
        <v>18204</v>
      </c>
      <c r="K126" s="140"/>
      <c r="L126" s="168"/>
      <c r="M126" s="164"/>
    </row>
    <row r="127" spans="1:13" s="165" customFormat="1" ht="13.8" x14ac:dyDescent="0.25">
      <c r="A127" s="124">
        <v>118</v>
      </c>
      <c r="B127" s="130" t="s">
        <v>114</v>
      </c>
      <c r="C127" s="124" t="s">
        <v>989</v>
      </c>
      <c r="D127" s="166" t="s">
        <v>2256</v>
      </c>
      <c r="E127" s="140" t="s">
        <v>1680</v>
      </c>
      <c r="F127" s="154" t="s">
        <v>205</v>
      </c>
      <c r="G127" s="124" t="s">
        <v>2064</v>
      </c>
      <c r="H127" s="169">
        <v>2</v>
      </c>
      <c r="I127" s="140">
        <v>12982</v>
      </c>
      <c r="J127" s="140">
        <f t="shared" si="1"/>
        <v>25964</v>
      </c>
      <c r="K127" s="140"/>
      <c r="L127" s="168"/>
      <c r="M127" s="164"/>
    </row>
    <row r="128" spans="1:13" s="165" customFormat="1" ht="13.8" x14ac:dyDescent="0.25">
      <c r="A128" s="124">
        <v>119</v>
      </c>
      <c r="B128" s="130" t="s">
        <v>114</v>
      </c>
      <c r="C128" s="124" t="s">
        <v>990</v>
      </c>
      <c r="D128" s="166" t="s">
        <v>2256</v>
      </c>
      <c r="E128" s="140" t="s">
        <v>1680</v>
      </c>
      <c r="F128" s="154" t="s">
        <v>206</v>
      </c>
      <c r="G128" s="124" t="s">
        <v>2064</v>
      </c>
      <c r="H128" s="169">
        <v>2</v>
      </c>
      <c r="I128" s="140">
        <v>2762.93</v>
      </c>
      <c r="J128" s="140">
        <f t="shared" si="1"/>
        <v>5525.86</v>
      </c>
      <c r="K128" s="140"/>
      <c r="L128" s="168"/>
      <c r="M128" s="164"/>
    </row>
    <row r="129" spans="1:13" s="165" customFormat="1" ht="13.8" x14ac:dyDescent="0.25">
      <c r="A129" s="124">
        <v>120</v>
      </c>
      <c r="B129" s="130" t="s">
        <v>900</v>
      </c>
      <c r="C129" s="130" t="s">
        <v>1848</v>
      </c>
      <c r="D129" s="166" t="s">
        <v>2256</v>
      </c>
      <c r="E129" s="124">
        <v>2007</v>
      </c>
      <c r="F129" s="132" t="s">
        <v>1849</v>
      </c>
      <c r="G129" s="124" t="s">
        <v>2064</v>
      </c>
      <c r="H129" s="169">
        <v>1</v>
      </c>
      <c r="I129" s="170">
        <v>1029.72</v>
      </c>
      <c r="J129" s="140">
        <f t="shared" si="1"/>
        <v>1029.72</v>
      </c>
      <c r="K129" s="140"/>
      <c r="L129" s="168"/>
      <c r="M129" s="164"/>
    </row>
    <row r="130" spans="1:13" s="165" customFormat="1" ht="13.8" x14ac:dyDescent="0.25">
      <c r="A130" s="124">
        <v>121</v>
      </c>
      <c r="B130" s="130" t="s">
        <v>114</v>
      </c>
      <c r="C130" s="124" t="s">
        <v>991</v>
      </c>
      <c r="D130" s="166" t="s">
        <v>2256</v>
      </c>
      <c r="E130" s="140" t="s">
        <v>1680</v>
      </c>
      <c r="F130" s="154" t="s">
        <v>207</v>
      </c>
      <c r="G130" s="124" t="s">
        <v>2064</v>
      </c>
      <c r="H130" s="169">
        <v>2</v>
      </c>
      <c r="I130" s="140">
        <v>4661.0200000000004</v>
      </c>
      <c r="J130" s="140">
        <f t="shared" si="1"/>
        <v>9322.0400000000009</v>
      </c>
      <c r="K130" s="140"/>
      <c r="L130" s="168"/>
      <c r="M130" s="164"/>
    </row>
    <row r="131" spans="1:13" s="165" customFormat="1" ht="13.8" x14ac:dyDescent="0.25">
      <c r="A131" s="124">
        <v>122</v>
      </c>
      <c r="B131" s="130" t="s">
        <v>114</v>
      </c>
      <c r="C131" s="124" t="s">
        <v>993</v>
      </c>
      <c r="D131" s="166" t="s">
        <v>2256</v>
      </c>
      <c r="E131" s="140" t="s">
        <v>1680</v>
      </c>
      <c r="F131" s="154" t="s">
        <v>209</v>
      </c>
      <c r="G131" s="124" t="s">
        <v>2064</v>
      </c>
      <c r="H131" s="169">
        <v>3</v>
      </c>
      <c r="I131" s="140">
        <v>5338.98</v>
      </c>
      <c r="J131" s="140">
        <f t="shared" si="1"/>
        <v>16016.939999999999</v>
      </c>
      <c r="K131" s="140"/>
      <c r="L131" s="168"/>
      <c r="M131" s="164"/>
    </row>
    <row r="132" spans="1:13" s="165" customFormat="1" ht="13.8" x14ac:dyDescent="0.25">
      <c r="A132" s="124">
        <v>123</v>
      </c>
      <c r="B132" s="130" t="s">
        <v>114</v>
      </c>
      <c r="C132" s="124" t="s">
        <v>994</v>
      </c>
      <c r="D132" s="166" t="s">
        <v>2256</v>
      </c>
      <c r="E132" s="140" t="s">
        <v>1680</v>
      </c>
      <c r="F132" s="154" t="s">
        <v>210</v>
      </c>
      <c r="G132" s="124" t="s">
        <v>2064</v>
      </c>
      <c r="H132" s="169">
        <v>3</v>
      </c>
      <c r="I132" s="140">
        <v>2669.49</v>
      </c>
      <c r="J132" s="140">
        <f t="shared" si="1"/>
        <v>8008.4699999999993</v>
      </c>
      <c r="K132" s="140"/>
      <c r="L132" s="168"/>
      <c r="M132" s="164"/>
    </row>
    <row r="133" spans="1:13" s="165" customFormat="1" ht="13.8" x14ac:dyDescent="0.25">
      <c r="A133" s="124">
        <v>124</v>
      </c>
      <c r="B133" s="130" t="s">
        <v>114</v>
      </c>
      <c r="C133" s="124" t="s">
        <v>995</v>
      </c>
      <c r="D133" s="166" t="s">
        <v>2256</v>
      </c>
      <c r="E133" s="140" t="s">
        <v>1680</v>
      </c>
      <c r="F133" s="154" t="s">
        <v>211</v>
      </c>
      <c r="G133" s="124" t="s">
        <v>2064</v>
      </c>
      <c r="H133" s="169">
        <v>1</v>
      </c>
      <c r="I133" s="140">
        <v>25233.05</v>
      </c>
      <c r="J133" s="140">
        <f t="shared" si="1"/>
        <v>25233.05</v>
      </c>
      <c r="K133" s="140"/>
      <c r="L133" s="168"/>
      <c r="M133" s="164"/>
    </row>
    <row r="134" spans="1:13" s="165" customFormat="1" ht="13.8" x14ac:dyDescent="0.25">
      <c r="A134" s="124">
        <v>125</v>
      </c>
      <c r="B134" s="124" t="s">
        <v>114</v>
      </c>
      <c r="C134" s="124" t="s">
        <v>997</v>
      </c>
      <c r="D134" s="166" t="s">
        <v>2256</v>
      </c>
      <c r="E134" s="140" t="s">
        <v>1680</v>
      </c>
      <c r="F134" s="154" t="s">
        <v>213</v>
      </c>
      <c r="G134" s="124" t="s">
        <v>2064</v>
      </c>
      <c r="H134" s="169">
        <v>1</v>
      </c>
      <c r="I134" s="140">
        <v>7033.9</v>
      </c>
      <c r="J134" s="140">
        <f t="shared" si="1"/>
        <v>7033.9</v>
      </c>
      <c r="K134" s="140"/>
      <c r="L134" s="168"/>
      <c r="M134" s="164"/>
    </row>
    <row r="135" spans="1:13" s="165" customFormat="1" ht="13.8" x14ac:dyDescent="0.25">
      <c r="A135" s="124">
        <v>126</v>
      </c>
      <c r="B135" s="130" t="s">
        <v>114</v>
      </c>
      <c r="C135" s="124" t="s">
        <v>998</v>
      </c>
      <c r="D135" s="166" t="s">
        <v>2256</v>
      </c>
      <c r="E135" s="140" t="s">
        <v>1680</v>
      </c>
      <c r="F135" s="154" t="s">
        <v>214</v>
      </c>
      <c r="G135" s="124" t="s">
        <v>2064</v>
      </c>
      <c r="H135" s="169">
        <v>1</v>
      </c>
      <c r="I135" s="140">
        <v>13050.85</v>
      </c>
      <c r="J135" s="140">
        <f t="shared" si="1"/>
        <v>13050.85</v>
      </c>
      <c r="K135" s="140"/>
      <c r="L135" s="168"/>
      <c r="M135" s="164"/>
    </row>
    <row r="136" spans="1:13" s="165" customFormat="1" ht="13.8" x14ac:dyDescent="0.25">
      <c r="A136" s="124">
        <v>127</v>
      </c>
      <c r="B136" s="130" t="s">
        <v>114</v>
      </c>
      <c r="C136" s="124" t="s">
        <v>999</v>
      </c>
      <c r="D136" s="166" t="s">
        <v>2256</v>
      </c>
      <c r="E136" s="140" t="s">
        <v>1680</v>
      </c>
      <c r="F136" s="154" t="s">
        <v>215</v>
      </c>
      <c r="G136" s="124" t="s">
        <v>2064</v>
      </c>
      <c r="H136" s="169">
        <v>3</v>
      </c>
      <c r="I136" s="140">
        <v>2669.49</v>
      </c>
      <c r="J136" s="140">
        <f t="shared" si="1"/>
        <v>8008.4699999999993</v>
      </c>
      <c r="K136" s="140"/>
      <c r="L136" s="168"/>
      <c r="M136" s="164"/>
    </row>
    <row r="137" spans="1:13" s="165" customFormat="1" ht="13.8" x14ac:dyDescent="0.25">
      <c r="A137" s="124">
        <v>128</v>
      </c>
      <c r="B137" s="130" t="s">
        <v>114</v>
      </c>
      <c r="C137" s="130" t="s">
        <v>2065</v>
      </c>
      <c r="D137" s="166" t="s">
        <v>2257</v>
      </c>
      <c r="E137" s="136" t="s">
        <v>1803</v>
      </c>
      <c r="F137" s="132" t="s">
        <v>2066</v>
      </c>
      <c r="G137" s="124" t="s">
        <v>2064</v>
      </c>
      <c r="H137" s="169">
        <v>1</v>
      </c>
      <c r="I137" s="170">
        <v>15.25</v>
      </c>
      <c r="J137" s="140">
        <f t="shared" si="1"/>
        <v>15.25</v>
      </c>
      <c r="K137" s="140"/>
      <c r="L137" s="168"/>
      <c r="M137" s="164"/>
    </row>
    <row r="138" spans="1:13" s="165" customFormat="1" ht="13.8" x14ac:dyDescent="0.25">
      <c r="A138" s="124">
        <v>129</v>
      </c>
      <c r="B138" s="130" t="s">
        <v>114</v>
      </c>
      <c r="C138" s="129" t="s">
        <v>1850</v>
      </c>
      <c r="D138" s="166" t="s">
        <v>2256</v>
      </c>
      <c r="E138" s="136" t="s">
        <v>1803</v>
      </c>
      <c r="F138" s="137" t="s">
        <v>1851</v>
      </c>
      <c r="G138" s="124" t="s">
        <v>2064</v>
      </c>
      <c r="H138" s="169">
        <v>1</v>
      </c>
      <c r="I138" s="170">
        <v>81331</v>
      </c>
      <c r="J138" s="140">
        <f t="shared" si="1"/>
        <v>81331</v>
      </c>
      <c r="K138" s="140"/>
      <c r="L138" s="168"/>
      <c r="M138" s="164"/>
    </row>
    <row r="139" spans="1:13" s="165" customFormat="1" ht="13.8" x14ac:dyDescent="0.25">
      <c r="A139" s="124">
        <v>130</v>
      </c>
      <c r="B139" s="130">
        <v>3208</v>
      </c>
      <c r="C139" s="130" t="s">
        <v>2067</v>
      </c>
      <c r="D139" s="166" t="s">
        <v>2257</v>
      </c>
      <c r="E139" s="124" t="s">
        <v>2068</v>
      </c>
      <c r="F139" s="132" t="s">
        <v>2069</v>
      </c>
      <c r="G139" s="124" t="s">
        <v>2064</v>
      </c>
      <c r="H139" s="169">
        <v>1</v>
      </c>
      <c r="I139" s="170">
        <v>75.319999999999993</v>
      </c>
      <c r="J139" s="140">
        <f t="shared" ref="J139:J202" si="2">H139*I139</f>
        <v>75.319999999999993</v>
      </c>
      <c r="K139" s="140"/>
      <c r="L139" s="168"/>
      <c r="M139" s="164"/>
    </row>
    <row r="140" spans="1:13" s="165" customFormat="1" ht="13.8" x14ac:dyDescent="0.25">
      <c r="A140" s="124">
        <v>131</v>
      </c>
      <c r="B140" s="130" t="s">
        <v>114</v>
      </c>
      <c r="C140" s="124" t="s">
        <v>1000</v>
      </c>
      <c r="D140" s="166" t="s">
        <v>2256</v>
      </c>
      <c r="E140" s="140" t="s">
        <v>1680</v>
      </c>
      <c r="F140" s="154" t="s">
        <v>216</v>
      </c>
      <c r="G140" s="124" t="s">
        <v>2064</v>
      </c>
      <c r="H140" s="169">
        <v>2</v>
      </c>
      <c r="I140" s="140">
        <v>35684.28</v>
      </c>
      <c r="J140" s="140">
        <f t="shared" si="2"/>
        <v>71368.56</v>
      </c>
      <c r="K140" s="140"/>
      <c r="L140" s="168"/>
      <c r="M140" s="164"/>
    </row>
    <row r="141" spans="1:13" s="165" customFormat="1" ht="13.8" x14ac:dyDescent="0.25">
      <c r="A141" s="124">
        <v>132</v>
      </c>
      <c r="B141" s="133">
        <v>3213</v>
      </c>
      <c r="C141" s="171" t="s">
        <v>82</v>
      </c>
      <c r="D141" s="166" t="s">
        <v>2255</v>
      </c>
      <c r="E141" s="129">
        <v>2006</v>
      </c>
      <c r="F141" s="155" t="s">
        <v>35</v>
      </c>
      <c r="G141" s="124" t="s">
        <v>2064</v>
      </c>
      <c r="H141" s="169">
        <v>1</v>
      </c>
      <c r="I141" s="138">
        <v>141.5</v>
      </c>
      <c r="J141" s="140">
        <f t="shared" si="2"/>
        <v>141.5</v>
      </c>
      <c r="K141" s="140"/>
      <c r="L141" s="168"/>
      <c r="M141" s="164"/>
    </row>
    <row r="142" spans="1:13" s="165" customFormat="1" ht="13.8" x14ac:dyDescent="0.25">
      <c r="A142" s="124">
        <v>133</v>
      </c>
      <c r="B142" s="130">
        <v>3208</v>
      </c>
      <c r="C142" s="130" t="s">
        <v>2070</v>
      </c>
      <c r="D142" s="166" t="s">
        <v>2257</v>
      </c>
      <c r="E142" s="134" t="s">
        <v>2062</v>
      </c>
      <c r="F142" s="132" t="s">
        <v>2071</v>
      </c>
      <c r="G142" s="124" t="s">
        <v>2064</v>
      </c>
      <c r="H142" s="169">
        <v>190</v>
      </c>
      <c r="I142" s="170">
        <v>67.255894736842109</v>
      </c>
      <c r="J142" s="140">
        <f t="shared" si="2"/>
        <v>12778.62</v>
      </c>
      <c r="K142" s="140"/>
      <c r="L142" s="168"/>
      <c r="M142" s="164"/>
    </row>
    <row r="143" spans="1:13" s="165" customFormat="1" ht="13.8" x14ac:dyDescent="0.25">
      <c r="A143" s="124">
        <v>134</v>
      </c>
      <c r="B143" s="130" t="s">
        <v>114</v>
      </c>
      <c r="C143" s="124" t="s">
        <v>1001</v>
      </c>
      <c r="D143" s="166" t="s">
        <v>2256</v>
      </c>
      <c r="E143" s="140" t="s">
        <v>1680</v>
      </c>
      <c r="F143" s="154" t="s">
        <v>217</v>
      </c>
      <c r="G143" s="124" t="s">
        <v>2064</v>
      </c>
      <c r="H143" s="169">
        <v>128</v>
      </c>
      <c r="I143" s="140">
        <v>290</v>
      </c>
      <c r="J143" s="140">
        <f t="shared" si="2"/>
        <v>37120</v>
      </c>
      <c r="K143" s="140"/>
      <c r="L143" s="168"/>
      <c r="M143" s="164"/>
    </row>
    <row r="144" spans="1:13" s="165" customFormat="1" ht="13.8" x14ac:dyDescent="0.25">
      <c r="A144" s="124">
        <v>135</v>
      </c>
      <c r="B144" s="130" t="s">
        <v>114</v>
      </c>
      <c r="C144" s="124" t="s">
        <v>1002</v>
      </c>
      <c r="D144" s="166" t="s">
        <v>2256</v>
      </c>
      <c r="E144" s="140" t="s">
        <v>1680</v>
      </c>
      <c r="F144" s="154" t="s">
        <v>218</v>
      </c>
      <c r="G144" s="124" t="s">
        <v>2064</v>
      </c>
      <c r="H144" s="169">
        <v>4</v>
      </c>
      <c r="I144" s="140">
        <v>4522.1499999999996</v>
      </c>
      <c r="J144" s="140">
        <f t="shared" si="2"/>
        <v>18088.599999999999</v>
      </c>
      <c r="K144" s="140"/>
      <c r="L144" s="168"/>
      <c r="M144" s="164"/>
    </row>
    <row r="145" spans="1:13" s="165" customFormat="1" ht="13.8" x14ac:dyDescent="0.25">
      <c r="A145" s="124">
        <v>136</v>
      </c>
      <c r="B145" s="124" t="s">
        <v>114</v>
      </c>
      <c r="C145" s="124" t="s">
        <v>1003</v>
      </c>
      <c r="D145" s="166" t="s">
        <v>2256</v>
      </c>
      <c r="E145" s="140" t="s">
        <v>1680</v>
      </c>
      <c r="F145" s="154" t="s">
        <v>219</v>
      </c>
      <c r="G145" s="124" t="s">
        <v>2064</v>
      </c>
      <c r="H145" s="169">
        <v>2</v>
      </c>
      <c r="I145" s="140">
        <v>4570.71</v>
      </c>
      <c r="J145" s="140">
        <f t="shared" si="2"/>
        <v>9141.42</v>
      </c>
      <c r="K145" s="140"/>
      <c r="L145" s="168"/>
      <c r="M145" s="164"/>
    </row>
    <row r="146" spans="1:13" s="165" customFormat="1" ht="13.8" x14ac:dyDescent="0.25">
      <c r="A146" s="124">
        <v>137</v>
      </c>
      <c r="B146" s="130" t="s">
        <v>114</v>
      </c>
      <c r="C146" s="124" t="s">
        <v>1004</v>
      </c>
      <c r="D146" s="166" t="s">
        <v>2256</v>
      </c>
      <c r="E146" s="140" t="s">
        <v>1680</v>
      </c>
      <c r="F146" s="154" t="s">
        <v>220</v>
      </c>
      <c r="G146" s="124" t="s">
        <v>2064</v>
      </c>
      <c r="H146" s="169">
        <v>1</v>
      </c>
      <c r="I146" s="140">
        <v>2086.4299999999998</v>
      </c>
      <c r="J146" s="140">
        <f t="shared" si="2"/>
        <v>2086.4299999999998</v>
      </c>
      <c r="K146" s="140"/>
      <c r="L146" s="168"/>
      <c r="M146" s="164"/>
    </row>
    <row r="147" spans="1:13" s="165" customFormat="1" ht="13.8" x14ac:dyDescent="0.25">
      <c r="A147" s="124">
        <v>138</v>
      </c>
      <c r="B147" s="129">
        <v>3208</v>
      </c>
      <c r="C147" s="130" t="s">
        <v>1852</v>
      </c>
      <c r="D147" s="166" t="s">
        <v>2256</v>
      </c>
      <c r="E147" s="130" t="s">
        <v>1783</v>
      </c>
      <c r="F147" s="132" t="s">
        <v>1853</v>
      </c>
      <c r="G147" s="124" t="s">
        <v>2064</v>
      </c>
      <c r="H147" s="169">
        <v>3</v>
      </c>
      <c r="I147" s="170">
        <v>10872</v>
      </c>
      <c r="J147" s="140">
        <f t="shared" si="2"/>
        <v>32616</v>
      </c>
      <c r="K147" s="140"/>
      <c r="L147" s="168"/>
      <c r="M147" s="164"/>
    </row>
    <row r="148" spans="1:13" s="165" customFormat="1" ht="13.8" x14ac:dyDescent="0.25">
      <c r="A148" s="124">
        <v>139</v>
      </c>
      <c r="B148" s="130" t="s">
        <v>114</v>
      </c>
      <c r="C148" s="124" t="s">
        <v>1005</v>
      </c>
      <c r="D148" s="166" t="s">
        <v>2256</v>
      </c>
      <c r="E148" s="140" t="s">
        <v>1680</v>
      </c>
      <c r="F148" s="154" t="s">
        <v>221</v>
      </c>
      <c r="G148" s="124" t="s">
        <v>2064</v>
      </c>
      <c r="H148" s="169">
        <v>6</v>
      </c>
      <c r="I148" s="140">
        <v>6198.31</v>
      </c>
      <c r="J148" s="140">
        <f t="shared" si="2"/>
        <v>37189.86</v>
      </c>
      <c r="K148" s="140"/>
      <c r="L148" s="168"/>
      <c r="M148" s="164"/>
    </row>
    <row r="149" spans="1:13" s="165" customFormat="1" ht="13.8" x14ac:dyDescent="0.25">
      <c r="A149" s="124">
        <v>140</v>
      </c>
      <c r="B149" s="130" t="s">
        <v>114</v>
      </c>
      <c r="C149" s="124" t="s">
        <v>1006</v>
      </c>
      <c r="D149" s="166" t="s">
        <v>2256</v>
      </c>
      <c r="E149" s="140" t="s">
        <v>1680</v>
      </c>
      <c r="F149" s="154" t="s">
        <v>222</v>
      </c>
      <c r="G149" s="124" t="s">
        <v>2064</v>
      </c>
      <c r="H149" s="169">
        <v>2</v>
      </c>
      <c r="I149" s="140">
        <v>14970.34</v>
      </c>
      <c r="J149" s="140">
        <f t="shared" si="2"/>
        <v>29940.68</v>
      </c>
      <c r="K149" s="140"/>
      <c r="L149" s="168"/>
      <c r="M149" s="164"/>
    </row>
    <row r="150" spans="1:13" s="165" customFormat="1" ht="13.8" x14ac:dyDescent="0.25">
      <c r="A150" s="124">
        <v>141</v>
      </c>
      <c r="B150" s="130" t="s">
        <v>114</v>
      </c>
      <c r="C150" s="124" t="s">
        <v>1007</v>
      </c>
      <c r="D150" s="166" t="s">
        <v>2256</v>
      </c>
      <c r="E150" s="140" t="s">
        <v>1680</v>
      </c>
      <c r="F150" s="154" t="s">
        <v>223</v>
      </c>
      <c r="G150" s="124" t="s">
        <v>2064</v>
      </c>
      <c r="H150" s="169">
        <v>1</v>
      </c>
      <c r="I150" s="140">
        <v>40081.9</v>
      </c>
      <c r="J150" s="140">
        <f t="shared" si="2"/>
        <v>40081.9</v>
      </c>
      <c r="K150" s="140"/>
      <c r="L150" s="168"/>
      <c r="M150" s="164"/>
    </row>
    <row r="151" spans="1:13" s="165" customFormat="1" ht="13.8" x14ac:dyDescent="0.25">
      <c r="A151" s="124">
        <v>142</v>
      </c>
      <c r="B151" s="129">
        <v>3208</v>
      </c>
      <c r="C151" s="130" t="s">
        <v>1854</v>
      </c>
      <c r="D151" s="166" t="s">
        <v>2256</v>
      </c>
      <c r="E151" s="124">
        <v>2005</v>
      </c>
      <c r="F151" s="132" t="s">
        <v>1855</v>
      </c>
      <c r="G151" s="124" t="s">
        <v>2064</v>
      </c>
      <c r="H151" s="169">
        <v>2</v>
      </c>
      <c r="I151" s="170">
        <v>17400</v>
      </c>
      <c r="J151" s="140">
        <f t="shared" si="2"/>
        <v>34800</v>
      </c>
      <c r="K151" s="140"/>
      <c r="L151" s="168"/>
      <c r="M151" s="164"/>
    </row>
    <row r="152" spans="1:13" s="165" customFormat="1" ht="13.8" x14ac:dyDescent="0.25">
      <c r="A152" s="124">
        <v>143</v>
      </c>
      <c r="B152" s="129">
        <v>3208</v>
      </c>
      <c r="C152" s="130" t="s">
        <v>1856</v>
      </c>
      <c r="D152" s="166" t="s">
        <v>2256</v>
      </c>
      <c r="E152" s="124">
        <v>2005</v>
      </c>
      <c r="F152" s="132" t="s">
        <v>1857</v>
      </c>
      <c r="G152" s="124" t="s">
        <v>2064</v>
      </c>
      <c r="H152" s="169">
        <v>4</v>
      </c>
      <c r="I152" s="170">
        <v>23100</v>
      </c>
      <c r="J152" s="140">
        <f t="shared" si="2"/>
        <v>92400</v>
      </c>
      <c r="K152" s="140"/>
      <c r="L152" s="168"/>
      <c r="M152" s="164"/>
    </row>
    <row r="153" spans="1:13" s="165" customFormat="1" ht="13.8" x14ac:dyDescent="0.25">
      <c r="A153" s="124">
        <v>144</v>
      </c>
      <c r="B153" s="129">
        <v>3208</v>
      </c>
      <c r="C153" s="130" t="s">
        <v>1858</v>
      </c>
      <c r="D153" s="166" t="s">
        <v>2256</v>
      </c>
      <c r="E153" s="129" t="s">
        <v>1783</v>
      </c>
      <c r="F153" s="132" t="s">
        <v>1859</v>
      </c>
      <c r="G153" s="124" t="s">
        <v>2064</v>
      </c>
      <c r="H153" s="169">
        <v>5</v>
      </c>
      <c r="I153" s="170">
        <v>2386.8939999999998</v>
      </c>
      <c r="J153" s="140">
        <f t="shared" si="2"/>
        <v>11934.47</v>
      </c>
      <c r="K153" s="140"/>
      <c r="L153" s="168"/>
      <c r="M153" s="164"/>
    </row>
    <row r="154" spans="1:13" s="165" customFormat="1" ht="13.8" x14ac:dyDescent="0.25">
      <c r="A154" s="124">
        <v>145</v>
      </c>
      <c r="B154" s="130">
        <v>3208</v>
      </c>
      <c r="C154" s="130" t="s">
        <v>2072</v>
      </c>
      <c r="D154" s="166" t="s">
        <v>2257</v>
      </c>
      <c r="E154" s="124" t="s">
        <v>2068</v>
      </c>
      <c r="F154" s="132" t="s">
        <v>2073</v>
      </c>
      <c r="G154" s="124" t="s">
        <v>2064</v>
      </c>
      <c r="H154" s="169">
        <v>6</v>
      </c>
      <c r="I154" s="170">
        <v>3124.7740000000003</v>
      </c>
      <c r="J154" s="140">
        <f t="shared" si="2"/>
        <v>18748.644</v>
      </c>
      <c r="K154" s="140"/>
      <c r="L154" s="168"/>
      <c r="M154" s="164"/>
    </row>
    <row r="155" spans="1:13" s="165" customFormat="1" ht="13.8" x14ac:dyDescent="0.25">
      <c r="A155" s="124">
        <v>146</v>
      </c>
      <c r="B155" s="130" t="s">
        <v>114</v>
      </c>
      <c r="C155" s="124" t="s">
        <v>1008</v>
      </c>
      <c r="D155" s="166" t="s">
        <v>2256</v>
      </c>
      <c r="E155" s="140" t="s">
        <v>1680</v>
      </c>
      <c r="F155" s="154" t="s">
        <v>224</v>
      </c>
      <c r="G155" s="124" t="s">
        <v>2064</v>
      </c>
      <c r="H155" s="169">
        <v>15</v>
      </c>
      <c r="I155" s="140">
        <v>42.82</v>
      </c>
      <c r="J155" s="140">
        <f t="shared" si="2"/>
        <v>642.29999999999995</v>
      </c>
      <c r="K155" s="140"/>
      <c r="L155" s="168"/>
      <c r="M155" s="164"/>
    </row>
    <row r="156" spans="1:13" s="165" customFormat="1" ht="13.8" x14ac:dyDescent="0.25">
      <c r="A156" s="124">
        <v>147</v>
      </c>
      <c r="B156" s="130" t="s">
        <v>114</v>
      </c>
      <c r="C156" s="124" t="s">
        <v>1009</v>
      </c>
      <c r="D156" s="166" t="s">
        <v>2256</v>
      </c>
      <c r="E156" s="140" t="s">
        <v>1680</v>
      </c>
      <c r="F156" s="154" t="s">
        <v>225</v>
      </c>
      <c r="G156" s="124" t="s">
        <v>2064</v>
      </c>
      <c r="H156" s="169">
        <v>15</v>
      </c>
      <c r="I156" s="140">
        <v>12.33</v>
      </c>
      <c r="J156" s="140">
        <f t="shared" si="2"/>
        <v>184.95</v>
      </c>
      <c r="K156" s="140"/>
      <c r="L156" s="168"/>
      <c r="M156" s="164"/>
    </row>
    <row r="157" spans="1:13" s="165" customFormat="1" ht="13.8" x14ac:dyDescent="0.25">
      <c r="A157" s="124">
        <v>148</v>
      </c>
      <c r="B157" s="130" t="s">
        <v>114</v>
      </c>
      <c r="C157" s="124" t="s">
        <v>1010</v>
      </c>
      <c r="D157" s="166" t="s">
        <v>2256</v>
      </c>
      <c r="E157" s="140" t="s">
        <v>1680</v>
      </c>
      <c r="F157" s="154" t="s">
        <v>226</v>
      </c>
      <c r="G157" s="124" t="s">
        <v>2064</v>
      </c>
      <c r="H157" s="169">
        <v>10</v>
      </c>
      <c r="I157" s="140">
        <v>101.69</v>
      </c>
      <c r="J157" s="140">
        <f t="shared" si="2"/>
        <v>1016.9</v>
      </c>
      <c r="K157" s="140"/>
      <c r="L157" s="168"/>
      <c r="M157" s="164"/>
    </row>
    <row r="158" spans="1:13" s="165" customFormat="1" ht="13.8" x14ac:dyDescent="0.25">
      <c r="A158" s="124">
        <v>149</v>
      </c>
      <c r="B158" s="130" t="s">
        <v>114</v>
      </c>
      <c r="C158" s="124" t="s">
        <v>1011</v>
      </c>
      <c r="D158" s="166" t="s">
        <v>2256</v>
      </c>
      <c r="E158" s="140" t="s">
        <v>1680</v>
      </c>
      <c r="F158" s="154" t="s">
        <v>227</v>
      </c>
      <c r="G158" s="124" t="s">
        <v>2064</v>
      </c>
      <c r="H158" s="169">
        <v>6</v>
      </c>
      <c r="I158" s="140">
        <v>1079.6600000000001</v>
      </c>
      <c r="J158" s="140">
        <f t="shared" si="2"/>
        <v>6477.9600000000009</v>
      </c>
      <c r="K158" s="140"/>
      <c r="L158" s="168"/>
      <c r="M158" s="164"/>
    </row>
    <row r="159" spans="1:13" s="165" customFormat="1" ht="13.8" x14ac:dyDescent="0.25">
      <c r="A159" s="124">
        <v>150</v>
      </c>
      <c r="B159" s="130" t="s">
        <v>114</v>
      </c>
      <c r="C159" s="124" t="s">
        <v>1012</v>
      </c>
      <c r="D159" s="166" t="s">
        <v>2256</v>
      </c>
      <c r="E159" s="140" t="s">
        <v>1680</v>
      </c>
      <c r="F159" s="154" t="s">
        <v>228</v>
      </c>
      <c r="G159" s="124" t="s">
        <v>2064</v>
      </c>
      <c r="H159" s="169">
        <v>4</v>
      </c>
      <c r="I159" s="140">
        <v>1016.54</v>
      </c>
      <c r="J159" s="140">
        <f t="shared" si="2"/>
        <v>4066.16</v>
      </c>
      <c r="K159" s="140"/>
      <c r="L159" s="168"/>
      <c r="M159" s="164"/>
    </row>
    <row r="160" spans="1:13" s="165" customFormat="1" ht="13.8" x14ac:dyDescent="0.25">
      <c r="A160" s="124">
        <v>151</v>
      </c>
      <c r="B160" s="130" t="s">
        <v>114</v>
      </c>
      <c r="C160" s="124" t="s">
        <v>1013</v>
      </c>
      <c r="D160" s="166" t="s">
        <v>2256</v>
      </c>
      <c r="E160" s="140" t="s">
        <v>1680</v>
      </c>
      <c r="F160" s="154" t="s">
        <v>229</v>
      </c>
      <c r="G160" s="124" t="s">
        <v>2064</v>
      </c>
      <c r="H160" s="169">
        <v>9</v>
      </c>
      <c r="I160" s="140">
        <v>1048.81</v>
      </c>
      <c r="J160" s="140">
        <f t="shared" si="2"/>
        <v>9439.2899999999991</v>
      </c>
      <c r="K160" s="140"/>
      <c r="L160" s="168"/>
      <c r="M160" s="164"/>
    </row>
    <row r="161" spans="1:13" s="165" customFormat="1" ht="13.8" x14ac:dyDescent="0.25">
      <c r="A161" s="124">
        <v>152</v>
      </c>
      <c r="B161" s="130" t="s">
        <v>114</v>
      </c>
      <c r="C161" s="124" t="s">
        <v>1014</v>
      </c>
      <c r="D161" s="166" t="s">
        <v>2256</v>
      </c>
      <c r="E161" s="140" t="s">
        <v>1680</v>
      </c>
      <c r="F161" s="154" t="s">
        <v>230</v>
      </c>
      <c r="G161" s="124" t="s">
        <v>2064</v>
      </c>
      <c r="H161" s="169">
        <v>1</v>
      </c>
      <c r="I161" s="140">
        <v>787.71</v>
      </c>
      <c r="J161" s="140">
        <f t="shared" si="2"/>
        <v>787.71</v>
      </c>
      <c r="K161" s="140"/>
      <c r="L161" s="168"/>
      <c r="M161" s="164"/>
    </row>
    <row r="162" spans="1:13" s="165" customFormat="1" ht="13.8" x14ac:dyDescent="0.25">
      <c r="A162" s="124">
        <v>153</v>
      </c>
      <c r="B162" s="130" t="s">
        <v>114</v>
      </c>
      <c r="C162" s="124" t="s">
        <v>1015</v>
      </c>
      <c r="D162" s="166" t="s">
        <v>2256</v>
      </c>
      <c r="E162" s="140" t="s">
        <v>1680</v>
      </c>
      <c r="F162" s="154" t="s">
        <v>231</v>
      </c>
      <c r="G162" s="124" t="s">
        <v>2064</v>
      </c>
      <c r="H162" s="169">
        <v>6</v>
      </c>
      <c r="I162" s="140">
        <v>355.39</v>
      </c>
      <c r="J162" s="140">
        <f t="shared" si="2"/>
        <v>2132.34</v>
      </c>
      <c r="K162" s="140"/>
      <c r="L162" s="168"/>
      <c r="M162" s="164"/>
    </row>
    <row r="163" spans="1:13" s="165" customFormat="1" ht="13.8" x14ac:dyDescent="0.25">
      <c r="A163" s="124">
        <v>154</v>
      </c>
      <c r="B163" s="130" t="s">
        <v>114</v>
      </c>
      <c r="C163" s="124" t="s">
        <v>1016</v>
      </c>
      <c r="D163" s="166" t="s">
        <v>2256</v>
      </c>
      <c r="E163" s="140" t="s">
        <v>1680</v>
      </c>
      <c r="F163" s="154" t="s">
        <v>232</v>
      </c>
      <c r="G163" s="124" t="s">
        <v>2064</v>
      </c>
      <c r="H163" s="169">
        <v>6</v>
      </c>
      <c r="I163" s="140">
        <v>2171.5300000000002</v>
      </c>
      <c r="J163" s="140">
        <f t="shared" si="2"/>
        <v>13029.18</v>
      </c>
      <c r="K163" s="140"/>
      <c r="L163" s="168"/>
      <c r="M163" s="164"/>
    </row>
    <row r="164" spans="1:13" s="165" customFormat="1" ht="13.8" x14ac:dyDescent="0.25">
      <c r="A164" s="124">
        <v>155</v>
      </c>
      <c r="B164" s="130" t="s">
        <v>114</v>
      </c>
      <c r="C164" s="124" t="s">
        <v>1017</v>
      </c>
      <c r="D164" s="166" t="s">
        <v>2256</v>
      </c>
      <c r="E164" s="140" t="s">
        <v>1680</v>
      </c>
      <c r="F164" s="154" t="s">
        <v>233</v>
      </c>
      <c r="G164" s="124" t="s">
        <v>2064</v>
      </c>
      <c r="H164" s="169">
        <v>8</v>
      </c>
      <c r="I164" s="140">
        <v>172.76</v>
      </c>
      <c r="J164" s="140">
        <f t="shared" si="2"/>
        <v>1382.08</v>
      </c>
      <c r="K164" s="140"/>
      <c r="L164" s="168"/>
      <c r="M164" s="164"/>
    </row>
    <row r="165" spans="1:13" s="165" customFormat="1" ht="13.8" x14ac:dyDescent="0.25">
      <c r="A165" s="124">
        <v>156</v>
      </c>
      <c r="B165" s="130" t="s">
        <v>114</v>
      </c>
      <c r="C165" s="124" t="s">
        <v>1018</v>
      </c>
      <c r="D165" s="166" t="s">
        <v>2256</v>
      </c>
      <c r="E165" s="140" t="s">
        <v>1680</v>
      </c>
      <c r="F165" s="154" t="s">
        <v>234</v>
      </c>
      <c r="G165" s="124" t="s">
        <v>2064</v>
      </c>
      <c r="H165" s="169">
        <v>2</v>
      </c>
      <c r="I165" s="140">
        <v>373.73</v>
      </c>
      <c r="J165" s="140">
        <f t="shared" si="2"/>
        <v>747.46</v>
      </c>
      <c r="K165" s="140"/>
      <c r="L165" s="168"/>
      <c r="M165" s="164"/>
    </row>
    <row r="166" spans="1:13" s="165" customFormat="1" ht="13.8" x14ac:dyDescent="0.25">
      <c r="A166" s="124">
        <v>157</v>
      </c>
      <c r="B166" s="129">
        <v>3208</v>
      </c>
      <c r="C166" s="130" t="s">
        <v>1860</v>
      </c>
      <c r="D166" s="166" t="s">
        <v>2256</v>
      </c>
      <c r="E166" s="124">
        <v>2005</v>
      </c>
      <c r="F166" s="132" t="s">
        <v>1861</v>
      </c>
      <c r="G166" s="124" t="s">
        <v>2064</v>
      </c>
      <c r="H166" s="169">
        <v>1</v>
      </c>
      <c r="I166" s="170">
        <v>5319</v>
      </c>
      <c r="J166" s="140">
        <f t="shared" si="2"/>
        <v>5319</v>
      </c>
      <c r="K166" s="140"/>
      <c r="L166" s="168"/>
      <c r="M166" s="164"/>
    </row>
    <row r="167" spans="1:13" s="165" customFormat="1" ht="13.8" x14ac:dyDescent="0.25">
      <c r="A167" s="124">
        <v>158</v>
      </c>
      <c r="B167" s="129">
        <v>3208</v>
      </c>
      <c r="C167" s="130" t="s">
        <v>1862</v>
      </c>
      <c r="D167" s="166" t="s">
        <v>2256</v>
      </c>
      <c r="E167" s="136" t="s">
        <v>1797</v>
      </c>
      <c r="F167" s="132" t="s">
        <v>1863</v>
      </c>
      <c r="G167" s="124" t="s">
        <v>2064</v>
      </c>
      <c r="H167" s="169">
        <v>2</v>
      </c>
      <c r="I167" s="170">
        <v>2611.0250000000001</v>
      </c>
      <c r="J167" s="140">
        <f t="shared" si="2"/>
        <v>5222.05</v>
      </c>
      <c r="K167" s="140"/>
      <c r="L167" s="168"/>
      <c r="M167" s="164"/>
    </row>
    <row r="168" spans="1:13" s="165" customFormat="1" ht="13.8" x14ac:dyDescent="0.25">
      <c r="A168" s="124">
        <v>159</v>
      </c>
      <c r="B168" s="129">
        <v>3208</v>
      </c>
      <c r="C168" s="130" t="s">
        <v>1864</v>
      </c>
      <c r="D168" s="166" t="s">
        <v>2256</v>
      </c>
      <c r="E168" s="124">
        <v>2008</v>
      </c>
      <c r="F168" s="132" t="s">
        <v>1865</v>
      </c>
      <c r="G168" s="124" t="s">
        <v>2064</v>
      </c>
      <c r="H168" s="169">
        <v>5</v>
      </c>
      <c r="I168" s="170">
        <v>3576</v>
      </c>
      <c r="J168" s="140">
        <f t="shared" si="2"/>
        <v>17880</v>
      </c>
      <c r="K168" s="140"/>
      <c r="L168" s="168"/>
      <c r="M168" s="164"/>
    </row>
    <row r="169" spans="1:13" s="165" customFormat="1" ht="13.8" x14ac:dyDescent="0.25">
      <c r="A169" s="124">
        <v>160</v>
      </c>
      <c r="B169" s="129">
        <v>3208</v>
      </c>
      <c r="C169" s="130" t="s">
        <v>1866</v>
      </c>
      <c r="D169" s="166" t="s">
        <v>2256</v>
      </c>
      <c r="E169" s="124">
        <v>2008</v>
      </c>
      <c r="F169" s="132" t="s">
        <v>1867</v>
      </c>
      <c r="G169" s="124" t="s">
        <v>2064</v>
      </c>
      <c r="H169" s="169">
        <v>6</v>
      </c>
      <c r="I169" s="170">
        <v>3415</v>
      </c>
      <c r="J169" s="140">
        <f t="shared" si="2"/>
        <v>20490</v>
      </c>
      <c r="K169" s="140"/>
      <c r="L169" s="168"/>
      <c r="M169" s="164"/>
    </row>
    <row r="170" spans="1:13" s="165" customFormat="1" ht="13.8" x14ac:dyDescent="0.25">
      <c r="A170" s="124">
        <v>161</v>
      </c>
      <c r="B170" s="133">
        <v>3213</v>
      </c>
      <c r="C170" s="171" t="s">
        <v>83</v>
      </c>
      <c r="D170" s="166" t="s">
        <v>2255</v>
      </c>
      <c r="E170" s="129">
        <v>2005</v>
      </c>
      <c r="F170" s="155" t="s">
        <v>36</v>
      </c>
      <c r="G170" s="124" t="s">
        <v>2064</v>
      </c>
      <c r="H170" s="169">
        <v>2</v>
      </c>
      <c r="I170" s="138">
        <v>2061.15</v>
      </c>
      <c r="J170" s="140">
        <f t="shared" si="2"/>
        <v>4122.3</v>
      </c>
      <c r="K170" s="140"/>
      <c r="L170" s="168"/>
      <c r="M170" s="164"/>
    </row>
    <row r="171" spans="1:13" s="165" customFormat="1" ht="13.8" x14ac:dyDescent="0.25">
      <c r="A171" s="124">
        <v>162</v>
      </c>
      <c r="B171" s="133">
        <v>3213</v>
      </c>
      <c r="C171" s="171" t="s">
        <v>84</v>
      </c>
      <c r="D171" s="166" t="s">
        <v>2255</v>
      </c>
      <c r="E171" s="129">
        <v>2007</v>
      </c>
      <c r="F171" s="155" t="s">
        <v>37</v>
      </c>
      <c r="G171" s="124" t="s">
        <v>2064</v>
      </c>
      <c r="H171" s="169">
        <v>1</v>
      </c>
      <c r="I171" s="138">
        <v>5125</v>
      </c>
      <c r="J171" s="140">
        <f t="shared" si="2"/>
        <v>5125</v>
      </c>
      <c r="K171" s="140"/>
      <c r="L171" s="168"/>
      <c r="M171" s="164"/>
    </row>
    <row r="172" spans="1:13" s="165" customFormat="1" ht="13.8" x14ac:dyDescent="0.25">
      <c r="A172" s="124">
        <v>163</v>
      </c>
      <c r="B172" s="130" t="s">
        <v>114</v>
      </c>
      <c r="C172" s="130" t="s">
        <v>2074</v>
      </c>
      <c r="D172" s="166" t="s">
        <v>2257</v>
      </c>
      <c r="E172" s="134" t="s">
        <v>2062</v>
      </c>
      <c r="F172" s="132" t="s">
        <v>2075</v>
      </c>
      <c r="G172" s="124" t="s">
        <v>2064</v>
      </c>
      <c r="H172" s="169">
        <v>2</v>
      </c>
      <c r="I172" s="170">
        <v>3442.5</v>
      </c>
      <c r="J172" s="140">
        <f t="shared" si="2"/>
        <v>6885</v>
      </c>
      <c r="K172" s="140"/>
      <c r="L172" s="168"/>
      <c r="M172" s="164"/>
    </row>
    <row r="173" spans="1:13" s="165" customFormat="1" ht="13.8" x14ac:dyDescent="0.25">
      <c r="A173" s="124">
        <v>164</v>
      </c>
      <c r="B173" s="124" t="s">
        <v>114</v>
      </c>
      <c r="C173" s="124" t="s">
        <v>1019</v>
      </c>
      <c r="D173" s="166" t="s">
        <v>2256</v>
      </c>
      <c r="E173" s="140" t="s">
        <v>1680</v>
      </c>
      <c r="F173" s="154" t="s">
        <v>1868</v>
      </c>
      <c r="G173" s="124" t="s">
        <v>2064</v>
      </c>
      <c r="H173" s="169">
        <v>1</v>
      </c>
      <c r="I173" s="140">
        <v>6192.44</v>
      </c>
      <c r="J173" s="140">
        <f t="shared" si="2"/>
        <v>6192.44</v>
      </c>
      <c r="K173" s="140"/>
      <c r="L173" s="168"/>
      <c r="M173" s="164"/>
    </row>
    <row r="174" spans="1:13" s="165" customFormat="1" ht="13.8" x14ac:dyDescent="0.25">
      <c r="A174" s="124">
        <v>165</v>
      </c>
      <c r="B174" s="130">
        <v>3208</v>
      </c>
      <c r="C174" s="130" t="s">
        <v>2076</v>
      </c>
      <c r="D174" s="166" t="s">
        <v>2257</v>
      </c>
      <c r="E174" s="131" t="s">
        <v>1800</v>
      </c>
      <c r="F174" s="132" t="s">
        <v>2077</v>
      </c>
      <c r="G174" s="124" t="s">
        <v>2064</v>
      </c>
      <c r="H174" s="169">
        <v>10</v>
      </c>
      <c r="I174" s="170">
        <v>5313.5589999999993</v>
      </c>
      <c r="J174" s="140">
        <f t="shared" si="2"/>
        <v>53135.59</v>
      </c>
      <c r="K174" s="140"/>
      <c r="L174" s="168"/>
      <c r="M174" s="164"/>
    </row>
    <row r="175" spans="1:13" s="165" customFormat="1" ht="13.8" x14ac:dyDescent="0.25">
      <c r="A175" s="124">
        <v>166</v>
      </c>
      <c r="B175" s="130" t="s">
        <v>114</v>
      </c>
      <c r="C175" s="124" t="s">
        <v>1020</v>
      </c>
      <c r="D175" s="166" t="s">
        <v>2256</v>
      </c>
      <c r="E175" s="140" t="s">
        <v>1680</v>
      </c>
      <c r="F175" s="154" t="s">
        <v>235</v>
      </c>
      <c r="G175" s="124" t="s">
        <v>2064</v>
      </c>
      <c r="H175" s="169">
        <v>20</v>
      </c>
      <c r="I175" s="140">
        <v>2085</v>
      </c>
      <c r="J175" s="140">
        <f t="shared" si="2"/>
        <v>41700</v>
      </c>
      <c r="K175" s="140"/>
      <c r="L175" s="168"/>
      <c r="M175" s="164"/>
    </row>
    <row r="176" spans="1:13" s="165" customFormat="1" ht="13.8" x14ac:dyDescent="0.25">
      <c r="A176" s="124">
        <v>167</v>
      </c>
      <c r="B176" s="129">
        <v>3208</v>
      </c>
      <c r="C176" s="130" t="s">
        <v>1869</v>
      </c>
      <c r="D176" s="166" t="s">
        <v>2256</v>
      </c>
      <c r="E176" s="129" t="s">
        <v>1783</v>
      </c>
      <c r="F176" s="132" t="s">
        <v>1870</v>
      </c>
      <c r="G176" s="124" t="s">
        <v>2064</v>
      </c>
      <c r="H176" s="169">
        <v>17</v>
      </c>
      <c r="I176" s="170">
        <v>74.002352941176468</v>
      </c>
      <c r="J176" s="140">
        <f t="shared" si="2"/>
        <v>1258.04</v>
      </c>
      <c r="K176" s="140"/>
      <c r="L176" s="168"/>
      <c r="M176" s="164"/>
    </row>
    <row r="177" spans="1:13" s="165" customFormat="1" ht="13.8" x14ac:dyDescent="0.25">
      <c r="A177" s="124">
        <v>168</v>
      </c>
      <c r="B177" s="130" t="s">
        <v>114</v>
      </c>
      <c r="C177" s="124" t="s">
        <v>1021</v>
      </c>
      <c r="D177" s="166" t="s">
        <v>2256</v>
      </c>
      <c r="E177" s="140" t="s">
        <v>1680</v>
      </c>
      <c r="F177" s="154" t="s">
        <v>236</v>
      </c>
      <c r="G177" s="124" t="s">
        <v>2064</v>
      </c>
      <c r="H177" s="169">
        <v>18</v>
      </c>
      <c r="I177" s="140">
        <v>1865</v>
      </c>
      <c r="J177" s="140">
        <f t="shared" si="2"/>
        <v>33570</v>
      </c>
      <c r="K177" s="140"/>
      <c r="L177" s="168"/>
      <c r="M177" s="164"/>
    </row>
    <row r="178" spans="1:13" s="165" customFormat="1" ht="13.8" x14ac:dyDescent="0.25">
      <c r="A178" s="124">
        <v>169</v>
      </c>
      <c r="B178" s="130" t="s">
        <v>114</v>
      </c>
      <c r="C178" s="124" t="s">
        <v>1022</v>
      </c>
      <c r="D178" s="166" t="s">
        <v>2256</v>
      </c>
      <c r="E178" s="140" t="s">
        <v>1680</v>
      </c>
      <c r="F178" s="154" t="s">
        <v>237</v>
      </c>
      <c r="G178" s="124" t="s">
        <v>2064</v>
      </c>
      <c r="H178" s="169">
        <v>1</v>
      </c>
      <c r="I178" s="140">
        <v>31770.959999999999</v>
      </c>
      <c r="J178" s="140">
        <f t="shared" si="2"/>
        <v>31770.959999999999</v>
      </c>
      <c r="K178" s="140"/>
      <c r="L178" s="168"/>
      <c r="M178" s="164"/>
    </row>
    <row r="179" spans="1:13" s="165" customFormat="1" ht="13.8" x14ac:dyDescent="0.25">
      <c r="A179" s="124">
        <v>170</v>
      </c>
      <c r="B179" s="124" t="s">
        <v>900</v>
      </c>
      <c r="C179" s="124" t="s">
        <v>1023</v>
      </c>
      <c r="D179" s="166" t="s">
        <v>2255</v>
      </c>
      <c r="E179" s="140" t="s">
        <v>1680</v>
      </c>
      <c r="F179" s="154" t="s">
        <v>238</v>
      </c>
      <c r="G179" s="124" t="s">
        <v>167</v>
      </c>
      <c r="H179" s="169">
        <v>360</v>
      </c>
      <c r="I179" s="140">
        <v>42.48</v>
      </c>
      <c r="J179" s="140">
        <f t="shared" si="2"/>
        <v>15292.8</v>
      </c>
      <c r="K179" s="140"/>
      <c r="L179" s="168"/>
      <c r="M179" s="164"/>
    </row>
    <row r="180" spans="1:13" s="165" customFormat="1" ht="13.8" x14ac:dyDescent="0.25">
      <c r="A180" s="124">
        <v>171</v>
      </c>
      <c r="B180" s="124" t="s">
        <v>900</v>
      </c>
      <c r="C180" s="124" t="s">
        <v>1024</v>
      </c>
      <c r="D180" s="166" t="s">
        <v>2255</v>
      </c>
      <c r="E180" s="140" t="s">
        <v>1680</v>
      </c>
      <c r="F180" s="154" t="s">
        <v>239</v>
      </c>
      <c r="G180" s="124" t="s">
        <v>167</v>
      </c>
      <c r="H180" s="169">
        <v>85</v>
      </c>
      <c r="I180" s="140">
        <v>5.57</v>
      </c>
      <c r="J180" s="140">
        <f t="shared" si="2"/>
        <v>473.45000000000005</v>
      </c>
      <c r="K180" s="140"/>
      <c r="L180" s="168"/>
      <c r="M180" s="164"/>
    </row>
    <row r="181" spans="1:13" s="165" customFormat="1" ht="13.8" x14ac:dyDescent="0.25">
      <c r="A181" s="124">
        <v>172</v>
      </c>
      <c r="B181" s="124" t="s">
        <v>900</v>
      </c>
      <c r="C181" s="124" t="s">
        <v>1025</v>
      </c>
      <c r="D181" s="166" t="s">
        <v>2255</v>
      </c>
      <c r="E181" s="140" t="s">
        <v>1680</v>
      </c>
      <c r="F181" s="154" t="s">
        <v>240</v>
      </c>
      <c r="G181" s="124" t="s">
        <v>167</v>
      </c>
      <c r="H181" s="169">
        <v>420</v>
      </c>
      <c r="I181" s="140">
        <v>170.83</v>
      </c>
      <c r="J181" s="140">
        <f t="shared" si="2"/>
        <v>71748.600000000006</v>
      </c>
      <c r="K181" s="140"/>
      <c r="L181" s="168"/>
      <c r="M181" s="164"/>
    </row>
    <row r="182" spans="1:13" s="165" customFormat="1" ht="13.8" x14ac:dyDescent="0.25">
      <c r="A182" s="124">
        <v>173</v>
      </c>
      <c r="B182" s="124" t="s">
        <v>900</v>
      </c>
      <c r="C182" s="124" t="s">
        <v>1026</v>
      </c>
      <c r="D182" s="166" t="s">
        <v>2255</v>
      </c>
      <c r="E182" s="140" t="s">
        <v>1680</v>
      </c>
      <c r="F182" s="154" t="s">
        <v>241</v>
      </c>
      <c r="G182" s="124" t="s">
        <v>167</v>
      </c>
      <c r="H182" s="169">
        <v>815</v>
      </c>
      <c r="I182" s="140">
        <v>171.3</v>
      </c>
      <c r="J182" s="140">
        <f t="shared" si="2"/>
        <v>139609.5</v>
      </c>
      <c r="K182" s="140"/>
      <c r="L182" s="168"/>
      <c r="M182" s="164"/>
    </row>
    <row r="183" spans="1:13" s="165" customFormat="1" ht="13.8" x14ac:dyDescent="0.25">
      <c r="A183" s="124">
        <v>174</v>
      </c>
      <c r="B183" s="130" t="s">
        <v>114</v>
      </c>
      <c r="C183" s="124" t="s">
        <v>1027</v>
      </c>
      <c r="D183" s="166" t="s">
        <v>2256</v>
      </c>
      <c r="E183" s="140" t="s">
        <v>1680</v>
      </c>
      <c r="F183" s="154" t="s">
        <v>242</v>
      </c>
      <c r="G183" s="124" t="s">
        <v>2064</v>
      </c>
      <c r="H183" s="169">
        <v>2</v>
      </c>
      <c r="I183" s="140">
        <v>587.20000000000005</v>
      </c>
      <c r="J183" s="140">
        <f t="shared" si="2"/>
        <v>1174.4000000000001</v>
      </c>
      <c r="K183" s="140"/>
      <c r="L183" s="168"/>
      <c r="M183" s="164"/>
    </row>
    <row r="184" spans="1:13" s="165" customFormat="1" ht="13.8" x14ac:dyDescent="0.25">
      <c r="A184" s="124">
        <v>175</v>
      </c>
      <c r="B184" s="130" t="s">
        <v>114</v>
      </c>
      <c r="C184" s="124" t="s">
        <v>1028</v>
      </c>
      <c r="D184" s="166" t="s">
        <v>2256</v>
      </c>
      <c r="E184" s="140" t="s">
        <v>1680</v>
      </c>
      <c r="F184" s="154" t="s">
        <v>243</v>
      </c>
      <c r="G184" s="124" t="s">
        <v>2064</v>
      </c>
      <c r="H184" s="169">
        <v>1</v>
      </c>
      <c r="I184" s="140">
        <v>1000</v>
      </c>
      <c r="J184" s="140">
        <f t="shared" si="2"/>
        <v>1000</v>
      </c>
      <c r="K184" s="140"/>
      <c r="L184" s="168"/>
      <c r="M184" s="164"/>
    </row>
    <row r="185" spans="1:13" s="165" customFormat="1" ht="13.8" x14ac:dyDescent="0.25">
      <c r="A185" s="124">
        <v>176</v>
      </c>
      <c r="B185" s="124" t="s">
        <v>900</v>
      </c>
      <c r="C185" s="124" t="s">
        <v>1029</v>
      </c>
      <c r="D185" s="166" t="s">
        <v>2256</v>
      </c>
      <c r="E185" s="140" t="s">
        <v>1680</v>
      </c>
      <c r="F185" s="154" t="s">
        <v>244</v>
      </c>
      <c r="G185" s="124" t="s">
        <v>2064</v>
      </c>
      <c r="H185" s="169">
        <v>1</v>
      </c>
      <c r="I185" s="140">
        <v>650000</v>
      </c>
      <c r="J185" s="140">
        <f t="shared" si="2"/>
        <v>650000</v>
      </c>
      <c r="K185" s="140"/>
      <c r="L185" s="168"/>
      <c r="M185" s="164"/>
    </row>
    <row r="186" spans="1:13" s="165" customFormat="1" ht="13.8" x14ac:dyDescent="0.25">
      <c r="A186" s="124">
        <v>177</v>
      </c>
      <c r="B186" s="130" t="s">
        <v>114</v>
      </c>
      <c r="C186" s="129" t="s">
        <v>1871</v>
      </c>
      <c r="D186" s="166" t="s">
        <v>2256</v>
      </c>
      <c r="E186" s="136" t="s">
        <v>1803</v>
      </c>
      <c r="F186" s="137" t="s">
        <v>1872</v>
      </c>
      <c r="G186" s="124" t="s">
        <v>2064</v>
      </c>
      <c r="H186" s="169">
        <v>4</v>
      </c>
      <c r="I186" s="170">
        <v>5739</v>
      </c>
      <c r="J186" s="140">
        <f t="shared" si="2"/>
        <v>22956</v>
      </c>
      <c r="K186" s="140"/>
      <c r="L186" s="168"/>
      <c r="M186" s="164"/>
    </row>
    <row r="187" spans="1:13" s="165" customFormat="1" ht="13.8" x14ac:dyDescent="0.25">
      <c r="A187" s="124">
        <v>178</v>
      </c>
      <c r="B187" s="130" t="s">
        <v>114</v>
      </c>
      <c r="C187" s="130" t="s">
        <v>2078</v>
      </c>
      <c r="D187" s="166" t="s">
        <v>2257</v>
      </c>
      <c r="E187" s="136" t="s">
        <v>1803</v>
      </c>
      <c r="F187" s="132" t="s">
        <v>2079</v>
      </c>
      <c r="G187" s="124" t="s">
        <v>2064</v>
      </c>
      <c r="H187" s="169">
        <v>196</v>
      </c>
      <c r="I187" s="170">
        <v>1.4030985915492959</v>
      </c>
      <c r="J187" s="140">
        <f t="shared" si="2"/>
        <v>275.00732394366202</v>
      </c>
      <c r="K187" s="140"/>
      <c r="L187" s="168"/>
      <c r="M187" s="164"/>
    </row>
    <row r="188" spans="1:13" s="165" customFormat="1" ht="13.8" x14ac:dyDescent="0.25">
      <c r="A188" s="124">
        <v>179</v>
      </c>
      <c r="B188" s="130" t="s">
        <v>114</v>
      </c>
      <c r="C188" s="124" t="s">
        <v>1030</v>
      </c>
      <c r="D188" s="166" t="s">
        <v>2256</v>
      </c>
      <c r="E188" s="140" t="s">
        <v>1680</v>
      </c>
      <c r="F188" s="154" t="s">
        <v>245</v>
      </c>
      <c r="G188" s="124" t="s">
        <v>2064</v>
      </c>
      <c r="H188" s="169">
        <v>1</v>
      </c>
      <c r="I188" s="140">
        <v>47263</v>
      </c>
      <c r="J188" s="140">
        <f t="shared" si="2"/>
        <v>47263</v>
      </c>
      <c r="K188" s="140"/>
      <c r="L188" s="168"/>
      <c r="M188" s="164"/>
    </row>
    <row r="189" spans="1:13" s="165" customFormat="1" ht="13.8" x14ac:dyDescent="0.25">
      <c r="A189" s="124">
        <v>180</v>
      </c>
      <c r="B189" s="130">
        <v>3208</v>
      </c>
      <c r="C189" s="130" t="s">
        <v>2080</v>
      </c>
      <c r="D189" s="166" t="s">
        <v>2257</v>
      </c>
      <c r="E189" s="134" t="s">
        <v>2068</v>
      </c>
      <c r="F189" s="132" t="s">
        <v>2081</v>
      </c>
      <c r="G189" s="124" t="s">
        <v>2064</v>
      </c>
      <c r="H189" s="169">
        <v>95</v>
      </c>
      <c r="I189" s="170">
        <v>0.12</v>
      </c>
      <c r="J189" s="140">
        <f t="shared" si="2"/>
        <v>11.4</v>
      </c>
      <c r="K189" s="140"/>
      <c r="L189" s="168"/>
      <c r="M189" s="164"/>
    </row>
    <row r="190" spans="1:13" s="165" customFormat="1" ht="13.8" x14ac:dyDescent="0.25">
      <c r="A190" s="124">
        <v>181</v>
      </c>
      <c r="B190" s="130" t="s">
        <v>114</v>
      </c>
      <c r="C190" s="124" t="s">
        <v>1031</v>
      </c>
      <c r="D190" s="166" t="s">
        <v>2256</v>
      </c>
      <c r="E190" s="140" t="s">
        <v>1680</v>
      </c>
      <c r="F190" s="154" t="s">
        <v>246</v>
      </c>
      <c r="G190" s="124" t="s">
        <v>2064</v>
      </c>
      <c r="H190" s="169">
        <v>2</v>
      </c>
      <c r="I190" s="140">
        <v>20100</v>
      </c>
      <c r="J190" s="140">
        <f t="shared" si="2"/>
        <v>40200</v>
      </c>
      <c r="K190" s="140"/>
      <c r="L190" s="168"/>
      <c r="M190" s="164"/>
    </row>
    <row r="191" spans="1:13" s="165" customFormat="1" ht="13.8" x14ac:dyDescent="0.25">
      <c r="A191" s="124">
        <v>182</v>
      </c>
      <c r="B191" s="130" t="s">
        <v>114</v>
      </c>
      <c r="C191" s="124" t="s">
        <v>1032</v>
      </c>
      <c r="D191" s="166" t="s">
        <v>2256</v>
      </c>
      <c r="E191" s="140" t="s">
        <v>1680</v>
      </c>
      <c r="F191" s="154" t="s">
        <v>247</v>
      </c>
      <c r="G191" s="124" t="s">
        <v>2064</v>
      </c>
      <c r="H191" s="169">
        <v>5</v>
      </c>
      <c r="I191" s="140">
        <v>10109.36</v>
      </c>
      <c r="J191" s="140">
        <f t="shared" si="2"/>
        <v>50546.8</v>
      </c>
      <c r="K191" s="140"/>
      <c r="L191" s="168"/>
      <c r="M191" s="164"/>
    </row>
    <row r="192" spans="1:13" s="165" customFormat="1" ht="13.8" x14ac:dyDescent="0.25">
      <c r="A192" s="124">
        <v>183</v>
      </c>
      <c r="B192" s="129">
        <v>3208</v>
      </c>
      <c r="C192" s="130" t="s">
        <v>1873</v>
      </c>
      <c r="D192" s="166" t="s">
        <v>2256</v>
      </c>
      <c r="E192" s="124">
        <v>2005</v>
      </c>
      <c r="F192" s="132" t="s">
        <v>1874</v>
      </c>
      <c r="G192" s="124" t="s">
        <v>2064</v>
      </c>
      <c r="H192" s="169">
        <v>2</v>
      </c>
      <c r="I192" s="170">
        <v>21142.375</v>
      </c>
      <c r="J192" s="140">
        <f t="shared" si="2"/>
        <v>42284.75</v>
      </c>
      <c r="K192" s="140"/>
      <c r="L192" s="168"/>
      <c r="M192" s="164"/>
    </row>
    <row r="193" spans="1:13" s="165" customFormat="1" ht="13.8" x14ac:dyDescent="0.25">
      <c r="A193" s="124">
        <v>184</v>
      </c>
      <c r="B193" s="130" t="s">
        <v>114</v>
      </c>
      <c r="C193" s="124" t="s">
        <v>1033</v>
      </c>
      <c r="D193" s="166" t="s">
        <v>2256</v>
      </c>
      <c r="E193" s="140" t="s">
        <v>1680</v>
      </c>
      <c r="F193" s="154" t="s">
        <v>248</v>
      </c>
      <c r="G193" s="124" t="s">
        <v>2064</v>
      </c>
      <c r="H193" s="169">
        <v>1</v>
      </c>
      <c r="I193" s="140">
        <v>13443.94</v>
      </c>
      <c r="J193" s="140">
        <f t="shared" si="2"/>
        <v>13443.94</v>
      </c>
      <c r="K193" s="140"/>
      <c r="L193" s="168"/>
      <c r="M193" s="164"/>
    </row>
    <row r="194" spans="1:13" s="165" customFormat="1" ht="13.8" x14ac:dyDescent="0.25">
      <c r="A194" s="124">
        <v>185</v>
      </c>
      <c r="B194" s="124" t="s">
        <v>114</v>
      </c>
      <c r="C194" s="124" t="s">
        <v>1034</v>
      </c>
      <c r="D194" s="166" t="s">
        <v>2256</v>
      </c>
      <c r="E194" s="140" t="s">
        <v>1680</v>
      </c>
      <c r="F194" s="154" t="s">
        <v>249</v>
      </c>
      <c r="G194" s="124" t="s">
        <v>2064</v>
      </c>
      <c r="H194" s="169">
        <v>21</v>
      </c>
      <c r="I194" s="140">
        <v>23.28</v>
      </c>
      <c r="J194" s="140">
        <f t="shared" si="2"/>
        <v>488.88</v>
      </c>
      <c r="K194" s="140"/>
      <c r="L194" s="168"/>
      <c r="M194" s="164"/>
    </row>
    <row r="195" spans="1:13" s="165" customFormat="1" ht="13.8" x14ac:dyDescent="0.25">
      <c r="A195" s="124">
        <v>186</v>
      </c>
      <c r="B195" s="129">
        <v>3208</v>
      </c>
      <c r="C195" s="130" t="s">
        <v>1875</v>
      </c>
      <c r="D195" s="166" t="s">
        <v>2256</v>
      </c>
      <c r="E195" s="124">
        <v>2005</v>
      </c>
      <c r="F195" s="132" t="s">
        <v>1876</v>
      </c>
      <c r="G195" s="124" t="s">
        <v>2064</v>
      </c>
      <c r="H195" s="169">
        <v>1</v>
      </c>
      <c r="I195" s="170">
        <v>18397.41</v>
      </c>
      <c r="J195" s="140">
        <f t="shared" si="2"/>
        <v>18397.41</v>
      </c>
      <c r="K195" s="140"/>
      <c r="L195" s="168"/>
      <c r="M195" s="164"/>
    </row>
    <row r="196" spans="1:13" s="165" customFormat="1" ht="13.8" x14ac:dyDescent="0.25">
      <c r="A196" s="124">
        <v>187</v>
      </c>
      <c r="B196" s="129">
        <v>3208</v>
      </c>
      <c r="C196" s="130" t="s">
        <v>1877</v>
      </c>
      <c r="D196" s="166" t="s">
        <v>2256</v>
      </c>
      <c r="E196" s="129" t="s">
        <v>1783</v>
      </c>
      <c r="F196" s="132" t="s">
        <v>1878</v>
      </c>
      <c r="G196" s="124" t="s">
        <v>2064</v>
      </c>
      <c r="H196" s="169">
        <v>2</v>
      </c>
      <c r="I196" s="170">
        <v>4000</v>
      </c>
      <c r="J196" s="140">
        <f t="shared" si="2"/>
        <v>8000</v>
      </c>
      <c r="K196" s="140"/>
      <c r="L196" s="168"/>
      <c r="M196" s="164"/>
    </row>
    <row r="197" spans="1:13" s="165" customFormat="1" ht="13.8" x14ac:dyDescent="0.25">
      <c r="A197" s="124">
        <v>188</v>
      </c>
      <c r="B197" s="129">
        <v>3208</v>
      </c>
      <c r="C197" s="130" t="s">
        <v>1880</v>
      </c>
      <c r="D197" s="166" t="s">
        <v>2256</v>
      </c>
      <c r="E197" s="124">
        <v>2005</v>
      </c>
      <c r="F197" s="132" t="s">
        <v>1881</v>
      </c>
      <c r="G197" s="124" t="s">
        <v>2064</v>
      </c>
      <c r="H197" s="169">
        <v>2</v>
      </c>
      <c r="I197" s="170">
        <v>6368.33</v>
      </c>
      <c r="J197" s="140">
        <f t="shared" si="2"/>
        <v>12736.66</v>
      </c>
      <c r="K197" s="140"/>
      <c r="L197" s="168"/>
      <c r="M197" s="164"/>
    </row>
    <row r="198" spans="1:13" s="165" customFormat="1" ht="13.8" x14ac:dyDescent="0.25">
      <c r="A198" s="124">
        <v>189</v>
      </c>
      <c r="B198" s="129">
        <v>3208</v>
      </c>
      <c r="C198" s="130" t="s">
        <v>1882</v>
      </c>
      <c r="D198" s="166" t="s">
        <v>2256</v>
      </c>
      <c r="E198" s="124">
        <v>2005</v>
      </c>
      <c r="F198" s="132" t="s">
        <v>1883</v>
      </c>
      <c r="G198" s="124" t="s">
        <v>2064</v>
      </c>
      <c r="H198" s="169">
        <v>3</v>
      </c>
      <c r="I198" s="170">
        <v>7925.0366666666669</v>
      </c>
      <c r="J198" s="140">
        <f t="shared" si="2"/>
        <v>23775.11</v>
      </c>
      <c r="K198" s="140"/>
      <c r="L198" s="168"/>
      <c r="M198" s="164"/>
    </row>
    <row r="199" spans="1:13" s="165" customFormat="1" ht="13.8" x14ac:dyDescent="0.25">
      <c r="A199" s="124">
        <v>190</v>
      </c>
      <c r="B199" s="129">
        <v>3208</v>
      </c>
      <c r="C199" s="130" t="s">
        <v>1884</v>
      </c>
      <c r="D199" s="166" t="s">
        <v>2256</v>
      </c>
      <c r="E199" s="124">
        <v>2005</v>
      </c>
      <c r="F199" s="132" t="s">
        <v>1885</v>
      </c>
      <c r="G199" s="124" t="s">
        <v>2064</v>
      </c>
      <c r="H199" s="169">
        <v>1</v>
      </c>
      <c r="I199" s="170">
        <v>5133.96</v>
      </c>
      <c r="J199" s="140">
        <f t="shared" si="2"/>
        <v>5133.96</v>
      </c>
      <c r="K199" s="140"/>
      <c r="L199" s="168"/>
      <c r="M199" s="164"/>
    </row>
    <row r="200" spans="1:13" s="165" customFormat="1" ht="13.8" x14ac:dyDescent="0.25">
      <c r="A200" s="124">
        <v>191</v>
      </c>
      <c r="B200" s="130" t="s">
        <v>114</v>
      </c>
      <c r="C200" s="124" t="s">
        <v>1035</v>
      </c>
      <c r="D200" s="166" t="s">
        <v>2256</v>
      </c>
      <c r="E200" s="140" t="s">
        <v>1680</v>
      </c>
      <c r="F200" s="154" t="s">
        <v>250</v>
      </c>
      <c r="G200" s="124" t="s">
        <v>2064</v>
      </c>
      <c r="H200" s="169">
        <v>1</v>
      </c>
      <c r="I200" s="140">
        <v>4001.55</v>
      </c>
      <c r="J200" s="140">
        <f t="shared" si="2"/>
        <v>4001.55</v>
      </c>
      <c r="K200" s="140"/>
      <c r="L200" s="168"/>
      <c r="M200" s="164"/>
    </row>
    <row r="201" spans="1:13" s="165" customFormat="1" ht="13.8" x14ac:dyDescent="0.25">
      <c r="A201" s="124">
        <v>192</v>
      </c>
      <c r="B201" s="130" t="s">
        <v>114</v>
      </c>
      <c r="C201" s="124" t="s">
        <v>1036</v>
      </c>
      <c r="D201" s="166" t="s">
        <v>2256</v>
      </c>
      <c r="E201" s="140" t="s">
        <v>1680</v>
      </c>
      <c r="F201" s="154" t="s">
        <v>251</v>
      </c>
      <c r="G201" s="124" t="s">
        <v>2064</v>
      </c>
      <c r="H201" s="169">
        <v>3</v>
      </c>
      <c r="I201" s="140">
        <v>4111.68</v>
      </c>
      <c r="J201" s="140">
        <f t="shared" si="2"/>
        <v>12335.04</v>
      </c>
      <c r="K201" s="140"/>
      <c r="L201" s="168"/>
      <c r="M201" s="164"/>
    </row>
    <row r="202" spans="1:13" s="165" customFormat="1" ht="13.8" x14ac:dyDescent="0.25">
      <c r="A202" s="124">
        <v>193</v>
      </c>
      <c r="B202" s="130" t="s">
        <v>114</v>
      </c>
      <c r="C202" s="124" t="s">
        <v>1037</v>
      </c>
      <c r="D202" s="166" t="s">
        <v>2256</v>
      </c>
      <c r="E202" s="140" t="s">
        <v>1680</v>
      </c>
      <c r="F202" s="154" t="s">
        <v>252</v>
      </c>
      <c r="G202" s="124" t="s">
        <v>2064</v>
      </c>
      <c r="H202" s="169">
        <v>2</v>
      </c>
      <c r="I202" s="140">
        <v>1755.53</v>
      </c>
      <c r="J202" s="140">
        <f t="shared" si="2"/>
        <v>3511.06</v>
      </c>
      <c r="K202" s="140"/>
      <c r="L202" s="168"/>
      <c r="M202" s="164"/>
    </row>
    <row r="203" spans="1:13" s="165" customFormat="1" ht="13.8" x14ac:dyDescent="0.25">
      <c r="A203" s="124">
        <v>194</v>
      </c>
      <c r="B203" s="130" t="s">
        <v>114</v>
      </c>
      <c r="C203" s="124" t="s">
        <v>1038</v>
      </c>
      <c r="D203" s="166" t="s">
        <v>2256</v>
      </c>
      <c r="E203" s="140" t="s">
        <v>1680</v>
      </c>
      <c r="F203" s="154" t="s">
        <v>253</v>
      </c>
      <c r="G203" s="124" t="s">
        <v>2064</v>
      </c>
      <c r="H203" s="169">
        <v>2</v>
      </c>
      <c r="I203" s="140">
        <v>16487.88</v>
      </c>
      <c r="J203" s="140">
        <f t="shared" ref="J203:J266" si="3">H203*I203</f>
        <v>32975.760000000002</v>
      </c>
      <c r="K203" s="140"/>
      <c r="L203" s="168"/>
      <c r="M203" s="164"/>
    </row>
    <row r="204" spans="1:13" s="165" customFormat="1" ht="13.8" x14ac:dyDescent="0.25">
      <c r="A204" s="124">
        <v>195</v>
      </c>
      <c r="B204" s="130" t="s">
        <v>114</v>
      </c>
      <c r="C204" s="124" t="s">
        <v>1039</v>
      </c>
      <c r="D204" s="166" t="s">
        <v>2256</v>
      </c>
      <c r="E204" s="140" t="s">
        <v>1680</v>
      </c>
      <c r="F204" s="154" t="s">
        <v>254</v>
      </c>
      <c r="G204" s="124" t="s">
        <v>2064</v>
      </c>
      <c r="H204" s="169">
        <v>2</v>
      </c>
      <c r="I204" s="140">
        <v>16487.88</v>
      </c>
      <c r="J204" s="140">
        <f t="shared" si="3"/>
        <v>32975.760000000002</v>
      </c>
      <c r="K204" s="140"/>
      <c r="L204" s="168"/>
      <c r="M204" s="164"/>
    </row>
    <row r="205" spans="1:13" s="165" customFormat="1" ht="13.8" x14ac:dyDescent="0.25">
      <c r="A205" s="124">
        <v>196</v>
      </c>
      <c r="B205" s="124" t="s">
        <v>114</v>
      </c>
      <c r="C205" s="124" t="s">
        <v>1040</v>
      </c>
      <c r="D205" s="166" t="s">
        <v>2256</v>
      </c>
      <c r="E205" s="140" t="s">
        <v>1680</v>
      </c>
      <c r="F205" s="154" t="s">
        <v>255</v>
      </c>
      <c r="G205" s="124" t="s">
        <v>2064</v>
      </c>
      <c r="H205" s="169">
        <v>59</v>
      </c>
      <c r="I205" s="140">
        <v>0.12</v>
      </c>
      <c r="J205" s="140">
        <f t="shared" si="3"/>
        <v>7.08</v>
      </c>
      <c r="K205" s="140"/>
      <c r="L205" s="168"/>
      <c r="M205" s="164"/>
    </row>
    <row r="206" spans="1:13" s="165" customFormat="1" ht="13.8" x14ac:dyDescent="0.25">
      <c r="A206" s="124">
        <v>197</v>
      </c>
      <c r="B206" s="130" t="s">
        <v>114</v>
      </c>
      <c r="C206" s="130" t="s">
        <v>2083</v>
      </c>
      <c r="D206" s="166" t="s">
        <v>2257</v>
      </c>
      <c r="E206" s="131" t="s">
        <v>2062</v>
      </c>
      <c r="F206" s="132" t="s">
        <v>2084</v>
      </c>
      <c r="G206" s="124" t="s">
        <v>2064</v>
      </c>
      <c r="H206" s="169">
        <v>2</v>
      </c>
      <c r="I206" s="170">
        <v>2440</v>
      </c>
      <c r="J206" s="140">
        <f t="shared" si="3"/>
        <v>4880</v>
      </c>
      <c r="K206" s="140"/>
      <c r="L206" s="168"/>
      <c r="M206" s="164"/>
    </row>
    <row r="207" spans="1:13" s="165" customFormat="1" ht="13.8" x14ac:dyDescent="0.25">
      <c r="A207" s="124">
        <v>198</v>
      </c>
      <c r="B207" s="130" t="s">
        <v>114</v>
      </c>
      <c r="C207" s="130" t="s">
        <v>2085</v>
      </c>
      <c r="D207" s="166" t="s">
        <v>2257</v>
      </c>
      <c r="E207" s="136" t="s">
        <v>1803</v>
      </c>
      <c r="F207" s="132" t="s">
        <v>2086</v>
      </c>
      <c r="G207" s="124" t="s">
        <v>2064</v>
      </c>
      <c r="H207" s="169">
        <v>2</v>
      </c>
      <c r="I207" s="170">
        <v>50.055</v>
      </c>
      <c r="J207" s="140">
        <f t="shared" si="3"/>
        <v>100.11</v>
      </c>
      <c r="K207" s="140"/>
      <c r="L207" s="168"/>
      <c r="M207" s="164"/>
    </row>
    <row r="208" spans="1:13" s="165" customFormat="1" ht="13.8" x14ac:dyDescent="0.25">
      <c r="A208" s="124">
        <v>199</v>
      </c>
      <c r="B208" s="129">
        <v>3208</v>
      </c>
      <c r="C208" s="130" t="s">
        <v>1886</v>
      </c>
      <c r="D208" s="166" t="s">
        <v>2256</v>
      </c>
      <c r="E208" s="124">
        <v>2005</v>
      </c>
      <c r="F208" s="132" t="s">
        <v>1887</v>
      </c>
      <c r="G208" s="124" t="s">
        <v>2064</v>
      </c>
      <c r="H208" s="169">
        <v>9</v>
      </c>
      <c r="I208" s="170">
        <v>3215</v>
      </c>
      <c r="J208" s="140">
        <f t="shared" si="3"/>
        <v>28935</v>
      </c>
      <c r="K208" s="140"/>
      <c r="L208" s="168"/>
      <c r="M208" s="164"/>
    </row>
    <row r="209" spans="1:13" s="165" customFormat="1" ht="13.8" x14ac:dyDescent="0.25">
      <c r="A209" s="124">
        <v>200</v>
      </c>
      <c r="B209" s="129">
        <v>3208</v>
      </c>
      <c r="C209" s="130" t="s">
        <v>1888</v>
      </c>
      <c r="D209" s="166" t="s">
        <v>2256</v>
      </c>
      <c r="E209" s="124">
        <v>2005</v>
      </c>
      <c r="F209" s="132" t="s">
        <v>1889</v>
      </c>
      <c r="G209" s="124" t="s">
        <v>2064</v>
      </c>
      <c r="H209" s="169">
        <v>9</v>
      </c>
      <c r="I209" s="170">
        <v>968</v>
      </c>
      <c r="J209" s="140">
        <f t="shared" si="3"/>
        <v>8712</v>
      </c>
      <c r="K209" s="140"/>
      <c r="L209" s="168"/>
      <c r="M209" s="164"/>
    </row>
    <row r="210" spans="1:13" s="165" customFormat="1" ht="13.8" x14ac:dyDescent="0.25">
      <c r="A210" s="124">
        <v>201</v>
      </c>
      <c r="B210" s="130" t="s">
        <v>114</v>
      </c>
      <c r="C210" s="124" t="s">
        <v>1041</v>
      </c>
      <c r="D210" s="166" t="s">
        <v>2255</v>
      </c>
      <c r="E210" s="140" t="s">
        <v>1680</v>
      </c>
      <c r="F210" s="154" t="s">
        <v>256</v>
      </c>
      <c r="G210" s="124" t="s">
        <v>2064</v>
      </c>
      <c r="H210" s="169">
        <v>1</v>
      </c>
      <c r="I210" s="140">
        <v>500</v>
      </c>
      <c r="J210" s="140">
        <f t="shared" si="3"/>
        <v>500</v>
      </c>
      <c r="K210" s="140"/>
      <c r="L210" s="168"/>
      <c r="M210" s="164"/>
    </row>
    <row r="211" spans="1:13" s="165" customFormat="1" ht="13.8" x14ac:dyDescent="0.25">
      <c r="A211" s="124">
        <v>202</v>
      </c>
      <c r="B211" s="130">
        <v>3208</v>
      </c>
      <c r="C211" s="130" t="s">
        <v>2087</v>
      </c>
      <c r="D211" s="166" t="s">
        <v>2257</v>
      </c>
      <c r="E211" s="136" t="s">
        <v>1803</v>
      </c>
      <c r="F211" s="132" t="s">
        <v>2088</v>
      </c>
      <c r="G211" s="124" t="s">
        <v>2064</v>
      </c>
      <c r="H211" s="169">
        <v>22</v>
      </c>
      <c r="I211" s="170">
        <v>10.68</v>
      </c>
      <c r="J211" s="140">
        <f t="shared" si="3"/>
        <v>234.95999999999998</v>
      </c>
      <c r="K211" s="140"/>
      <c r="L211" s="168"/>
      <c r="M211" s="164"/>
    </row>
    <row r="212" spans="1:13" s="165" customFormat="1" ht="13.8" x14ac:dyDescent="0.25">
      <c r="A212" s="124">
        <v>203</v>
      </c>
      <c r="B212" s="130">
        <v>3208</v>
      </c>
      <c r="C212" s="130" t="s">
        <v>2089</v>
      </c>
      <c r="D212" s="166" t="s">
        <v>2257</v>
      </c>
      <c r="E212" s="136" t="s">
        <v>1803</v>
      </c>
      <c r="F212" s="132" t="s">
        <v>2090</v>
      </c>
      <c r="G212" s="124" t="s">
        <v>2064</v>
      </c>
      <c r="H212" s="169">
        <v>4</v>
      </c>
      <c r="I212" s="170">
        <v>36</v>
      </c>
      <c r="J212" s="140">
        <f t="shared" si="3"/>
        <v>144</v>
      </c>
      <c r="K212" s="140"/>
      <c r="L212" s="168"/>
      <c r="M212" s="164"/>
    </row>
    <row r="213" spans="1:13" s="165" customFormat="1" ht="13.8" x14ac:dyDescent="0.25">
      <c r="A213" s="124">
        <v>204</v>
      </c>
      <c r="B213" s="130" t="s">
        <v>114</v>
      </c>
      <c r="C213" s="124" t="s">
        <v>1043</v>
      </c>
      <c r="D213" s="166" t="s">
        <v>2256</v>
      </c>
      <c r="E213" s="140" t="s">
        <v>1680</v>
      </c>
      <c r="F213" s="154" t="s">
        <v>258</v>
      </c>
      <c r="G213" s="124" t="s">
        <v>2064</v>
      </c>
      <c r="H213" s="167">
        <v>2</v>
      </c>
      <c r="I213" s="140">
        <v>590</v>
      </c>
      <c r="J213" s="140">
        <f t="shared" si="3"/>
        <v>1180</v>
      </c>
      <c r="K213" s="140"/>
      <c r="L213" s="168"/>
      <c r="M213" s="164"/>
    </row>
    <row r="214" spans="1:13" s="165" customFormat="1" ht="13.8" x14ac:dyDescent="0.25">
      <c r="A214" s="124">
        <v>205</v>
      </c>
      <c r="B214" s="130" t="s">
        <v>114</v>
      </c>
      <c r="C214" s="124" t="s">
        <v>1044</v>
      </c>
      <c r="D214" s="166" t="s">
        <v>2256</v>
      </c>
      <c r="E214" s="140" t="s">
        <v>1680</v>
      </c>
      <c r="F214" s="154" t="s">
        <v>259</v>
      </c>
      <c r="G214" s="124" t="s">
        <v>2064</v>
      </c>
      <c r="H214" s="167">
        <v>3</v>
      </c>
      <c r="I214" s="140">
        <v>2770</v>
      </c>
      <c r="J214" s="140">
        <f t="shared" si="3"/>
        <v>8310</v>
      </c>
      <c r="K214" s="140"/>
      <c r="L214" s="168"/>
      <c r="M214" s="164"/>
    </row>
    <row r="215" spans="1:13" s="165" customFormat="1" ht="13.8" x14ac:dyDescent="0.25">
      <c r="A215" s="124">
        <v>206</v>
      </c>
      <c r="B215" s="130" t="s">
        <v>114</v>
      </c>
      <c r="C215" s="124" t="s">
        <v>1045</v>
      </c>
      <c r="D215" s="166" t="s">
        <v>2256</v>
      </c>
      <c r="E215" s="140" t="s">
        <v>1680</v>
      </c>
      <c r="F215" s="154" t="s">
        <v>260</v>
      </c>
      <c r="G215" s="124" t="s">
        <v>2064</v>
      </c>
      <c r="H215" s="167">
        <v>15</v>
      </c>
      <c r="I215" s="140">
        <v>1634</v>
      </c>
      <c r="J215" s="140">
        <f t="shared" si="3"/>
        <v>24510</v>
      </c>
      <c r="K215" s="140"/>
      <c r="L215" s="168"/>
      <c r="M215" s="164"/>
    </row>
    <row r="216" spans="1:13" s="165" customFormat="1" ht="13.8" x14ac:dyDescent="0.25">
      <c r="A216" s="124">
        <v>207</v>
      </c>
      <c r="B216" s="130" t="s">
        <v>114</v>
      </c>
      <c r="C216" s="124" t="s">
        <v>1046</v>
      </c>
      <c r="D216" s="166" t="s">
        <v>2256</v>
      </c>
      <c r="E216" s="140" t="s">
        <v>1680</v>
      </c>
      <c r="F216" s="154" t="s">
        <v>261</v>
      </c>
      <c r="G216" s="124" t="s">
        <v>2064</v>
      </c>
      <c r="H216" s="167">
        <v>5</v>
      </c>
      <c r="I216" s="140">
        <v>1077</v>
      </c>
      <c r="J216" s="140">
        <f t="shared" si="3"/>
        <v>5385</v>
      </c>
      <c r="K216" s="140"/>
      <c r="L216" s="168"/>
      <c r="M216" s="164"/>
    </row>
    <row r="217" spans="1:13" s="165" customFormat="1" ht="13.8" x14ac:dyDescent="0.25">
      <c r="A217" s="124">
        <v>208</v>
      </c>
      <c r="B217" s="130" t="s">
        <v>114</v>
      </c>
      <c r="C217" s="124" t="s">
        <v>1047</v>
      </c>
      <c r="D217" s="166" t="s">
        <v>2256</v>
      </c>
      <c r="E217" s="140" t="s">
        <v>1680</v>
      </c>
      <c r="F217" s="154" t="s">
        <v>262</v>
      </c>
      <c r="G217" s="124" t="s">
        <v>2064</v>
      </c>
      <c r="H217" s="167">
        <v>2</v>
      </c>
      <c r="I217" s="140">
        <v>9500</v>
      </c>
      <c r="J217" s="140">
        <f t="shared" si="3"/>
        <v>19000</v>
      </c>
      <c r="K217" s="140"/>
      <c r="L217" s="168"/>
      <c r="M217" s="164"/>
    </row>
    <row r="218" spans="1:13" s="165" customFormat="1" ht="13.8" x14ac:dyDescent="0.25">
      <c r="A218" s="124">
        <v>209</v>
      </c>
      <c r="B218" s="130" t="s">
        <v>114</v>
      </c>
      <c r="C218" s="124" t="s">
        <v>1048</v>
      </c>
      <c r="D218" s="166" t="s">
        <v>2256</v>
      </c>
      <c r="E218" s="140" t="s">
        <v>1680</v>
      </c>
      <c r="F218" s="154" t="s">
        <v>263</v>
      </c>
      <c r="G218" s="124" t="s">
        <v>2064</v>
      </c>
      <c r="H218" s="167">
        <v>12</v>
      </c>
      <c r="I218" s="140">
        <v>0.28999999999999998</v>
      </c>
      <c r="J218" s="140">
        <f t="shared" si="3"/>
        <v>3.4799999999999995</v>
      </c>
      <c r="K218" s="140"/>
      <c r="L218" s="168"/>
      <c r="M218" s="164"/>
    </row>
    <row r="219" spans="1:13" s="165" customFormat="1" ht="13.8" x14ac:dyDescent="0.25">
      <c r="A219" s="124">
        <v>210</v>
      </c>
      <c r="B219" s="130" t="s">
        <v>114</v>
      </c>
      <c r="C219" s="124" t="s">
        <v>1049</v>
      </c>
      <c r="D219" s="166" t="s">
        <v>2256</v>
      </c>
      <c r="E219" s="140" t="s">
        <v>1680</v>
      </c>
      <c r="F219" s="154" t="s">
        <v>264</v>
      </c>
      <c r="G219" s="124" t="s">
        <v>2064</v>
      </c>
      <c r="H219" s="167">
        <v>2</v>
      </c>
      <c r="I219" s="140">
        <v>1500</v>
      </c>
      <c r="J219" s="140">
        <f t="shared" si="3"/>
        <v>3000</v>
      </c>
      <c r="K219" s="140"/>
      <c r="L219" s="168"/>
      <c r="M219" s="164"/>
    </row>
    <row r="220" spans="1:13" s="165" customFormat="1" ht="13.8" x14ac:dyDescent="0.25">
      <c r="A220" s="124">
        <v>211</v>
      </c>
      <c r="B220" s="129">
        <v>3208</v>
      </c>
      <c r="C220" s="130" t="s">
        <v>1890</v>
      </c>
      <c r="D220" s="166" t="s">
        <v>2256</v>
      </c>
      <c r="E220" s="136">
        <v>2004</v>
      </c>
      <c r="F220" s="132" t="s">
        <v>1891</v>
      </c>
      <c r="G220" s="124" t="s">
        <v>2064</v>
      </c>
      <c r="H220" s="167">
        <v>21</v>
      </c>
      <c r="I220" s="170">
        <v>2312.6313636363634</v>
      </c>
      <c r="J220" s="140">
        <f t="shared" si="3"/>
        <v>48565.258636363629</v>
      </c>
      <c r="K220" s="140"/>
      <c r="L220" s="168"/>
      <c r="M220" s="164"/>
    </row>
    <row r="221" spans="1:13" s="165" customFormat="1" ht="13.8" x14ac:dyDescent="0.25">
      <c r="A221" s="124">
        <v>212</v>
      </c>
      <c r="B221" s="130" t="s">
        <v>114</v>
      </c>
      <c r="C221" s="124" t="s">
        <v>1050</v>
      </c>
      <c r="D221" s="166" t="s">
        <v>2256</v>
      </c>
      <c r="E221" s="140" t="s">
        <v>1680</v>
      </c>
      <c r="F221" s="154" t="s">
        <v>265</v>
      </c>
      <c r="G221" s="124" t="s">
        <v>2064</v>
      </c>
      <c r="H221" s="167">
        <v>2</v>
      </c>
      <c r="I221" s="140">
        <v>6764.39</v>
      </c>
      <c r="J221" s="140">
        <f t="shared" si="3"/>
        <v>13528.78</v>
      </c>
      <c r="K221" s="140"/>
      <c r="L221" s="168"/>
      <c r="M221" s="164"/>
    </row>
    <row r="222" spans="1:13" s="165" customFormat="1" ht="13.8" x14ac:dyDescent="0.25">
      <c r="A222" s="124">
        <v>213</v>
      </c>
      <c r="B222" s="130" t="s">
        <v>114</v>
      </c>
      <c r="C222" s="124" t="s">
        <v>1051</v>
      </c>
      <c r="D222" s="166" t="s">
        <v>2256</v>
      </c>
      <c r="E222" s="140" t="s">
        <v>1680</v>
      </c>
      <c r="F222" s="154" t="s">
        <v>266</v>
      </c>
      <c r="G222" s="124" t="s">
        <v>2064</v>
      </c>
      <c r="H222" s="169">
        <v>2</v>
      </c>
      <c r="I222" s="140">
        <v>5771</v>
      </c>
      <c r="J222" s="140">
        <f t="shared" si="3"/>
        <v>11542</v>
      </c>
      <c r="K222" s="140"/>
      <c r="L222" s="168"/>
      <c r="M222" s="164"/>
    </row>
    <row r="223" spans="1:13" s="165" customFormat="1" ht="13.8" x14ac:dyDescent="0.25">
      <c r="A223" s="124">
        <v>214</v>
      </c>
      <c r="B223" s="133">
        <v>3213</v>
      </c>
      <c r="C223" s="171" t="s">
        <v>85</v>
      </c>
      <c r="D223" s="166" t="s">
        <v>2256</v>
      </c>
      <c r="E223" s="129" t="s">
        <v>74</v>
      </c>
      <c r="F223" s="155" t="s">
        <v>40</v>
      </c>
      <c r="G223" s="124" t="s">
        <v>2064</v>
      </c>
      <c r="H223" s="169">
        <v>3</v>
      </c>
      <c r="I223" s="138">
        <v>35.696666666666665</v>
      </c>
      <c r="J223" s="140">
        <f t="shared" si="3"/>
        <v>107.09</v>
      </c>
      <c r="K223" s="140"/>
      <c r="L223" s="168"/>
      <c r="M223" s="164"/>
    </row>
    <row r="224" spans="1:13" s="165" customFormat="1" ht="13.8" x14ac:dyDescent="0.25">
      <c r="A224" s="124">
        <v>215</v>
      </c>
      <c r="B224" s="130" t="s">
        <v>114</v>
      </c>
      <c r="C224" s="124" t="s">
        <v>1052</v>
      </c>
      <c r="D224" s="166" t="s">
        <v>2256</v>
      </c>
      <c r="E224" s="140" t="s">
        <v>1680</v>
      </c>
      <c r="F224" s="154" t="s">
        <v>267</v>
      </c>
      <c r="G224" s="124" t="s">
        <v>2064</v>
      </c>
      <c r="H224" s="169">
        <v>1</v>
      </c>
      <c r="I224" s="140">
        <v>5605</v>
      </c>
      <c r="J224" s="140">
        <f t="shared" si="3"/>
        <v>5605</v>
      </c>
      <c r="K224" s="140"/>
      <c r="L224" s="168"/>
      <c r="M224" s="164"/>
    </row>
    <row r="225" spans="1:13" s="165" customFormat="1" ht="13.8" x14ac:dyDescent="0.25">
      <c r="A225" s="124">
        <v>216</v>
      </c>
      <c r="B225" s="130" t="s">
        <v>114</v>
      </c>
      <c r="C225" s="124" t="s">
        <v>1053</v>
      </c>
      <c r="D225" s="166" t="s">
        <v>2256</v>
      </c>
      <c r="E225" s="140" t="s">
        <v>1680</v>
      </c>
      <c r="F225" s="154" t="s">
        <v>268</v>
      </c>
      <c r="G225" s="124" t="s">
        <v>2064</v>
      </c>
      <c r="H225" s="169">
        <v>15</v>
      </c>
      <c r="I225" s="140">
        <v>500.1</v>
      </c>
      <c r="J225" s="140">
        <f t="shared" si="3"/>
        <v>7501.5</v>
      </c>
      <c r="K225" s="140"/>
      <c r="L225" s="168"/>
      <c r="M225" s="164"/>
    </row>
    <row r="226" spans="1:13" s="165" customFormat="1" ht="13.8" x14ac:dyDescent="0.25">
      <c r="A226" s="124">
        <v>217</v>
      </c>
      <c r="B226" s="130" t="s">
        <v>114</v>
      </c>
      <c r="C226" s="124" t="s">
        <v>1054</v>
      </c>
      <c r="D226" s="166" t="s">
        <v>2256</v>
      </c>
      <c r="E226" s="140" t="s">
        <v>1680</v>
      </c>
      <c r="F226" s="154" t="s">
        <v>269</v>
      </c>
      <c r="G226" s="124" t="s">
        <v>2064</v>
      </c>
      <c r="H226" s="169">
        <v>24</v>
      </c>
      <c r="I226" s="140">
        <v>335.03</v>
      </c>
      <c r="J226" s="140">
        <f t="shared" si="3"/>
        <v>8040.7199999999993</v>
      </c>
      <c r="K226" s="140"/>
      <c r="L226" s="168"/>
      <c r="M226" s="164"/>
    </row>
    <row r="227" spans="1:13" s="165" customFormat="1" ht="13.8" x14ac:dyDescent="0.25">
      <c r="A227" s="124">
        <v>218</v>
      </c>
      <c r="B227" s="130" t="s">
        <v>114</v>
      </c>
      <c r="C227" s="124" t="s">
        <v>1055</v>
      </c>
      <c r="D227" s="166" t="s">
        <v>2256</v>
      </c>
      <c r="E227" s="140" t="s">
        <v>1680</v>
      </c>
      <c r="F227" s="154" t="s">
        <v>270</v>
      </c>
      <c r="G227" s="124" t="s">
        <v>2064</v>
      </c>
      <c r="H227" s="169">
        <v>1</v>
      </c>
      <c r="I227" s="140">
        <v>487.29</v>
      </c>
      <c r="J227" s="140">
        <f t="shared" si="3"/>
        <v>487.29</v>
      </c>
      <c r="K227" s="140"/>
      <c r="L227" s="168"/>
      <c r="M227" s="164"/>
    </row>
    <row r="228" spans="1:13" s="165" customFormat="1" ht="13.8" x14ac:dyDescent="0.25">
      <c r="A228" s="124">
        <v>219</v>
      </c>
      <c r="B228" s="130" t="s">
        <v>114</v>
      </c>
      <c r="C228" s="130" t="s">
        <v>2091</v>
      </c>
      <c r="D228" s="166" t="s">
        <v>2257</v>
      </c>
      <c r="E228" s="131" t="s">
        <v>1803</v>
      </c>
      <c r="F228" s="132" t="s">
        <v>2092</v>
      </c>
      <c r="G228" s="124" t="s">
        <v>2064</v>
      </c>
      <c r="H228" s="169">
        <v>2</v>
      </c>
      <c r="I228" s="170">
        <v>10810</v>
      </c>
      <c r="J228" s="140">
        <f t="shared" si="3"/>
        <v>21620</v>
      </c>
      <c r="K228" s="140"/>
      <c r="L228" s="168"/>
      <c r="M228" s="164"/>
    </row>
    <row r="229" spans="1:13" s="165" customFormat="1" ht="13.8" x14ac:dyDescent="0.25">
      <c r="A229" s="124">
        <v>220</v>
      </c>
      <c r="B229" s="130">
        <v>3208</v>
      </c>
      <c r="C229" s="124" t="s">
        <v>1056</v>
      </c>
      <c r="D229" s="166" t="s">
        <v>2257</v>
      </c>
      <c r="E229" s="140" t="s">
        <v>1680</v>
      </c>
      <c r="F229" s="154" t="s">
        <v>271</v>
      </c>
      <c r="G229" s="124" t="s">
        <v>2064</v>
      </c>
      <c r="H229" s="169">
        <v>1</v>
      </c>
      <c r="I229" s="140">
        <v>13717</v>
      </c>
      <c r="J229" s="140">
        <f t="shared" si="3"/>
        <v>13717</v>
      </c>
      <c r="K229" s="140"/>
      <c r="L229" s="168"/>
      <c r="M229" s="164"/>
    </row>
    <row r="230" spans="1:13" s="165" customFormat="1" ht="13.8" x14ac:dyDescent="0.25">
      <c r="A230" s="124">
        <v>221</v>
      </c>
      <c r="B230" s="130" t="s">
        <v>114</v>
      </c>
      <c r="C230" s="124" t="s">
        <v>1057</v>
      </c>
      <c r="D230" s="166" t="s">
        <v>2256</v>
      </c>
      <c r="E230" s="140" t="s">
        <v>1680</v>
      </c>
      <c r="F230" s="154" t="s">
        <v>272</v>
      </c>
      <c r="G230" s="124" t="s">
        <v>2064</v>
      </c>
      <c r="H230" s="169">
        <v>6</v>
      </c>
      <c r="I230" s="140">
        <v>1274</v>
      </c>
      <c r="J230" s="140">
        <f t="shared" si="3"/>
        <v>7644</v>
      </c>
      <c r="K230" s="140"/>
      <c r="L230" s="168"/>
      <c r="M230" s="164"/>
    </row>
    <row r="231" spans="1:13" s="165" customFormat="1" ht="13.8" x14ac:dyDescent="0.25">
      <c r="A231" s="124">
        <v>222</v>
      </c>
      <c r="B231" s="130" t="s">
        <v>114</v>
      </c>
      <c r="C231" s="124" t="s">
        <v>1058</v>
      </c>
      <c r="D231" s="166" t="s">
        <v>2256</v>
      </c>
      <c r="E231" s="140" t="s">
        <v>1680</v>
      </c>
      <c r="F231" s="154" t="s">
        <v>273</v>
      </c>
      <c r="G231" s="124" t="s">
        <v>2064</v>
      </c>
      <c r="H231" s="169">
        <v>2</v>
      </c>
      <c r="I231" s="140">
        <v>3625</v>
      </c>
      <c r="J231" s="140">
        <f t="shared" si="3"/>
        <v>7250</v>
      </c>
      <c r="K231" s="140"/>
      <c r="L231" s="168"/>
      <c r="M231" s="164"/>
    </row>
    <row r="232" spans="1:13" s="165" customFormat="1" ht="13.8" x14ac:dyDescent="0.25">
      <c r="A232" s="124">
        <v>223</v>
      </c>
      <c r="B232" s="130" t="s">
        <v>114</v>
      </c>
      <c r="C232" s="124" t="s">
        <v>1059</v>
      </c>
      <c r="D232" s="166" t="s">
        <v>2256</v>
      </c>
      <c r="E232" s="140" t="s">
        <v>1680</v>
      </c>
      <c r="F232" s="154" t="s">
        <v>274</v>
      </c>
      <c r="G232" s="124" t="s">
        <v>2064</v>
      </c>
      <c r="H232" s="169">
        <v>2</v>
      </c>
      <c r="I232" s="140">
        <v>50</v>
      </c>
      <c r="J232" s="140">
        <f t="shared" si="3"/>
        <v>100</v>
      </c>
      <c r="K232" s="140"/>
      <c r="L232" s="168"/>
      <c r="M232" s="164"/>
    </row>
    <row r="233" spans="1:13" s="165" customFormat="1" ht="13.8" x14ac:dyDescent="0.25">
      <c r="A233" s="124">
        <v>224</v>
      </c>
      <c r="B233" s="130" t="s">
        <v>114</v>
      </c>
      <c r="C233" s="124" t="s">
        <v>1060</v>
      </c>
      <c r="D233" s="166" t="s">
        <v>2256</v>
      </c>
      <c r="E233" s="140" t="s">
        <v>1680</v>
      </c>
      <c r="F233" s="154" t="s">
        <v>275</v>
      </c>
      <c r="G233" s="124" t="s">
        <v>2064</v>
      </c>
      <c r="H233" s="169">
        <v>2</v>
      </c>
      <c r="I233" s="140">
        <v>944</v>
      </c>
      <c r="J233" s="140">
        <f t="shared" si="3"/>
        <v>1888</v>
      </c>
      <c r="K233" s="140"/>
      <c r="L233" s="168"/>
      <c r="M233" s="164"/>
    </row>
    <row r="234" spans="1:13" s="165" customFormat="1" ht="13.8" x14ac:dyDescent="0.25">
      <c r="A234" s="124">
        <v>225</v>
      </c>
      <c r="B234" s="124" t="s">
        <v>900</v>
      </c>
      <c r="C234" s="124" t="s">
        <v>1061</v>
      </c>
      <c r="D234" s="166" t="s">
        <v>2255</v>
      </c>
      <c r="E234" s="140" t="s">
        <v>1680</v>
      </c>
      <c r="F234" s="154" t="s">
        <v>276</v>
      </c>
      <c r="G234" s="171" t="s">
        <v>277</v>
      </c>
      <c r="H234" s="169">
        <v>12055</v>
      </c>
      <c r="I234" s="140">
        <v>0.15</v>
      </c>
      <c r="J234" s="140">
        <f t="shared" si="3"/>
        <v>1808.25</v>
      </c>
      <c r="K234" s="140"/>
      <c r="L234" s="168"/>
      <c r="M234" s="164"/>
    </row>
    <row r="235" spans="1:13" s="165" customFormat="1" ht="13.8" x14ac:dyDescent="0.25">
      <c r="A235" s="124">
        <v>226</v>
      </c>
      <c r="B235" s="130">
        <v>3208</v>
      </c>
      <c r="C235" s="124" t="s">
        <v>1062</v>
      </c>
      <c r="D235" s="166" t="s">
        <v>2256</v>
      </c>
      <c r="E235" s="140" t="s">
        <v>1680</v>
      </c>
      <c r="F235" s="154" t="s">
        <v>278</v>
      </c>
      <c r="G235" s="124" t="s">
        <v>2064</v>
      </c>
      <c r="H235" s="169">
        <v>4</v>
      </c>
      <c r="I235" s="140">
        <v>9830</v>
      </c>
      <c r="J235" s="140">
        <f t="shared" si="3"/>
        <v>39320</v>
      </c>
      <c r="K235" s="140"/>
      <c r="L235" s="168"/>
      <c r="M235" s="164"/>
    </row>
    <row r="236" spans="1:13" s="165" customFormat="1" ht="13.8" x14ac:dyDescent="0.25">
      <c r="A236" s="124">
        <v>227</v>
      </c>
      <c r="B236" s="130" t="s">
        <v>114</v>
      </c>
      <c r="C236" s="130" t="s">
        <v>2093</v>
      </c>
      <c r="D236" s="166" t="s">
        <v>2257</v>
      </c>
      <c r="E236" s="136" t="s">
        <v>1803</v>
      </c>
      <c r="F236" s="132" t="s">
        <v>2094</v>
      </c>
      <c r="G236" s="124" t="s">
        <v>2064</v>
      </c>
      <c r="H236" s="169">
        <v>5</v>
      </c>
      <c r="I236" s="170">
        <v>12722.6</v>
      </c>
      <c r="J236" s="140">
        <f t="shared" si="3"/>
        <v>63613</v>
      </c>
      <c r="K236" s="140"/>
      <c r="L236" s="168"/>
      <c r="M236" s="164"/>
    </row>
    <row r="237" spans="1:13" s="165" customFormat="1" ht="13.8" x14ac:dyDescent="0.25">
      <c r="A237" s="124">
        <v>228</v>
      </c>
      <c r="B237" s="129">
        <v>3208</v>
      </c>
      <c r="C237" s="130" t="s">
        <v>1892</v>
      </c>
      <c r="D237" s="166" t="s">
        <v>2256</v>
      </c>
      <c r="E237" s="124">
        <v>2006</v>
      </c>
      <c r="F237" s="132" t="s">
        <v>1893</v>
      </c>
      <c r="G237" s="124" t="s">
        <v>2064</v>
      </c>
      <c r="H237" s="169">
        <v>5</v>
      </c>
      <c r="I237" s="170">
        <v>1375</v>
      </c>
      <c r="J237" s="140">
        <f t="shared" si="3"/>
        <v>6875</v>
      </c>
      <c r="K237" s="140"/>
      <c r="L237" s="168"/>
      <c r="M237" s="164"/>
    </row>
    <row r="238" spans="1:13" s="165" customFormat="1" ht="13.8" x14ac:dyDescent="0.25">
      <c r="A238" s="124">
        <v>229</v>
      </c>
      <c r="B238" s="130" t="s">
        <v>114</v>
      </c>
      <c r="C238" s="124" t="s">
        <v>1063</v>
      </c>
      <c r="D238" s="166" t="s">
        <v>2256</v>
      </c>
      <c r="E238" s="140" t="s">
        <v>1680</v>
      </c>
      <c r="F238" s="154" t="s">
        <v>279</v>
      </c>
      <c r="G238" s="124" t="s">
        <v>2064</v>
      </c>
      <c r="H238" s="169">
        <v>8</v>
      </c>
      <c r="I238" s="140">
        <v>400.2</v>
      </c>
      <c r="J238" s="140">
        <f t="shared" si="3"/>
        <v>3201.6</v>
      </c>
      <c r="K238" s="140"/>
      <c r="L238" s="168"/>
      <c r="M238" s="164"/>
    </row>
    <row r="239" spans="1:13" s="165" customFormat="1" ht="13.8" x14ac:dyDescent="0.25">
      <c r="A239" s="124">
        <v>230</v>
      </c>
      <c r="B239" s="130" t="s">
        <v>114</v>
      </c>
      <c r="C239" s="124" t="s">
        <v>1064</v>
      </c>
      <c r="D239" s="166" t="s">
        <v>2256</v>
      </c>
      <c r="E239" s="140" t="s">
        <v>1680</v>
      </c>
      <c r="F239" s="154" t="s">
        <v>280</v>
      </c>
      <c r="G239" s="124" t="s">
        <v>2064</v>
      </c>
      <c r="H239" s="169">
        <v>2</v>
      </c>
      <c r="I239" s="140">
        <v>1438</v>
      </c>
      <c r="J239" s="140">
        <f t="shared" si="3"/>
        <v>2876</v>
      </c>
      <c r="K239" s="140"/>
      <c r="L239" s="168"/>
      <c r="M239" s="164"/>
    </row>
    <row r="240" spans="1:13" s="165" customFormat="1" ht="13.8" x14ac:dyDescent="0.25">
      <c r="A240" s="124">
        <v>231</v>
      </c>
      <c r="B240" s="130" t="s">
        <v>114</v>
      </c>
      <c r="C240" s="124" t="s">
        <v>1065</v>
      </c>
      <c r="D240" s="166" t="s">
        <v>2256</v>
      </c>
      <c r="E240" s="140" t="s">
        <v>1680</v>
      </c>
      <c r="F240" s="154" t="s">
        <v>281</v>
      </c>
      <c r="G240" s="124" t="s">
        <v>2064</v>
      </c>
      <c r="H240" s="169">
        <v>5</v>
      </c>
      <c r="I240" s="140">
        <v>260.8</v>
      </c>
      <c r="J240" s="140">
        <f t="shared" si="3"/>
        <v>1304</v>
      </c>
      <c r="K240" s="140"/>
      <c r="L240" s="168"/>
      <c r="M240" s="164"/>
    </row>
    <row r="241" spans="1:13" s="165" customFormat="1" ht="13.8" x14ac:dyDescent="0.25">
      <c r="A241" s="124">
        <v>232</v>
      </c>
      <c r="B241" s="130" t="s">
        <v>114</v>
      </c>
      <c r="C241" s="124" t="s">
        <v>1066</v>
      </c>
      <c r="D241" s="166" t="s">
        <v>2256</v>
      </c>
      <c r="E241" s="140" t="s">
        <v>1680</v>
      </c>
      <c r="F241" s="154" t="s">
        <v>282</v>
      </c>
      <c r="G241" s="124" t="s">
        <v>2064</v>
      </c>
      <c r="H241" s="169">
        <v>8</v>
      </c>
      <c r="I241" s="140">
        <v>152</v>
      </c>
      <c r="J241" s="140">
        <f t="shared" si="3"/>
        <v>1216</v>
      </c>
      <c r="K241" s="140"/>
      <c r="L241" s="168"/>
      <c r="M241" s="164"/>
    </row>
    <row r="242" spans="1:13" s="165" customFormat="1" ht="13.8" x14ac:dyDescent="0.25">
      <c r="A242" s="124">
        <v>233</v>
      </c>
      <c r="B242" s="130" t="s">
        <v>114</v>
      </c>
      <c r="C242" s="124" t="s">
        <v>1067</v>
      </c>
      <c r="D242" s="166" t="s">
        <v>2256</v>
      </c>
      <c r="E242" s="140" t="s">
        <v>1680</v>
      </c>
      <c r="F242" s="154" t="s">
        <v>283</v>
      </c>
      <c r="G242" s="124" t="s">
        <v>2064</v>
      </c>
      <c r="H242" s="169">
        <v>1</v>
      </c>
      <c r="I242" s="140">
        <v>2296</v>
      </c>
      <c r="J242" s="140">
        <f t="shared" si="3"/>
        <v>2296</v>
      </c>
      <c r="K242" s="140"/>
      <c r="L242" s="168"/>
      <c r="M242" s="164"/>
    </row>
    <row r="243" spans="1:13" s="165" customFormat="1" ht="13.8" x14ac:dyDescent="0.25">
      <c r="A243" s="124">
        <v>234</v>
      </c>
      <c r="B243" s="130" t="s">
        <v>114</v>
      </c>
      <c r="C243" s="124" t="s">
        <v>1068</v>
      </c>
      <c r="D243" s="166" t="s">
        <v>2256</v>
      </c>
      <c r="E243" s="140" t="s">
        <v>1680</v>
      </c>
      <c r="F243" s="154" t="s">
        <v>284</v>
      </c>
      <c r="G243" s="124" t="s">
        <v>2064</v>
      </c>
      <c r="H243" s="169">
        <v>11</v>
      </c>
      <c r="I243" s="140">
        <v>22676.95</v>
      </c>
      <c r="J243" s="140">
        <f t="shared" si="3"/>
        <v>249446.45</v>
      </c>
      <c r="K243" s="140"/>
      <c r="L243" s="168"/>
      <c r="M243" s="164"/>
    </row>
    <row r="244" spans="1:13" s="165" customFormat="1" ht="13.8" x14ac:dyDescent="0.25">
      <c r="A244" s="124">
        <v>235</v>
      </c>
      <c r="B244" s="130" t="s">
        <v>114</v>
      </c>
      <c r="C244" s="124" t="s">
        <v>1069</v>
      </c>
      <c r="D244" s="166" t="s">
        <v>2256</v>
      </c>
      <c r="E244" s="140" t="s">
        <v>1680</v>
      </c>
      <c r="F244" s="154" t="s">
        <v>285</v>
      </c>
      <c r="G244" s="124" t="s">
        <v>2064</v>
      </c>
      <c r="H244" s="169">
        <v>1</v>
      </c>
      <c r="I244" s="140">
        <v>3550.4</v>
      </c>
      <c r="J244" s="140">
        <f t="shared" si="3"/>
        <v>3550.4</v>
      </c>
      <c r="K244" s="140"/>
      <c r="L244" s="168"/>
      <c r="M244" s="164"/>
    </row>
    <row r="245" spans="1:13" s="165" customFormat="1" ht="13.8" x14ac:dyDescent="0.25">
      <c r="A245" s="124">
        <v>236</v>
      </c>
      <c r="B245" s="129">
        <v>3208</v>
      </c>
      <c r="C245" s="130" t="s">
        <v>1894</v>
      </c>
      <c r="D245" s="166" t="s">
        <v>2256</v>
      </c>
      <c r="E245" s="124">
        <v>2006</v>
      </c>
      <c r="F245" s="132" t="s">
        <v>1895</v>
      </c>
      <c r="G245" s="124" t="s">
        <v>2064</v>
      </c>
      <c r="H245" s="169">
        <v>2</v>
      </c>
      <c r="I245" s="170">
        <v>137210.71333333335</v>
      </c>
      <c r="J245" s="140">
        <f t="shared" si="3"/>
        <v>274421.4266666667</v>
      </c>
      <c r="K245" s="140"/>
      <c r="L245" s="168"/>
      <c r="M245" s="164"/>
    </row>
    <row r="246" spans="1:13" s="165" customFormat="1" ht="13.8" x14ac:dyDescent="0.25">
      <c r="A246" s="124">
        <v>237</v>
      </c>
      <c r="B246" s="130" t="s">
        <v>114</v>
      </c>
      <c r="C246" s="130" t="s">
        <v>1896</v>
      </c>
      <c r="D246" s="166" t="s">
        <v>2256</v>
      </c>
      <c r="E246" s="124">
        <v>2006</v>
      </c>
      <c r="F246" s="132" t="s">
        <v>1897</v>
      </c>
      <c r="G246" s="124" t="s">
        <v>2064</v>
      </c>
      <c r="H246" s="169">
        <v>1</v>
      </c>
      <c r="I246" s="170">
        <v>6845</v>
      </c>
      <c r="J246" s="140">
        <f t="shared" si="3"/>
        <v>6845</v>
      </c>
      <c r="K246" s="140"/>
      <c r="L246" s="168"/>
      <c r="M246" s="164"/>
    </row>
    <row r="247" spans="1:13" s="165" customFormat="1" ht="13.8" x14ac:dyDescent="0.25">
      <c r="A247" s="124">
        <v>238</v>
      </c>
      <c r="B247" s="130" t="s">
        <v>114</v>
      </c>
      <c r="C247" s="130" t="s">
        <v>1898</v>
      </c>
      <c r="D247" s="166" t="s">
        <v>2256</v>
      </c>
      <c r="E247" s="124">
        <v>2005</v>
      </c>
      <c r="F247" s="132" t="s">
        <v>1899</v>
      </c>
      <c r="G247" s="124" t="s">
        <v>2064</v>
      </c>
      <c r="H247" s="169">
        <v>1</v>
      </c>
      <c r="I247" s="170">
        <v>11008.78</v>
      </c>
      <c r="J247" s="140">
        <f t="shared" si="3"/>
        <v>11008.78</v>
      </c>
      <c r="K247" s="140"/>
      <c r="L247" s="168"/>
      <c r="M247" s="164"/>
    </row>
    <row r="248" spans="1:13" s="165" customFormat="1" ht="13.8" x14ac:dyDescent="0.25">
      <c r="A248" s="124">
        <v>239</v>
      </c>
      <c r="B248" s="130" t="s">
        <v>114</v>
      </c>
      <c r="C248" s="124" t="s">
        <v>1070</v>
      </c>
      <c r="D248" s="166" t="s">
        <v>2255</v>
      </c>
      <c r="E248" s="140" t="s">
        <v>1680</v>
      </c>
      <c r="F248" s="154" t="s">
        <v>286</v>
      </c>
      <c r="G248" s="124" t="s">
        <v>2064</v>
      </c>
      <c r="H248" s="169">
        <v>3</v>
      </c>
      <c r="I248" s="140">
        <v>2307.7800000000002</v>
      </c>
      <c r="J248" s="140">
        <f t="shared" si="3"/>
        <v>6923.34</v>
      </c>
      <c r="K248" s="140"/>
      <c r="L248" s="168"/>
      <c r="M248" s="164"/>
    </row>
    <row r="249" spans="1:13" s="165" customFormat="1" ht="13.8" x14ac:dyDescent="0.25">
      <c r="A249" s="124">
        <v>240</v>
      </c>
      <c r="B249" s="130" t="s">
        <v>114</v>
      </c>
      <c r="C249" s="124" t="s">
        <v>1071</v>
      </c>
      <c r="D249" s="166" t="s">
        <v>2255</v>
      </c>
      <c r="E249" s="140" t="s">
        <v>1680</v>
      </c>
      <c r="F249" s="154" t="s">
        <v>287</v>
      </c>
      <c r="G249" s="124" t="s">
        <v>2064</v>
      </c>
      <c r="H249" s="169">
        <v>3</v>
      </c>
      <c r="I249" s="140">
        <v>326.29000000000002</v>
      </c>
      <c r="J249" s="140">
        <f t="shared" si="3"/>
        <v>978.87000000000012</v>
      </c>
      <c r="K249" s="140"/>
      <c r="L249" s="168"/>
      <c r="M249" s="164"/>
    </row>
    <row r="250" spans="1:13" s="165" customFormat="1" ht="13.8" x14ac:dyDescent="0.25">
      <c r="A250" s="124">
        <v>241</v>
      </c>
      <c r="B250" s="130" t="s">
        <v>114</v>
      </c>
      <c r="C250" s="130" t="s">
        <v>1900</v>
      </c>
      <c r="D250" s="166" t="s">
        <v>2256</v>
      </c>
      <c r="E250" s="124">
        <v>2005</v>
      </c>
      <c r="F250" s="132" t="s">
        <v>1901</v>
      </c>
      <c r="G250" s="124" t="s">
        <v>2064</v>
      </c>
      <c r="H250" s="169">
        <v>2</v>
      </c>
      <c r="I250" s="170">
        <v>4394.8900000000003</v>
      </c>
      <c r="J250" s="140">
        <f t="shared" si="3"/>
        <v>8789.7800000000007</v>
      </c>
      <c r="K250" s="140"/>
      <c r="L250" s="168"/>
      <c r="M250" s="164"/>
    </row>
    <row r="251" spans="1:13" s="165" customFormat="1" ht="13.8" x14ac:dyDescent="0.25">
      <c r="A251" s="124">
        <v>242</v>
      </c>
      <c r="B251" s="130" t="s">
        <v>114</v>
      </c>
      <c r="C251" s="124" t="s">
        <v>1072</v>
      </c>
      <c r="D251" s="166" t="s">
        <v>2256</v>
      </c>
      <c r="E251" s="140" t="s">
        <v>1680</v>
      </c>
      <c r="F251" s="154" t="s">
        <v>288</v>
      </c>
      <c r="G251" s="124" t="s">
        <v>2064</v>
      </c>
      <c r="H251" s="169">
        <v>1</v>
      </c>
      <c r="I251" s="140">
        <v>468</v>
      </c>
      <c r="J251" s="140">
        <f t="shared" si="3"/>
        <v>468</v>
      </c>
      <c r="K251" s="140"/>
      <c r="L251" s="168"/>
      <c r="M251" s="164"/>
    </row>
    <row r="252" spans="1:13" s="165" customFormat="1" ht="13.8" x14ac:dyDescent="0.25">
      <c r="A252" s="124">
        <v>243</v>
      </c>
      <c r="B252" s="130" t="s">
        <v>114</v>
      </c>
      <c r="C252" s="124" t="s">
        <v>1073</v>
      </c>
      <c r="D252" s="166" t="s">
        <v>2256</v>
      </c>
      <c r="E252" s="140" t="s">
        <v>1680</v>
      </c>
      <c r="F252" s="154" t="s">
        <v>289</v>
      </c>
      <c r="G252" s="124" t="s">
        <v>2064</v>
      </c>
      <c r="H252" s="169">
        <v>1</v>
      </c>
      <c r="I252" s="140">
        <v>27035.32</v>
      </c>
      <c r="J252" s="140">
        <f t="shared" si="3"/>
        <v>27035.32</v>
      </c>
      <c r="K252" s="140"/>
      <c r="L252" s="168"/>
      <c r="M252" s="164"/>
    </row>
    <row r="253" spans="1:13" s="165" customFormat="1" ht="13.8" x14ac:dyDescent="0.25">
      <c r="A253" s="124">
        <v>244</v>
      </c>
      <c r="B253" s="130" t="s">
        <v>114</v>
      </c>
      <c r="C253" s="130" t="s">
        <v>1902</v>
      </c>
      <c r="D253" s="166" t="s">
        <v>2256</v>
      </c>
      <c r="E253" s="124">
        <v>2006</v>
      </c>
      <c r="F253" s="132" t="s">
        <v>1903</v>
      </c>
      <c r="G253" s="124" t="s">
        <v>2064</v>
      </c>
      <c r="H253" s="169">
        <v>2</v>
      </c>
      <c r="I253" s="170">
        <v>9730.6350000000002</v>
      </c>
      <c r="J253" s="140">
        <f t="shared" si="3"/>
        <v>19461.27</v>
      </c>
      <c r="K253" s="140"/>
      <c r="L253" s="168"/>
      <c r="M253" s="164"/>
    </row>
    <row r="254" spans="1:13" s="165" customFormat="1" ht="13.8" x14ac:dyDescent="0.25">
      <c r="A254" s="124">
        <v>245</v>
      </c>
      <c r="B254" s="130" t="s">
        <v>114</v>
      </c>
      <c r="C254" s="133" t="s">
        <v>1904</v>
      </c>
      <c r="D254" s="166" t="s">
        <v>2256</v>
      </c>
      <c r="E254" s="129" t="s">
        <v>1783</v>
      </c>
      <c r="F254" s="135" t="s">
        <v>1905</v>
      </c>
      <c r="G254" s="124" t="s">
        <v>2064</v>
      </c>
      <c r="H254" s="169">
        <v>1</v>
      </c>
      <c r="I254" s="170">
        <v>354800</v>
      </c>
      <c r="J254" s="140">
        <f t="shared" si="3"/>
        <v>354800</v>
      </c>
      <c r="K254" s="140"/>
      <c r="L254" s="168"/>
      <c r="M254" s="164"/>
    </row>
    <row r="255" spans="1:13" s="165" customFormat="1" ht="13.8" x14ac:dyDescent="0.25">
      <c r="A255" s="124">
        <v>246</v>
      </c>
      <c r="B255" s="130" t="s">
        <v>114</v>
      </c>
      <c r="C255" s="133" t="s">
        <v>1906</v>
      </c>
      <c r="D255" s="166" t="s">
        <v>2256</v>
      </c>
      <c r="E255" s="129" t="s">
        <v>1783</v>
      </c>
      <c r="F255" s="135" t="s">
        <v>1907</v>
      </c>
      <c r="G255" s="124" t="s">
        <v>2064</v>
      </c>
      <c r="H255" s="169">
        <v>1</v>
      </c>
      <c r="I255" s="170">
        <v>168000</v>
      </c>
      <c r="J255" s="140">
        <f t="shared" si="3"/>
        <v>168000</v>
      </c>
      <c r="K255" s="140"/>
      <c r="L255" s="168"/>
      <c r="M255" s="164"/>
    </row>
    <row r="256" spans="1:13" s="165" customFormat="1" ht="13.8" x14ac:dyDescent="0.25">
      <c r="A256" s="124">
        <v>247</v>
      </c>
      <c r="B256" s="130" t="s">
        <v>114</v>
      </c>
      <c r="C256" s="124" t="s">
        <v>1075</v>
      </c>
      <c r="D256" s="166" t="s">
        <v>2256</v>
      </c>
      <c r="E256" s="140" t="s">
        <v>1680</v>
      </c>
      <c r="F256" s="154" t="s">
        <v>291</v>
      </c>
      <c r="G256" s="124" t="s">
        <v>2064</v>
      </c>
      <c r="H256" s="169">
        <v>2</v>
      </c>
      <c r="I256" s="140">
        <v>214.75</v>
      </c>
      <c r="J256" s="140">
        <f t="shared" si="3"/>
        <v>429.5</v>
      </c>
      <c r="K256" s="140"/>
      <c r="L256" s="168"/>
      <c r="M256" s="164"/>
    </row>
    <row r="257" spans="1:13" s="165" customFormat="1" ht="13.8" x14ac:dyDescent="0.25">
      <c r="A257" s="124">
        <v>248</v>
      </c>
      <c r="B257" s="130" t="s">
        <v>114</v>
      </c>
      <c r="C257" s="124" t="s">
        <v>1077</v>
      </c>
      <c r="D257" s="166" t="s">
        <v>2256</v>
      </c>
      <c r="E257" s="140" t="s">
        <v>1680</v>
      </c>
      <c r="F257" s="154" t="s">
        <v>293</v>
      </c>
      <c r="G257" s="124" t="s">
        <v>2064</v>
      </c>
      <c r="H257" s="169">
        <v>1</v>
      </c>
      <c r="I257" s="140">
        <v>22500</v>
      </c>
      <c r="J257" s="140">
        <f t="shared" si="3"/>
        <v>22500</v>
      </c>
      <c r="K257" s="140"/>
      <c r="L257" s="168"/>
      <c r="M257" s="164"/>
    </row>
    <row r="258" spans="1:13" s="165" customFormat="1" ht="13.8" x14ac:dyDescent="0.25">
      <c r="A258" s="124">
        <v>249</v>
      </c>
      <c r="B258" s="133">
        <v>3208</v>
      </c>
      <c r="C258" s="171" t="s">
        <v>86</v>
      </c>
      <c r="D258" s="166" t="s">
        <v>2255</v>
      </c>
      <c r="E258" s="129">
        <v>2004</v>
      </c>
      <c r="F258" s="155" t="s">
        <v>41</v>
      </c>
      <c r="G258" s="124" t="s">
        <v>2064</v>
      </c>
      <c r="H258" s="169">
        <v>73</v>
      </c>
      <c r="I258" s="138">
        <v>5.231860465116279</v>
      </c>
      <c r="J258" s="140">
        <f t="shared" si="3"/>
        <v>381.92581395348839</v>
      </c>
      <c r="K258" s="140"/>
      <c r="L258" s="168"/>
      <c r="M258" s="164"/>
    </row>
    <row r="259" spans="1:13" s="165" customFormat="1" ht="13.8" x14ac:dyDescent="0.25">
      <c r="A259" s="124">
        <v>250</v>
      </c>
      <c r="B259" s="124" t="s">
        <v>114</v>
      </c>
      <c r="C259" s="124" t="s">
        <v>1078</v>
      </c>
      <c r="D259" s="166" t="s">
        <v>2256</v>
      </c>
      <c r="E259" s="140" t="s">
        <v>1680</v>
      </c>
      <c r="F259" s="154" t="s">
        <v>294</v>
      </c>
      <c r="G259" s="124" t="s">
        <v>2064</v>
      </c>
      <c r="H259" s="169">
        <v>2</v>
      </c>
      <c r="I259" s="140">
        <v>3.21</v>
      </c>
      <c r="J259" s="140">
        <f t="shared" si="3"/>
        <v>6.42</v>
      </c>
      <c r="K259" s="140"/>
      <c r="L259" s="168"/>
      <c r="M259" s="164"/>
    </row>
    <row r="260" spans="1:13" s="165" customFormat="1" ht="13.8" x14ac:dyDescent="0.25">
      <c r="A260" s="124">
        <v>251</v>
      </c>
      <c r="B260" s="130" t="s">
        <v>114</v>
      </c>
      <c r="C260" s="130" t="s">
        <v>2095</v>
      </c>
      <c r="D260" s="166" t="s">
        <v>2257</v>
      </c>
      <c r="E260" s="134" t="s">
        <v>1797</v>
      </c>
      <c r="F260" s="132" t="s">
        <v>2096</v>
      </c>
      <c r="G260" s="124" t="s">
        <v>2064</v>
      </c>
      <c r="H260" s="169">
        <v>1</v>
      </c>
      <c r="I260" s="170">
        <v>6413.53</v>
      </c>
      <c r="J260" s="140">
        <f t="shared" si="3"/>
        <v>6413.53</v>
      </c>
      <c r="K260" s="140"/>
      <c r="L260" s="168"/>
      <c r="M260" s="164"/>
    </row>
    <row r="261" spans="1:13" s="165" customFormat="1" ht="13.8" x14ac:dyDescent="0.25">
      <c r="A261" s="124">
        <v>252</v>
      </c>
      <c r="B261" s="130" t="s">
        <v>114</v>
      </c>
      <c r="C261" s="130" t="s">
        <v>2097</v>
      </c>
      <c r="D261" s="166" t="s">
        <v>2257</v>
      </c>
      <c r="E261" s="134" t="s">
        <v>1797</v>
      </c>
      <c r="F261" s="132" t="s">
        <v>2098</v>
      </c>
      <c r="G261" s="124" t="s">
        <v>2064</v>
      </c>
      <c r="H261" s="169">
        <v>1</v>
      </c>
      <c r="I261" s="170">
        <v>6141</v>
      </c>
      <c r="J261" s="140">
        <f t="shared" si="3"/>
        <v>6141</v>
      </c>
      <c r="K261" s="140"/>
      <c r="L261" s="168"/>
      <c r="M261" s="164"/>
    </row>
    <row r="262" spans="1:13" s="165" customFormat="1" ht="13.8" x14ac:dyDescent="0.25">
      <c r="A262" s="124">
        <v>253</v>
      </c>
      <c r="B262" s="130" t="s">
        <v>114</v>
      </c>
      <c r="C262" s="130" t="s">
        <v>2099</v>
      </c>
      <c r="D262" s="166" t="s">
        <v>2257</v>
      </c>
      <c r="E262" s="134" t="s">
        <v>1797</v>
      </c>
      <c r="F262" s="132" t="s">
        <v>2100</v>
      </c>
      <c r="G262" s="124" t="s">
        <v>2064</v>
      </c>
      <c r="H262" s="169">
        <v>1</v>
      </c>
      <c r="I262" s="170">
        <v>6531.58</v>
      </c>
      <c r="J262" s="140">
        <f t="shared" si="3"/>
        <v>6531.58</v>
      </c>
      <c r="K262" s="140"/>
      <c r="L262" s="168"/>
      <c r="M262" s="164"/>
    </row>
    <row r="263" spans="1:13" s="165" customFormat="1" ht="13.8" x14ac:dyDescent="0.25">
      <c r="A263" s="124">
        <v>254</v>
      </c>
      <c r="B263" s="130" t="s">
        <v>114</v>
      </c>
      <c r="C263" s="130" t="s">
        <v>2101</v>
      </c>
      <c r="D263" s="166" t="s">
        <v>2257</v>
      </c>
      <c r="E263" s="134" t="s">
        <v>1797</v>
      </c>
      <c r="F263" s="132" t="s">
        <v>2102</v>
      </c>
      <c r="G263" s="124" t="s">
        <v>2064</v>
      </c>
      <c r="H263" s="169">
        <v>1</v>
      </c>
      <c r="I263" s="170">
        <v>7085.7</v>
      </c>
      <c r="J263" s="140">
        <f t="shared" si="3"/>
        <v>7085.7</v>
      </c>
      <c r="K263" s="140"/>
      <c r="L263" s="168"/>
      <c r="M263" s="164"/>
    </row>
    <row r="264" spans="1:13" s="165" customFormat="1" ht="13.8" x14ac:dyDescent="0.25">
      <c r="A264" s="124">
        <v>255</v>
      </c>
      <c r="B264" s="130" t="s">
        <v>114</v>
      </c>
      <c r="C264" s="130" t="s">
        <v>2103</v>
      </c>
      <c r="D264" s="166" t="s">
        <v>2257</v>
      </c>
      <c r="E264" s="134" t="s">
        <v>1797</v>
      </c>
      <c r="F264" s="132" t="s">
        <v>2104</v>
      </c>
      <c r="G264" s="124" t="s">
        <v>2064</v>
      </c>
      <c r="H264" s="169">
        <v>1</v>
      </c>
      <c r="I264" s="170">
        <v>7714.33</v>
      </c>
      <c r="J264" s="140">
        <f t="shared" si="3"/>
        <v>7714.33</v>
      </c>
      <c r="K264" s="140"/>
      <c r="L264" s="168"/>
      <c r="M264" s="164"/>
    </row>
    <row r="265" spans="1:13" s="165" customFormat="1" ht="13.8" x14ac:dyDescent="0.25">
      <c r="A265" s="124">
        <v>256</v>
      </c>
      <c r="B265" s="130" t="s">
        <v>114</v>
      </c>
      <c r="C265" s="130" t="s">
        <v>2105</v>
      </c>
      <c r="D265" s="166" t="s">
        <v>2257</v>
      </c>
      <c r="E265" s="134" t="s">
        <v>1797</v>
      </c>
      <c r="F265" s="132" t="s">
        <v>2106</v>
      </c>
      <c r="G265" s="124" t="s">
        <v>2064</v>
      </c>
      <c r="H265" s="169">
        <v>1</v>
      </c>
      <c r="I265" s="170">
        <v>7722.43</v>
      </c>
      <c r="J265" s="140">
        <f t="shared" si="3"/>
        <v>7722.43</v>
      </c>
      <c r="K265" s="140"/>
      <c r="L265" s="168"/>
      <c r="M265" s="164"/>
    </row>
    <row r="266" spans="1:13" s="165" customFormat="1" ht="13.8" x14ac:dyDescent="0.25">
      <c r="A266" s="124">
        <v>257</v>
      </c>
      <c r="B266" s="130" t="s">
        <v>114</v>
      </c>
      <c r="C266" s="130" t="s">
        <v>2107</v>
      </c>
      <c r="D266" s="166" t="s">
        <v>2257</v>
      </c>
      <c r="E266" s="134" t="s">
        <v>1797</v>
      </c>
      <c r="F266" s="132" t="s">
        <v>2108</v>
      </c>
      <c r="G266" s="124" t="s">
        <v>2064</v>
      </c>
      <c r="H266" s="169">
        <v>1</v>
      </c>
      <c r="I266" s="170">
        <v>5562.53</v>
      </c>
      <c r="J266" s="140">
        <f t="shared" si="3"/>
        <v>5562.53</v>
      </c>
      <c r="K266" s="140"/>
      <c r="L266" s="168"/>
      <c r="M266" s="164"/>
    </row>
    <row r="267" spans="1:13" s="165" customFormat="1" ht="13.8" x14ac:dyDescent="0.25">
      <c r="A267" s="124">
        <v>258</v>
      </c>
      <c r="B267" s="124" t="s">
        <v>114</v>
      </c>
      <c r="C267" s="124" t="s">
        <v>1079</v>
      </c>
      <c r="D267" s="166" t="s">
        <v>2256</v>
      </c>
      <c r="E267" s="140" t="s">
        <v>1680</v>
      </c>
      <c r="F267" s="154" t="s">
        <v>295</v>
      </c>
      <c r="G267" s="124" t="s">
        <v>2064</v>
      </c>
      <c r="H267" s="169">
        <v>1</v>
      </c>
      <c r="I267" s="140">
        <v>44200</v>
      </c>
      <c r="J267" s="140">
        <f t="shared" ref="J267:J329" si="4">H267*I267</f>
        <v>44200</v>
      </c>
      <c r="K267" s="140"/>
      <c r="L267" s="168"/>
      <c r="M267" s="164"/>
    </row>
    <row r="268" spans="1:13" s="165" customFormat="1" ht="13.8" x14ac:dyDescent="0.25">
      <c r="A268" s="124">
        <v>259</v>
      </c>
      <c r="B268" s="130" t="s">
        <v>114</v>
      </c>
      <c r="C268" s="124" t="s">
        <v>1080</v>
      </c>
      <c r="D268" s="166" t="s">
        <v>2256</v>
      </c>
      <c r="E268" s="140" t="s">
        <v>1680</v>
      </c>
      <c r="F268" s="154" t="s">
        <v>296</v>
      </c>
      <c r="G268" s="124" t="s">
        <v>2064</v>
      </c>
      <c r="H268" s="169">
        <v>2</v>
      </c>
      <c r="I268" s="140">
        <v>1478.46</v>
      </c>
      <c r="J268" s="140">
        <f t="shared" si="4"/>
        <v>2956.92</v>
      </c>
      <c r="K268" s="140"/>
      <c r="L268" s="168"/>
      <c r="M268" s="164"/>
    </row>
    <row r="269" spans="1:13" s="165" customFormat="1" ht="13.8" x14ac:dyDescent="0.25">
      <c r="A269" s="124">
        <v>260</v>
      </c>
      <c r="B269" s="130" t="s">
        <v>114</v>
      </c>
      <c r="C269" s="124" t="s">
        <v>1081</v>
      </c>
      <c r="D269" s="166" t="s">
        <v>2256</v>
      </c>
      <c r="E269" s="140" t="s">
        <v>1680</v>
      </c>
      <c r="F269" s="154" t="s">
        <v>297</v>
      </c>
      <c r="G269" s="124" t="s">
        <v>2064</v>
      </c>
      <c r="H269" s="169">
        <v>2</v>
      </c>
      <c r="I269" s="140">
        <v>1314.33</v>
      </c>
      <c r="J269" s="140">
        <f t="shared" si="4"/>
        <v>2628.66</v>
      </c>
      <c r="K269" s="140"/>
      <c r="L269" s="168"/>
      <c r="M269" s="164"/>
    </row>
    <row r="270" spans="1:13" s="165" customFormat="1" ht="13.8" x14ac:dyDescent="0.25">
      <c r="A270" s="124">
        <v>261</v>
      </c>
      <c r="B270" s="130" t="s">
        <v>114</v>
      </c>
      <c r="C270" s="124" t="s">
        <v>1082</v>
      </c>
      <c r="D270" s="166" t="s">
        <v>2256</v>
      </c>
      <c r="E270" s="140" t="s">
        <v>1680</v>
      </c>
      <c r="F270" s="154" t="s">
        <v>298</v>
      </c>
      <c r="G270" s="124" t="s">
        <v>2064</v>
      </c>
      <c r="H270" s="169">
        <v>4</v>
      </c>
      <c r="I270" s="140">
        <v>454</v>
      </c>
      <c r="J270" s="140">
        <f t="shared" si="4"/>
        <v>1816</v>
      </c>
      <c r="K270" s="140"/>
      <c r="L270" s="168"/>
      <c r="M270" s="164"/>
    </row>
    <row r="271" spans="1:13" s="165" customFormat="1" ht="13.8" x14ac:dyDescent="0.25">
      <c r="A271" s="124">
        <v>262</v>
      </c>
      <c r="B271" s="130" t="s">
        <v>114</v>
      </c>
      <c r="C271" s="124" t="s">
        <v>1083</v>
      </c>
      <c r="D271" s="166" t="s">
        <v>2256</v>
      </c>
      <c r="E271" s="140" t="s">
        <v>1680</v>
      </c>
      <c r="F271" s="154" t="s">
        <v>299</v>
      </c>
      <c r="G271" s="124" t="s">
        <v>2064</v>
      </c>
      <c r="H271" s="169">
        <v>1</v>
      </c>
      <c r="I271" s="140">
        <v>3477</v>
      </c>
      <c r="J271" s="140">
        <f t="shared" si="4"/>
        <v>3477</v>
      </c>
      <c r="K271" s="140"/>
      <c r="L271" s="168"/>
      <c r="M271" s="164"/>
    </row>
    <row r="272" spans="1:13" s="165" customFormat="1" ht="13.8" x14ac:dyDescent="0.25">
      <c r="A272" s="124">
        <v>263</v>
      </c>
      <c r="B272" s="130" t="s">
        <v>114</v>
      </c>
      <c r="C272" s="124" t="s">
        <v>1084</v>
      </c>
      <c r="D272" s="166" t="s">
        <v>2256</v>
      </c>
      <c r="E272" s="140" t="s">
        <v>1680</v>
      </c>
      <c r="F272" s="154" t="s">
        <v>300</v>
      </c>
      <c r="G272" s="124" t="s">
        <v>2064</v>
      </c>
      <c r="H272" s="169">
        <v>5</v>
      </c>
      <c r="I272" s="140">
        <v>48100</v>
      </c>
      <c r="J272" s="140">
        <f t="shared" si="4"/>
        <v>240500</v>
      </c>
      <c r="K272" s="140"/>
      <c r="L272" s="168"/>
      <c r="M272" s="164"/>
    </row>
    <row r="273" spans="1:13" s="165" customFormat="1" ht="13.8" x14ac:dyDescent="0.25">
      <c r="A273" s="124">
        <v>264</v>
      </c>
      <c r="B273" s="130" t="s">
        <v>114</v>
      </c>
      <c r="C273" s="124" t="s">
        <v>1085</v>
      </c>
      <c r="D273" s="166" t="s">
        <v>2256</v>
      </c>
      <c r="E273" s="140" t="s">
        <v>1680</v>
      </c>
      <c r="F273" s="154" t="s">
        <v>301</v>
      </c>
      <c r="G273" s="124" t="s">
        <v>2064</v>
      </c>
      <c r="H273" s="169">
        <v>9</v>
      </c>
      <c r="I273" s="140">
        <v>10187</v>
      </c>
      <c r="J273" s="140">
        <f t="shared" si="4"/>
        <v>91683</v>
      </c>
      <c r="K273" s="140"/>
      <c r="L273" s="168"/>
      <c r="M273" s="164"/>
    </row>
    <row r="274" spans="1:13" s="165" customFormat="1" ht="13.8" x14ac:dyDescent="0.25">
      <c r="A274" s="124">
        <v>265</v>
      </c>
      <c r="B274" s="124" t="s">
        <v>114</v>
      </c>
      <c r="C274" s="124" t="s">
        <v>1086</v>
      </c>
      <c r="D274" s="166" t="s">
        <v>2255</v>
      </c>
      <c r="E274" s="140" t="s">
        <v>1680</v>
      </c>
      <c r="F274" s="154" t="s">
        <v>302</v>
      </c>
      <c r="G274" s="124" t="s">
        <v>2064</v>
      </c>
      <c r="H274" s="169">
        <v>5</v>
      </c>
      <c r="I274" s="140">
        <v>147.9</v>
      </c>
      <c r="J274" s="140">
        <f t="shared" si="4"/>
        <v>739.5</v>
      </c>
      <c r="K274" s="140"/>
      <c r="L274" s="168"/>
      <c r="M274" s="164"/>
    </row>
    <row r="275" spans="1:13" s="165" customFormat="1" ht="13.8" x14ac:dyDescent="0.25">
      <c r="A275" s="124">
        <v>266</v>
      </c>
      <c r="B275" s="133">
        <v>3208</v>
      </c>
      <c r="C275" s="171" t="s">
        <v>87</v>
      </c>
      <c r="D275" s="166" t="s">
        <v>2255</v>
      </c>
      <c r="E275" s="129" t="s">
        <v>74</v>
      </c>
      <c r="F275" s="155" t="s">
        <v>42</v>
      </c>
      <c r="G275" s="124" t="s">
        <v>2064</v>
      </c>
      <c r="H275" s="169">
        <v>342</v>
      </c>
      <c r="I275" s="138">
        <v>11.4175</v>
      </c>
      <c r="J275" s="140">
        <f t="shared" si="4"/>
        <v>3904.7850000000003</v>
      </c>
      <c r="K275" s="140"/>
      <c r="L275" s="168"/>
      <c r="M275" s="164"/>
    </row>
    <row r="276" spans="1:13" s="165" customFormat="1" ht="13.8" x14ac:dyDescent="0.25">
      <c r="A276" s="124">
        <v>267</v>
      </c>
      <c r="B276" s="130" t="s">
        <v>114</v>
      </c>
      <c r="C276" s="124" t="s">
        <v>1087</v>
      </c>
      <c r="D276" s="166" t="s">
        <v>2256</v>
      </c>
      <c r="E276" s="140" t="s">
        <v>1680</v>
      </c>
      <c r="F276" s="154" t="s">
        <v>303</v>
      </c>
      <c r="G276" s="124" t="s">
        <v>2064</v>
      </c>
      <c r="H276" s="169">
        <v>1</v>
      </c>
      <c r="I276" s="140">
        <v>2342</v>
      </c>
      <c r="J276" s="140">
        <f t="shared" si="4"/>
        <v>2342</v>
      </c>
      <c r="K276" s="140"/>
      <c r="L276" s="168"/>
      <c r="M276" s="164"/>
    </row>
    <row r="277" spans="1:13" s="165" customFormat="1" ht="13.8" x14ac:dyDescent="0.25">
      <c r="A277" s="124">
        <v>268</v>
      </c>
      <c r="B277" s="130" t="s">
        <v>114</v>
      </c>
      <c r="C277" s="124" t="s">
        <v>1088</v>
      </c>
      <c r="D277" s="166" t="s">
        <v>2256</v>
      </c>
      <c r="E277" s="140" t="s">
        <v>1680</v>
      </c>
      <c r="F277" s="154" t="s">
        <v>304</v>
      </c>
      <c r="G277" s="124" t="s">
        <v>2064</v>
      </c>
      <c r="H277" s="169">
        <v>2</v>
      </c>
      <c r="I277" s="140">
        <v>13667.95</v>
      </c>
      <c r="J277" s="140">
        <f t="shared" si="4"/>
        <v>27335.9</v>
      </c>
      <c r="K277" s="140"/>
      <c r="L277" s="168"/>
      <c r="M277" s="164"/>
    </row>
    <row r="278" spans="1:13" s="165" customFormat="1" ht="13.8" x14ac:dyDescent="0.25">
      <c r="A278" s="124">
        <v>269</v>
      </c>
      <c r="B278" s="130" t="s">
        <v>114</v>
      </c>
      <c r="C278" s="124" t="s">
        <v>1089</v>
      </c>
      <c r="D278" s="166" t="s">
        <v>2256</v>
      </c>
      <c r="E278" s="140" t="s">
        <v>1680</v>
      </c>
      <c r="F278" s="154" t="s">
        <v>305</v>
      </c>
      <c r="G278" s="124" t="s">
        <v>2064</v>
      </c>
      <c r="H278" s="169">
        <v>1</v>
      </c>
      <c r="I278" s="140">
        <v>7300</v>
      </c>
      <c r="J278" s="140">
        <f t="shared" si="4"/>
        <v>7300</v>
      </c>
      <c r="K278" s="140"/>
      <c r="L278" s="168"/>
      <c r="M278" s="164"/>
    </row>
    <row r="279" spans="1:13" s="165" customFormat="1" ht="13.8" x14ac:dyDescent="0.25">
      <c r="A279" s="124">
        <v>270</v>
      </c>
      <c r="B279" s="130" t="s">
        <v>114</v>
      </c>
      <c r="C279" s="124" t="s">
        <v>1090</v>
      </c>
      <c r="D279" s="166" t="s">
        <v>2256</v>
      </c>
      <c r="E279" s="140" t="s">
        <v>1680</v>
      </c>
      <c r="F279" s="154" t="s">
        <v>306</v>
      </c>
      <c r="G279" s="124" t="s">
        <v>2064</v>
      </c>
      <c r="H279" s="169">
        <v>1</v>
      </c>
      <c r="I279" s="140">
        <v>5100</v>
      </c>
      <c r="J279" s="140">
        <f t="shared" si="4"/>
        <v>5100</v>
      </c>
      <c r="K279" s="140"/>
      <c r="L279" s="168"/>
      <c r="M279" s="164"/>
    </row>
    <row r="280" spans="1:13" s="165" customFormat="1" ht="13.8" x14ac:dyDescent="0.25">
      <c r="A280" s="124">
        <v>271</v>
      </c>
      <c r="B280" s="130" t="s">
        <v>114</v>
      </c>
      <c r="C280" s="124" t="s">
        <v>1091</v>
      </c>
      <c r="D280" s="166" t="s">
        <v>2256</v>
      </c>
      <c r="E280" s="140" t="s">
        <v>1680</v>
      </c>
      <c r="F280" s="154" t="s">
        <v>307</v>
      </c>
      <c r="G280" s="124" t="s">
        <v>2064</v>
      </c>
      <c r="H280" s="169">
        <v>1</v>
      </c>
      <c r="I280" s="140">
        <v>6200</v>
      </c>
      <c r="J280" s="140">
        <f t="shared" si="4"/>
        <v>6200</v>
      </c>
      <c r="K280" s="140"/>
      <c r="L280" s="168"/>
      <c r="M280" s="164"/>
    </row>
    <row r="281" spans="1:13" s="165" customFormat="1" ht="13.8" x14ac:dyDescent="0.25">
      <c r="A281" s="124">
        <v>272</v>
      </c>
      <c r="B281" s="130" t="s">
        <v>114</v>
      </c>
      <c r="C281" s="124" t="s">
        <v>1092</v>
      </c>
      <c r="D281" s="166" t="s">
        <v>2256</v>
      </c>
      <c r="E281" s="140" t="s">
        <v>1680</v>
      </c>
      <c r="F281" s="154" t="s">
        <v>308</v>
      </c>
      <c r="G281" s="124" t="s">
        <v>2064</v>
      </c>
      <c r="H281" s="169">
        <v>1</v>
      </c>
      <c r="I281" s="140">
        <v>5100</v>
      </c>
      <c r="J281" s="140">
        <f t="shared" si="4"/>
        <v>5100</v>
      </c>
      <c r="K281" s="140"/>
      <c r="L281" s="168"/>
      <c r="M281" s="164"/>
    </row>
    <row r="282" spans="1:13" s="165" customFormat="1" ht="13.8" x14ac:dyDescent="0.25">
      <c r="A282" s="124">
        <v>273</v>
      </c>
      <c r="B282" s="130" t="s">
        <v>114</v>
      </c>
      <c r="C282" s="124" t="s">
        <v>1093</v>
      </c>
      <c r="D282" s="166" t="s">
        <v>2256</v>
      </c>
      <c r="E282" s="140" t="s">
        <v>1680</v>
      </c>
      <c r="F282" s="154" t="s">
        <v>309</v>
      </c>
      <c r="G282" s="124" t="s">
        <v>2064</v>
      </c>
      <c r="H282" s="169">
        <v>1</v>
      </c>
      <c r="I282" s="140">
        <v>14423</v>
      </c>
      <c r="J282" s="140">
        <f t="shared" si="4"/>
        <v>14423</v>
      </c>
      <c r="K282" s="140"/>
      <c r="L282" s="168"/>
      <c r="M282" s="164"/>
    </row>
    <row r="283" spans="1:13" s="165" customFormat="1" ht="13.8" x14ac:dyDescent="0.25">
      <c r="A283" s="124">
        <v>274</v>
      </c>
      <c r="B283" s="133">
        <v>3213</v>
      </c>
      <c r="C283" s="171" t="s">
        <v>88</v>
      </c>
      <c r="D283" s="166" t="s">
        <v>2255</v>
      </c>
      <c r="E283" s="129">
        <v>2006</v>
      </c>
      <c r="F283" s="155" t="s">
        <v>44</v>
      </c>
      <c r="G283" s="124" t="s">
        <v>2064</v>
      </c>
      <c r="H283" s="169">
        <v>1</v>
      </c>
      <c r="I283" s="138">
        <v>2460</v>
      </c>
      <c r="J283" s="140">
        <f t="shared" si="4"/>
        <v>2460</v>
      </c>
      <c r="K283" s="140"/>
      <c r="L283" s="168"/>
      <c r="M283" s="164"/>
    </row>
    <row r="284" spans="1:13" s="165" customFormat="1" ht="13.8" x14ac:dyDescent="0.25">
      <c r="A284" s="124">
        <v>275</v>
      </c>
      <c r="B284" s="130" t="s">
        <v>114</v>
      </c>
      <c r="C284" s="124" t="s">
        <v>1094</v>
      </c>
      <c r="D284" s="166" t="s">
        <v>2256</v>
      </c>
      <c r="E284" s="140" t="s">
        <v>1680</v>
      </c>
      <c r="F284" s="154" t="s">
        <v>310</v>
      </c>
      <c r="G284" s="124" t="s">
        <v>2064</v>
      </c>
      <c r="H284" s="169">
        <v>5</v>
      </c>
      <c r="I284" s="140">
        <v>24444</v>
      </c>
      <c r="J284" s="140">
        <f t="shared" si="4"/>
        <v>122220</v>
      </c>
      <c r="K284" s="140"/>
      <c r="L284" s="168"/>
      <c r="M284" s="164"/>
    </row>
    <row r="285" spans="1:13" s="165" customFormat="1" ht="13.8" x14ac:dyDescent="0.25">
      <c r="A285" s="124">
        <v>276</v>
      </c>
      <c r="B285" s="130" t="s">
        <v>114</v>
      </c>
      <c r="C285" s="124" t="s">
        <v>1095</v>
      </c>
      <c r="D285" s="166" t="s">
        <v>2256</v>
      </c>
      <c r="E285" s="140" t="s">
        <v>1680</v>
      </c>
      <c r="F285" s="154" t="s">
        <v>311</v>
      </c>
      <c r="G285" s="124" t="s">
        <v>2064</v>
      </c>
      <c r="H285" s="169">
        <v>2</v>
      </c>
      <c r="I285" s="140">
        <v>4232</v>
      </c>
      <c r="J285" s="140">
        <f t="shared" si="4"/>
        <v>8464</v>
      </c>
      <c r="K285" s="140"/>
      <c r="L285" s="168"/>
      <c r="M285" s="164"/>
    </row>
    <row r="286" spans="1:13" s="165" customFormat="1" ht="13.8" x14ac:dyDescent="0.25">
      <c r="A286" s="124">
        <v>277</v>
      </c>
      <c r="B286" s="124" t="s">
        <v>114</v>
      </c>
      <c r="C286" s="124" t="s">
        <v>1097</v>
      </c>
      <c r="D286" s="166" t="s">
        <v>2256</v>
      </c>
      <c r="E286" s="140" t="s">
        <v>1680</v>
      </c>
      <c r="F286" s="154" t="s">
        <v>313</v>
      </c>
      <c r="G286" s="124" t="s">
        <v>2064</v>
      </c>
      <c r="H286" s="169">
        <v>1</v>
      </c>
      <c r="I286" s="140">
        <v>813.56</v>
      </c>
      <c r="J286" s="140">
        <f t="shared" si="4"/>
        <v>813.56</v>
      </c>
      <c r="K286" s="140"/>
      <c r="L286" s="168"/>
      <c r="M286" s="164"/>
    </row>
    <row r="287" spans="1:13" s="165" customFormat="1" ht="13.8" x14ac:dyDescent="0.25">
      <c r="A287" s="124">
        <v>278</v>
      </c>
      <c r="B287" s="124" t="s">
        <v>114</v>
      </c>
      <c r="C287" s="124" t="s">
        <v>1098</v>
      </c>
      <c r="D287" s="166" t="s">
        <v>2256</v>
      </c>
      <c r="E287" s="140" t="s">
        <v>1680</v>
      </c>
      <c r="F287" s="154" t="s">
        <v>314</v>
      </c>
      <c r="G287" s="124" t="s">
        <v>2064</v>
      </c>
      <c r="H287" s="169">
        <v>1</v>
      </c>
      <c r="I287" s="140">
        <v>4220.34</v>
      </c>
      <c r="J287" s="140">
        <f t="shared" si="4"/>
        <v>4220.34</v>
      </c>
      <c r="K287" s="140"/>
      <c r="L287" s="168"/>
      <c r="M287" s="164"/>
    </row>
    <row r="288" spans="1:13" s="165" customFormat="1" ht="13.8" x14ac:dyDescent="0.25">
      <c r="A288" s="124">
        <v>279</v>
      </c>
      <c r="B288" s="124" t="s">
        <v>114</v>
      </c>
      <c r="C288" s="124" t="s">
        <v>1099</v>
      </c>
      <c r="D288" s="166" t="s">
        <v>2256</v>
      </c>
      <c r="E288" s="140" t="s">
        <v>1680</v>
      </c>
      <c r="F288" s="154" t="s">
        <v>315</v>
      </c>
      <c r="G288" s="124" t="s">
        <v>2064</v>
      </c>
      <c r="H288" s="169">
        <v>2</v>
      </c>
      <c r="I288" s="140">
        <v>11440.68</v>
      </c>
      <c r="J288" s="140">
        <f t="shared" si="4"/>
        <v>22881.360000000001</v>
      </c>
      <c r="K288" s="140"/>
      <c r="L288" s="168"/>
      <c r="M288" s="164"/>
    </row>
    <row r="289" spans="1:13" s="165" customFormat="1" ht="13.8" x14ac:dyDescent="0.25">
      <c r="A289" s="124">
        <v>280</v>
      </c>
      <c r="B289" s="130" t="s">
        <v>114</v>
      </c>
      <c r="C289" s="124" t="s">
        <v>1100</v>
      </c>
      <c r="D289" s="166" t="s">
        <v>2256</v>
      </c>
      <c r="E289" s="140" t="s">
        <v>1680</v>
      </c>
      <c r="F289" s="154" t="s">
        <v>316</v>
      </c>
      <c r="G289" s="124" t="s">
        <v>2064</v>
      </c>
      <c r="H289" s="169">
        <v>4</v>
      </c>
      <c r="I289" s="140">
        <v>2585</v>
      </c>
      <c r="J289" s="140">
        <f t="shared" si="4"/>
        <v>10340</v>
      </c>
      <c r="K289" s="140"/>
      <c r="L289" s="168"/>
      <c r="M289" s="164"/>
    </row>
    <row r="290" spans="1:13" s="165" customFormat="1" ht="13.8" x14ac:dyDescent="0.25">
      <c r="A290" s="124">
        <v>281</v>
      </c>
      <c r="B290" s="130" t="s">
        <v>114</v>
      </c>
      <c r="C290" s="130" t="s">
        <v>2109</v>
      </c>
      <c r="D290" s="166" t="s">
        <v>2257</v>
      </c>
      <c r="E290" s="136" t="s">
        <v>1803</v>
      </c>
      <c r="F290" s="132" t="s">
        <v>2110</v>
      </c>
      <c r="G290" s="124" t="s">
        <v>2064</v>
      </c>
      <c r="H290" s="169">
        <v>3</v>
      </c>
      <c r="I290" s="170">
        <v>25375.279999999999</v>
      </c>
      <c r="J290" s="140">
        <f t="shared" si="4"/>
        <v>76125.84</v>
      </c>
      <c r="K290" s="140"/>
      <c r="L290" s="168"/>
      <c r="M290" s="164"/>
    </row>
    <row r="291" spans="1:13" s="165" customFormat="1" ht="13.8" x14ac:dyDescent="0.25">
      <c r="A291" s="124">
        <v>282</v>
      </c>
      <c r="B291" s="130" t="s">
        <v>114</v>
      </c>
      <c r="C291" s="124" t="s">
        <v>1101</v>
      </c>
      <c r="D291" s="166" t="s">
        <v>2256</v>
      </c>
      <c r="E291" s="140" t="s">
        <v>1680</v>
      </c>
      <c r="F291" s="154" t="s">
        <v>317</v>
      </c>
      <c r="G291" s="124" t="s">
        <v>2064</v>
      </c>
      <c r="H291" s="169">
        <v>6</v>
      </c>
      <c r="I291" s="140">
        <v>99.06</v>
      </c>
      <c r="J291" s="140">
        <f t="shared" si="4"/>
        <v>594.36</v>
      </c>
      <c r="K291" s="140"/>
      <c r="L291" s="168"/>
      <c r="M291" s="164"/>
    </row>
    <row r="292" spans="1:13" s="165" customFormat="1" ht="13.8" x14ac:dyDescent="0.25">
      <c r="A292" s="124">
        <v>283</v>
      </c>
      <c r="B292" s="130" t="s">
        <v>114</v>
      </c>
      <c r="C292" s="124" t="s">
        <v>1102</v>
      </c>
      <c r="D292" s="166" t="s">
        <v>2256</v>
      </c>
      <c r="E292" s="140" t="s">
        <v>1680</v>
      </c>
      <c r="F292" s="154" t="s">
        <v>318</v>
      </c>
      <c r="G292" s="124" t="s">
        <v>2064</v>
      </c>
      <c r="H292" s="169">
        <v>6</v>
      </c>
      <c r="I292" s="140">
        <v>99.06</v>
      </c>
      <c r="J292" s="140">
        <f t="shared" si="4"/>
        <v>594.36</v>
      </c>
      <c r="K292" s="140"/>
      <c r="L292" s="168"/>
      <c r="M292" s="164"/>
    </row>
    <row r="293" spans="1:13" s="165" customFormat="1" ht="13.8" x14ac:dyDescent="0.25">
      <c r="A293" s="124">
        <v>284</v>
      </c>
      <c r="B293" s="130" t="s">
        <v>114</v>
      </c>
      <c r="C293" s="124" t="s">
        <v>1103</v>
      </c>
      <c r="D293" s="166" t="s">
        <v>2256</v>
      </c>
      <c r="E293" s="140" t="s">
        <v>1680</v>
      </c>
      <c r="F293" s="154" t="s">
        <v>319</v>
      </c>
      <c r="G293" s="124" t="s">
        <v>2064</v>
      </c>
      <c r="H293" s="169">
        <v>6</v>
      </c>
      <c r="I293" s="140">
        <v>99.06</v>
      </c>
      <c r="J293" s="140">
        <f t="shared" si="4"/>
        <v>594.36</v>
      </c>
      <c r="K293" s="140"/>
      <c r="L293" s="168"/>
      <c r="M293" s="164"/>
    </row>
    <row r="294" spans="1:13" s="165" customFormat="1" ht="13.8" x14ac:dyDescent="0.25">
      <c r="A294" s="124">
        <v>285</v>
      </c>
      <c r="B294" s="130" t="s">
        <v>114</v>
      </c>
      <c r="C294" s="130" t="s">
        <v>2111</v>
      </c>
      <c r="D294" s="166" t="s">
        <v>2257</v>
      </c>
      <c r="E294" s="134" t="s">
        <v>2062</v>
      </c>
      <c r="F294" s="132" t="s">
        <v>2112</v>
      </c>
      <c r="G294" s="124" t="s">
        <v>2064</v>
      </c>
      <c r="H294" s="169">
        <v>1</v>
      </c>
      <c r="I294" s="170">
        <v>145000</v>
      </c>
      <c r="J294" s="140">
        <f t="shared" si="4"/>
        <v>145000</v>
      </c>
      <c r="K294" s="140"/>
      <c r="L294" s="168"/>
      <c r="M294" s="164"/>
    </row>
    <row r="295" spans="1:13" s="165" customFormat="1" ht="13.8" x14ac:dyDescent="0.25">
      <c r="A295" s="124">
        <v>286</v>
      </c>
      <c r="B295" s="133">
        <v>3213</v>
      </c>
      <c r="C295" s="171" t="s">
        <v>89</v>
      </c>
      <c r="D295" s="166" t="s">
        <v>2255</v>
      </c>
      <c r="E295" s="129" t="s">
        <v>74</v>
      </c>
      <c r="F295" s="155" t="s">
        <v>46</v>
      </c>
      <c r="G295" s="124" t="s">
        <v>2064</v>
      </c>
      <c r="H295" s="169">
        <v>1</v>
      </c>
      <c r="I295" s="138">
        <v>407.42444444444448</v>
      </c>
      <c r="J295" s="140">
        <f t="shared" si="4"/>
        <v>407.42444444444448</v>
      </c>
      <c r="K295" s="140"/>
      <c r="L295" s="168"/>
      <c r="M295" s="164"/>
    </row>
    <row r="296" spans="1:13" s="165" customFormat="1" ht="13.8" x14ac:dyDescent="0.25">
      <c r="A296" s="124">
        <v>287</v>
      </c>
      <c r="B296" s="130">
        <v>3208</v>
      </c>
      <c r="C296" s="124" t="s">
        <v>1104</v>
      </c>
      <c r="D296" s="166" t="s">
        <v>2256</v>
      </c>
      <c r="E296" s="140" t="s">
        <v>1680</v>
      </c>
      <c r="F296" s="154" t="s">
        <v>320</v>
      </c>
      <c r="G296" s="124" t="s">
        <v>2064</v>
      </c>
      <c r="H296" s="169">
        <v>12</v>
      </c>
      <c r="I296" s="140">
        <v>7.06</v>
      </c>
      <c r="J296" s="140">
        <f t="shared" si="4"/>
        <v>84.72</v>
      </c>
      <c r="K296" s="140"/>
      <c r="L296" s="168"/>
      <c r="M296" s="164"/>
    </row>
    <row r="297" spans="1:13" s="165" customFormat="1" ht="13.8" x14ac:dyDescent="0.25">
      <c r="A297" s="124">
        <v>288</v>
      </c>
      <c r="B297" s="130">
        <v>3208</v>
      </c>
      <c r="C297" s="124" t="s">
        <v>1106</v>
      </c>
      <c r="D297" s="166" t="s">
        <v>2255</v>
      </c>
      <c r="E297" s="140" t="s">
        <v>1680</v>
      </c>
      <c r="F297" s="154" t="s">
        <v>322</v>
      </c>
      <c r="G297" s="124" t="s">
        <v>2064</v>
      </c>
      <c r="H297" s="169">
        <v>43</v>
      </c>
      <c r="I297" s="140">
        <v>34.6</v>
      </c>
      <c r="J297" s="140">
        <f t="shared" si="4"/>
        <v>1487.8</v>
      </c>
      <c r="K297" s="140"/>
      <c r="L297" s="168"/>
      <c r="M297" s="164"/>
    </row>
    <row r="298" spans="1:13" s="165" customFormat="1" ht="13.8" x14ac:dyDescent="0.25">
      <c r="A298" s="124">
        <v>289</v>
      </c>
      <c r="B298" s="130">
        <v>3208</v>
      </c>
      <c r="C298" s="124" t="s">
        <v>1107</v>
      </c>
      <c r="D298" s="166" t="s">
        <v>2255</v>
      </c>
      <c r="E298" s="140" t="s">
        <v>1680</v>
      </c>
      <c r="F298" s="154" t="s">
        <v>323</v>
      </c>
      <c r="G298" s="124" t="s">
        <v>2064</v>
      </c>
      <c r="H298" s="169">
        <v>9</v>
      </c>
      <c r="I298" s="140">
        <v>9.93</v>
      </c>
      <c r="J298" s="140">
        <f t="shared" si="4"/>
        <v>89.37</v>
      </c>
      <c r="K298" s="140"/>
      <c r="L298" s="168"/>
      <c r="M298" s="164"/>
    </row>
    <row r="299" spans="1:13" s="165" customFormat="1" ht="13.8" x14ac:dyDescent="0.25">
      <c r="A299" s="124">
        <v>290</v>
      </c>
      <c r="B299" s="130">
        <v>3208</v>
      </c>
      <c r="C299" s="124" t="s">
        <v>1109</v>
      </c>
      <c r="D299" s="166" t="s">
        <v>2255</v>
      </c>
      <c r="E299" s="140" t="s">
        <v>1680</v>
      </c>
      <c r="F299" s="154" t="s">
        <v>325</v>
      </c>
      <c r="G299" s="124" t="s">
        <v>2064</v>
      </c>
      <c r="H299" s="169">
        <v>4</v>
      </c>
      <c r="I299" s="140">
        <v>1.1299999999999999</v>
      </c>
      <c r="J299" s="140">
        <f t="shared" si="4"/>
        <v>4.5199999999999996</v>
      </c>
      <c r="K299" s="140"/>
      <c r="L299" s="168"/>
      <c r="M299" s="164"/>
    </row>
    <row r="300" spans="1:13" s="165" customFormat="1" ht="13.8" x14ac:dyDescent="0.25">
      <c r="A300" s="124">
        <v>291</v>
      </c>
      <c r="B300" s="130">
        <v>3208</v>
      </c>
      <c r="C300" s="124" t="s">
        <v>1110</v>
      </c>
      <c r="D300" s="166" t="s">
        <v>2255</v>
      </c>
      <c r="E300" s="140" t="s">
        <v>1680</v>
      </c>
      <c r="F300" s="154" t="s">
        <v>326</v>
      </c>
      <c r="G300" s="124" t="s">
        <v>2064</v>
      </c>
      <c r="H300" s="169">
        <v>2</v>
      </c>
      <c r="I300" s="140">
        <v>34.92</v>
      </c>
      <c r="J300" s="140">
        <f t="shared" si="4"/>
        <v>69.84</v>
      </c>
      <c r="K300" s="140"/>
      <c r="L300" s="168"/>
      <c r="M300" s="164"/>
    </row>
    <row r="301" spans="1:13" s="165" customFormat="1" ht="13.8" x14ac:dyDescent="0.25">
      <c r="A301" s="124">
        <v>292</v>
      </c>
      <c r="B301" s="130">
        <v>3208</v>
      </c>
      <c r="C301" s="124" t="s">
        <v>1111</v>
      </c>
      <c r="D301" s="166" t="s">
        <v>2255</v>
      </c>
      <c r="E301" s="140" t="s">
        <v>1683</v>
      </c>
      <c r="F301" s="154" t="s">
        <v>327</v>
      </c>
      <c r="G301" s="124" t="s">
        <v>2064</v>
      </c>
      <c r="H301" s="169">
        <v>18</v>
      </c>
      <c r="I301" s="140">
        <v>123.43</v>
      </c>
      <c r="J301" s="140">
        <f t="shared" si="4"/>
        <v>2221.7400000000002</v>
      </c>
      <c r="K301" s="140"/>
      <c r="L301" s="168"/>
      <c r="M301" s="164"/>
    </row>
    <row r="302" spans="1:13" s="165" customFormat="1" ht="13.8" x14ac:dyDescent="0.25">
      <c r="A302" s="124">
        <v>293</v>
      </c>
      <c r="B302" s="130">
        <v>3208</v>
      </c>
      <c r="C302" s="124" t="s">
        <v>1112</v>
      </c>
      <c r="D302" s="166" t="s">
        <v>2255</v>
      </c>
      <c r="E302" s="140" t="s">
        <v>1680</v>
      </c>
      <c r="F302" s="154" t="s">
        <v>328</v>
      </c>
      <c r="G302" s="124" t="s">
        <v>2064</v>
      </c>
      <c r="H302" s="169">
        <v>40</v>
      </c>
      <c r="I302" s="140">
        <v>4.24</v>
      </c>
      <c r="J302" s="140">
        <f t="shared" si="4"/>
        <v>169.60000000000002</v>
      </c>
      <c r="K302" s="140"/>
      <c r="L302" s="168"/>
      <c r="M302" s="164"/>
    </row>
    <row r="303" spans="1:13" s="165" customFormat="1" ht="13.8" x14ac:dyDescent="0.25">
      <c r="A303" s="124">
        <v>294</v>
      </c>
      <c r="B303" s="130">
        <v>3208</v>
      </c>
      <c r="C303" s="124" t="s">
        <v>1113</v>
      </c>
      <c r="D303" s="166" t="s">
        <v>2255</v>
      </c>
      <c r="E303" s="140" t="s">
        <v>1684</v>
      </c>
      <c r="F303" s="154" t="s">
        <v>329</v>
      </c>
      <c r="G303" s="124" t="s">
        <v>2064</v>
      </c>
      <c r="H303" s="169">
        <v>44</v>
      </c>
      <c r="I303" s="140">
        <v>17.45</v>
      </c>
      <c r="J303" s="140">
        <f t="shared" si="4"/>
        <v>767.8</v>
      </c>
      <c r="K303" s="140"/>
      <c r="L303" s="168"/>
      <c r="M303" s="164"/>
    </row>
    <row r="304" spans="1:13" s="165" customFormat="1" ht="13.8" x14ac:dyDescent="0.25">
      <c r="A304" s="124">
        <v>295</v>
      </c>
      <c r="B304" s="130">
        <v>3208</v>
      </c>
      <c r="C304" s="124" t="s">
        <v>1114</v>
      </c>
      <c r="D304" s="166" t="s">
        <v>2255</v>
      </c>
      <c r="E304" s="140" t="s">
        <v>1685</v>
      </c>
      <c r="F304" s="154" t="s">
        <v>330</v>
      </c>
      <c r="G304" s="124" t="s">
        <v>2064</v>
      </c>
      <c r="H304" s="169">
        <v>20</v>
      </c>
      <c r="I304" s="140">
        <v>26.79</v>
      </c>
      <c r="J304" s="140">
        <f t="shared" si="4"/>
        <v>535.79999999999995</v>
      </c>
      <c r="K304" s="140"/>
      <c r="L304" s="168"/>
      <c r="M304" s="164"/>
    </row>
    <row r="305" spans="1:13" s="165" customFormat="1" ht="13.8" x14ac:dyDescent="0.25">
      <c r="A305" s="124">
        <v>296</v>
      </c>
      <c r="B305" s="130">
        <v>3208</v>
      </c>
      <c r="C305" s="124" t="s">
        <v>1115</v>
      </c>
      <c r="D305" s="166" t="s">
        <v>2255</v>
      </c>
      <c r="E305" s="140" t="s">
        <v>1680</v>
      </c>
      <c r="F305" s="154" t="s">
        <v>331</v>
      </c>
      <c r="G305" s="124" t="s">
        <v>2064</v>
      </c>
      <c r="H305" s="169">
        <v>8</v>
      </c>
      <c r="I305" s="140">
        <v>21.55</v>
      </c>
      <c r="J305" s="140">
        <f t="shared" si="4"/>
        <v>172.4</v>
      </c>
      <c r="K305" s="140"/>
      <c r="L305" s="168"/>
      <c r="M305" s="164"/>
    </row>
    <row r="306" spans="1:13" s="165" customFormat="1" ht="13.8" x14ac:dyDescent="0.25">
      <c r="A306" s="124">
        <v>297</v>
      </c>
      <c r="B306" s="130">
        <v>3208</v>
      </c>
      <c r="C306" s="124" t="s">
        <v>1117</v>
      </c>
      <c r="D306" s="166" t="s">
        <v>2255</v>
      </c>
      <c r="E306" s="140" t="s">
        <v>1680</v>
      </c>
      <c r="F306" s="154" t="s">
        <v>333</v>
      </c>
      <c r="G306" s="124" t="s">
        <v>2064</v>
      </c>
      <c r="H306" s="169">
        <v>20</v>
      </c>
      <c r="I306" s="140">
        <v>9.98</v>
      </c>
      <c r="J306" s="140">
        <f t="shared" si="4"/>
        <v>199.60000000000002</v>
      </c>
      <c r="K306" s="140"/>
      <c r="L306" s="168"/>
      <c r="M306" s="164"/>
    </row>
    <row r="307" spans="1:13" s="165" customFormat="1" ht="13.8" x14ac:dyDescent="0.25">
      <c r="A307" s="124">
        <v>298</v>
      </c>
      <c r="B307" s="130" t="s">
        <v>114</v>
      </c>
      <c r="C307" s="124" t="s">
        <v>1118</v>
      </c>
      <c r="D307" s="166" t="s">
        <v>2255</v>
      </c>
      <c r="E307" s="140" t="s">
        <v>1680</v>
      </c>
      <c r="F307" s="154" t="s">
        <v>334</v>
      </c>
      <c r="G307" s="124" t="s">
        <v>2064</v>
      </c>
      <c r="H307" s="169">
        <v>30</v>
      </c>
      <c r="I307" s="140">
        <v>38.78</v>
      </c>
      <c r="J307" s="140">
        <f t="shared" si="4"/>
        <v>1163.4000000000001</v>
      </c>
      <c r="K307" s="140"/>
      <c r="L307" s="168"/>
      <c r="M307" s="164"/>
    </row>
    <row r="308" spans="1:13" s="165" customFormat="1" ht="13.8" x14ac:dyDescent="0.25">
      <c r="A308" s="124">
        <v>299</v>
      </c>
      <c r="B308" s="129">
        <v>3208</v>
      </c>
      <c r="C308" s="130" t="s">
        <v>1908</v>
      </c>
      <c r="D308" s="166" t="s">
        <v>2256</v>
      </c>
      <c r="E308" s="124">
        <v>2006</v>
      </c>
      <c r="F308" s="132" t="s">
        <v>1909</v>
      </c>
      <c r="G308" s="124" t="s">
        <v>2064</v>
      </c>
      <c r="H308" s="169">
        <v>3</v>
      </c>
      <c r="I308" s="170">
        <v>1103.5466666666666</v>
      </c>
      <c r="J308" s="140">
        <f t="shared" si="4"/>
        <v>3310.64</v>
      </c>
      <c r="K308" s="168"/>
      <c r="L308" s="168"/>
      <c r="M308" s="164"/>
    </row>
    <row r="309" spans="1:13" s="165" customFormat="1" ht="13.8" x14ac:dyDescent="0.25">
      <c r="A309" s="124">
        <v>300</v>
      </c>
      <c r="B309" s="129">
        <v>3208</v>
      </c>
      <c r="C309" s="130" t="s">
        <v>1910</v>
      </c>
      <c r="D309" s="166" t="s">
        <v>2256</v>
      </c>
      <c r="E309" s="124">
        <v>2006</v>
      </c>
      <c r="F309" s="132" t="s">
        <v>1911</v>
      </c>
      <c r="G309" s="124" t="s">
        <v>2064</v>
      </c>
      <c r="H309" s="169">
        <v>2</v>
      </c>
      <c r="I309" s="170">
        <v>809.07</v>
      </c>
      <c r="J309" s="140">
        <f t="shared" si="4"/>
        <v>1618.14</v>
      </c>
      <c r="K309" s="168"/>
      <c r="L309" s="168"/>
      <c r="M309" s="164"/>
    </row>
    <row r="310" spans="1:13" s="165" customFormat="1" ht="13.8" x14ac:dyDescent="0.25">
      <c r="A310" s="124">
        <v>301</v>
      </c>
      <c r="B310" s="129">
        <v>3208</v>
      </c>
      <c r="C310" s="130" t="s">
        <v>1912</v>
      </c>
      <c r="D310" s="166" t="s">
        <v>2256</v>
      </c>
      <c r="E310" s="124">
        <v>2006</v>
      </c>
      <c r="F310" s="132" t="s">
        <v>1913</v>
      </c>
      <c r="G310" s="124" t="s">
        <v>2064</v>
      </c>
      <c r="H310" s="169">
        <v>3</v>
      </c>
      <c r="I310" s="170">
        <v>1103.5466666666666</v>
      </c>
      <c r="J310" s="140">
        <f t="shared" si="4"/>
        <v>3310.64</v>
      </c>
      <c r="K310" s="168"/>
      <c r="L310" s="168"/>
      <c r="M310" s="164"/>
    </row>
    <row r="311" spans="1:13" s="165" customFormat="1" ht="13.8" x14ac:dyDescent="0.25">
      <c r="A311" s="124">
        <v>302</v>
      </c>
      <c r="B311" s="129">
        <v>3208</v>
      </c>
      <c r="C311" s="130" t="s">
        <v>1914</v>
      </c>
      <c r="D311" s="166" t="s">
        <v>2256</v>
      </c>
      <c r="E311" s="136" t="s">
        <v>1800</v>
      </c>
      <c r="F311" s="132" t="s">
        <v>1915</v>
      </c>
      <c r="G311" s="124" t="s">
        <v>2064</v>
      </c>
      <c r="H311" s="169">
        <v>2</v>
      </c>
      <c r="I311" s="170">
        <v>6608</v>
      </c>
      <c r="J311" s="140">
        <f t="shared" si="4"/>
        <v>13216</v>
      </c>
      <c r="K311" s="168"/>
      <c r="L311" s="168"/>
      <c r="M311" s="164"/>
    </row>
    <row r="312" spans="1:13" s="165" customFormat="1" ht="13.8" x14ac:dyDescent="0.25">
      <c r="A312" s="124">
        <v>303</v>
      </c>
      <c r="B312" s="129">
        <v>3208</v>
      </c>
      <c r="C312" s="130" t="s">
        <v>1916</v>
      </c>
      <c r="D312" s="166" t="s">
        <v>2256</v>
      </c>
      <c r="E312" s="136" t="s">
        <v>1800</v>
      </c>
      <c r="F312" s="132" t="s">
        <v>1917</v>
      </c>
      <c r="G312" s="124" t="s">
        <v>2064</v>
      </c>
      <c r="H312" s="169">
        <v>1</v>
      </c>
      <c r="I312" s="170">
        <v>15151.2</v>
      </c>
      <c r="J312" s="140">
        <f t="shared" si="4"/>
        <v>15151.2</v>
      </c>
      <c r="K312" s="168"/>
      <c r="L312" s="168"/>
      <c r="M312" s="164"/>
    </row>
    <row r="313" spans="1:13" s="165" customFormat="1" ht="13.8" x14ac:dyDescent="0.25">
      <c r="A313" s="124">
        <v>304</v>
      </c>
      <c r="B313" s="129">
        <v>3208</v>
      </c>
      <c r="C313" s="130" t="s">
        <v>1918</v>
      </c>
      <c r="D313" s="166" t="s">
        <v>2256</v>
      </c>
      <c r="E313" s="129">
        <v>2006</v>
      </c>
      <c r="F313" s="132" t="s">
        <v>1919</v>
      </c>
      <c r="G313" s="124" t="s">
        <v>2064</v>
      </c>
      <c r="H313" s="169">
        <v>1</v>
      </c>
      <c r="I313" s="170">
        <v>6389.51</v>
      </c>
      <c r="J313" s="140">
        <f t="shared" si="4"/>
        <v>6389.51</v>
      </c>
      <c r="K313" s="168"/>
      <c r="L313" s="168"/>
      <c r="M313" s="164"/>
    </row>
    <row r="314" spans="1:13" s="165" customFormat="1" ht="13.8" x14ac:dyDescent="0.25">
      <c r="A314" s="124">
        <v>305</v>
      </c>
      <c r="B314" s="129">
        <v>3208</v>
      </c>
      <c r="C314" s="130" t="s">
        <v>1920</v>
      </c>
      <c r="D314" s="166" t="s">
        <v>2256</v>
      </c>
      <c r="E314" s="129">
        <v>2006</v>
      </c>
      <c r="F314" s="132" t="s">
        <v>1921</v>
      </c>
      <c r="G314" s="124" t="s">
        <v>2064</v>
      </c>
      <c r="H314" s="169">
        <v>2</v>
      </c>
      <c r="I314" s="170">
        <v>5651.415</v>
      </c>
      <c r="J314" s="140">
        <f t="shared" si="4"/>
        <v>11302.83</v>
      </c>
      <c r="K314" s="168"/>
      <c r="L314" s="168"/>
      <c r="M314" s="164"/>
    </row>
    <row r="315" spans="1:13" s="165" customFormat="1" ht="13.8" x14ac:dyDescent="0.25">
      <c r="A315" s="124">
        <v>306</v>
      </c>
      <c r="B315" s="129">
        <v>3208</v>
      </c>
      <c r="C315" s="130" t="s">
        <v>1922</v>
      </c>
      <c r="D315" s="166" t="s">
        <v>2256</v>
      </c>
      <c r="E315" s="136">
        <v>2004</v>
      </c>
      <c r="F315" s="132" t="s">
        <v>1923</v>
      </c>
      <c r="G315" s="124" t="s">
        <v>2064</v>
      </c>
      <c r="H315" s="169">
        <v>15</v>
      </c>
      <c r="I315" s="170">
        <v>627</v>
      </c>
      <c r="J315" s="140">
        <f t="shared" si="4"/>
        <v>9405</v>
      </c>
      <c r="K315" s="140"/>
      <c r="L315" s="168"/>
      <c r="M315" s="164"/>
    </row>
    <row r="316" spans="1:13" s="165" customFormat="1" ht="13.8" x14ac:dyDescent="0.25">
      <c r="A316" s="124">
        <v>307</v>
      </c>
      <c r="B316" s="129">
        <v>3208</v>
      </c>
      <c r="C316" s="130" t="s">
        <v>1924</v>
      </c>
      <c r="D316" s="166" t="s">
        <v>2256</v>
      </c>
      <c r="E316" s="136" t="s">
        <v>1800</v>
      </c>
      <c r="F316" s="132" t="s">
        <v>1925</v>
      </c>
      <c r="G316" s="124" t="s">
        <v>2064</v>
      </c>
      <c r="H316" s="169">
        <v>8</v>
      </c>
      <c r="I316" s="170">
        <v>171.71545454545455</v>
      </c>
      <c r="J316" s="140">
        <f t="shared" si="4"/>
        <v>1373.7236363636364</v>
      </c>
      <c r="K316" s="140"/>
      <c r="L316" s="168"/>
      <c r="M316" s="164"/>
    </row>
    <row r="317" spans="1:13" s="165" customFormat="1" ht="13.8" x14ac:dyDescent="0.25">
      <c r="A317" s="124">
        <v>308</v>
      </c>
      <c r="B317" s="130" t="s">
        <v>114</v>
      </c>
      <c r="C317" s="124" t="s">
        <v>1119</v>
      </c>
      <c r="D317" s="166" t="s">
        <v>2256</v>
      </c>
      <c r="E317" s="140" t="s">
        <v>1680</v>
      </c>
      <c r="F317" s="154" t="s">
        <v>335</v>
      </c>
      <c r="G317" s="124" t="s">
        <v>2064</v>
      </c>
      <c r="H317" s="169">
        <v>3</v>
      </c>
      <c r="I317" s="140">
        <v>286</v>
      </c>
      <c r="J317" s="140">
        <f t="shared" si="4"/>
        <v>858</v>
      </c>
      <c r="K317" s="140"/>
      <c r="L317" s="168"/>
      <c r="M317" s="164"/>
    </row>
    <row r="318" spans="1:13" s="165" customFormat="1" ht="13.8" x14ac:dyDescent="0.25">
      <c r="A318" s="124">
        <v>309</v>
      </c>
      <c r="B318" s="130">
        <v>3208</v>
      </c>
      <c r="C318" s="124" t="s">
        <v>1120</v>
      </c>
      <c r="D318" s="166" t="s">
        <v>2256</v>
      </c>
      <c r="E318" s="140" t="s">
        <v>1680</v>
      </c>
      <c r="F318" s="154" t="s">
        <v>336</v>
      </c>
      <c r="G318" s="124" t="s">
        <v>2064</v>
      </c>
      <c r="H318" s="169">
        <v>10</v>
      </c>
      <c r="I318" s="140">
        <v>424</v>
      </c>
      <c r="J318" s="140">
        <f t="shared" si="4"/>
        <v>4240</v>
      </c>
      <c r="K318" s="140"/>
      <c r="L318" s="168"/>
      <c r="M318" s="164"/>
    </row>
    <row r="319" spans="1:13" s="165" customFormat="1" ht="13.8" x14ac:dyDescent="0.25">
      <c r="A319" s="124">
        <v>310</v>
      </c>
      <c r="B319" s="130" t="s">
        <v>114</v>
      </c>
      <c r="C319" s="124" t="s">
        <v>1121</v>
      </c>
      <c r="D319" s="166" t="s">
        <v>2256</v>
      </c>
      <c r="E319" s="140" t="s">
        <v>1680</v>
      </c>
      <c r="F319" s="154" t="s">
        <v>337</v>
      </c>
      <c r="G319" s="124" t="s">
        <v>2064</v>
      </c>
      <c r="H319" s="169">
        <v>8</v>
      </c>
      <c r="I319" s="140">
        <v>329.66</v>
      </c>
      <c r="J319" s="140">
        <f t="shared" si="4"/>
        <v>2637.28</v>
      </c>
      <c r="K319" s="140"/>
      <c r="L319" s="168"/>
      <c r="M319" s="164"/>
    </row>
    <row r="320" spans="1:13" s="165" customFormat="1" ht="13.8" x14ac:dyDescent="0.25">
      <c r="A320" s="124">
        <v>311</v>
      </c>
      <c r="B320" s="129">
        <v>3208</v>
      </c>
      <c r="C320" s="130" t="s">
        <v>1926</v>
      </c>
      <c r="D320" s="166" t="s">
        <v>2256</v>
      </c>
      <c r="E320" s="136" t="s">
        <v>1797</v>
      </c>
      <c r="F320" s="132" t="s">
        <v>1927</v>
      </c>
      <c r="G320" s="124" t="s">
        <v>2064</v>
      </c>
      <c r="H320" s="169">
        <v>31</v>
      </c>
      <c r="I320" s="170">
        <v>603.47387096774185</v>
      </c>
      <c r="J320" s="140">
        <f t="shared" si="4"/>
        <v>18707.689999999999</v>
      </c>
      <c r="K320" s="140"/>
      <c r="L320" s="168"/>
      <c r="M320" s="164"/>
    </row>
    <row r="321" spans="1:13" s="165" customFormat="1" ht="13.8" x14ac:dyDescent="0.25">
      <c r="A321" s="124">
        <v>312</v>
      </c>
      <c r="B321" s="130" t="s">
        <v>114</v>
      </c>
      <c r="C321" s="124" t="s">
        <v>1122</v>
      </c>
      <c r="D321" s="166" t="s">
        <v>2256</v>
      </c>
      <c r="E321" s="140" t="s">
        <v>1686</v>
      </c>
      <c r="F321" s="154" t="s">
        <v>338</v>
      </c>
      <c r="G321" s="124" t="s">
        <v>2064</v>
      </c>
      <c r="H321" s="169">
        <v>5</v>
      </c>
      <c r="I321" s="140">
        <v>838.44</v>
      </c>
      <c r="J321" s="140">
        <f t="shared" si="4"/>
        <v>4192.2000000000007</v>
      </c>
      <c r="K321" s="140"/>
      <c r="L321" s="168"/>
      <c r="M321" s="164"/>
    </row>
    <row r="322" spans="1:13" s="165" customFormat="1" ht="13.8" x14ac:dyDescent="0.25">
      <c r="A322" s="124">
        <v>313</v>
      </c>
      <c r="B322" s="130" t="s">
        <v>114</v>
      </c>
      <c r="C322" s="124" t="s">
        <v>1123</v>
      </c>
      <c r="D322" s="166" t="s">
        <v>2256</v>
      </c>
      <c r="E322" s="140" t="s">
        <v>1680</v>
      </c>
      <c r="F322" s="154" t="s">
        <v>339</v>
      </c>
      <c r="G322" s="124" t="s">
        <v>2064</v>
      </c>
      <c r="H322" s="169">
        <v>4</v>
      </c>
      <c r="I322" s="140">
        <v>186.44</v>
      </c>
      <c r="J322" s="140">
        <f t="shared" si="4"/>
        <v>745.76</v>
      </c>
      <c r="K322" s="140"/>
      <c r="L322" s="168"/>
      <c r="M322" s="164"/>
    </row>
    <row r="323" spans="1:13" s="165" customFormat="1" ht="13.8" x14ac:dyDescent="0.25">
      <c r="A323" s="124">
        <v>314</v>
      </c>
      <c r="B323" s="130" t="s">
        <v>114</v>
      </c>
      <c r="C323" s="124" t="s">
        <v>1125</v>
      </c>
      <c r="D323" s="166" t="s">
        <v>2256</v>
      </c>
      <c r="E323" s="140" t="s">
        <v>1680</v>
      </c>
      <c r="F323" s="154" t="s">
        <v>341</v>
      </c>
      <c r="G323" s="124" t="s">
        <v>2064</v>
      </c>
      <c r="H323" s="169">
        <v>10</v>
      </c>
      <c r="I323" s="140">
        <v>387</v>
      </c>
      <c r="J323" s="140">
        <f t="shared" si="4"/>
        <v>3870</v>
      </c>
      <c r="K323" s="140"/>
      <c r="L323" s="168"/>
      <c r="M323" s="164"/>
    </row>
    <row r="324" spans="1:13" s="165" customFormat="1" ht="13.8" x14ac:dyDescent="0.25">
      <c r="A324" s="124">
        <v>315</v>
      </c>
      <c r="B324" s="130" t="s">
        <v>114</v>
      </c>
      <c r="C324" s="130" t="s">
        <v>1928</v>
      </c>
      <c r="D324" s="166" t="s">
        <v>2256</v>
      </c>
      <c r="E324" s="124">
        <v>2006</v>
      </c>
      <c r="F324" s="132" t="s">
        <v>1929</v>
      </c>
      <c r="G324" s="124" t="s">
        <v>2064</v>
      </c>
      <c r="H324" s="169">
        <v>27</v>
      </c>
      <c r="I324" s="170">
        <v>152</v>
      </c>
      <c r="J324" s="140">
        <f t="shared" si="4"/>
        <v>4104</v>
      </c>
      <c r="K324" s="140"/>
      <c r="L324" s="168"/>
      <c r="M324" s="164"/>
    </row>
    <row r="325" spans="1:13" s="165" customFormat="1" ht="13.8" x14ac:dyDescent="0.25">
      <c r="A325" s="124">
        <v>316</v>
      </c>
      <c r="B325" s="130" t="s">
        <v>114</v>
      </c>
      <c r="C325" s="124" t="s">
        <v>1126</v>
      </c>
      <c r="D325" s="166" t="s">
        <v>2256</v>
      </c>
      <c r="E325" s="140" t="s">
        <v>1680</v>
      </c>
      <c r="F325" s="154" t="s">
        <v>342</v>
      </c>
      <c r="G325" s="124" t="s">
        <v>2064</v>
      </c>
      <c r="H325" s="169">
        <v>2</v>
      </c>
      <c r="I325" s="140">
        <v>311</v>
      </c>
      <c r="J325" s="140">
        <f t="shared" si="4"/>
        <v>622</v>
      </c>
      <c r="K325" s="140"/>
      <c r="L325" s="168"/>
      <c r="M325" s="164"/>
    </row>
    <row r="326" spans="1:13" s="165" customFormat="1" ht="13.8" x14ac:dyDescent="0.25">
      <c r="A326" s="124">
        <v>317</v>
      </c>
      <c r="B326" s="130" t="s">
        <v>114</v>
      </c>
      <c r="C326" s="124" t="s">
        <v>1127</v>
      </c>
      <c r="D326" s="166" t="s">
        <v>2256</v>
      </c>
      <c r="E326" s="140" t="s">
        <v>1680</v>
      </c>
      <c r="F326" s="154" t="s">
        <v>343</v>
      </c>
      <c r="G326" s="124" t="s">
        <v>2064</v>
      </c>
      <c r="H326" s="169">
        <v>1</v>
      </c>
      <c r="I326" s="140">
        <v>2261</v>
      </c>
      <c r="J326" s="140">
        <f t="shared" si="4"/>
        <v>2261</v>
      </c>
      <c r="K326" s="140"/>
      <c r="L326" s="168"/>
      <c r="M326" s="164"/>
    </row>
    <row r="327" spans="1:13" s="165" customFormat="1" ht="13.8" x14ac:dyDescent="0.25">
      <c r="A327" s="124">
        <v>318</v>
      </c>
      <c r="B327" s="129">
        <v>3208</v>
      </c>
      <c r="C327" s="130" t="s">
        <v>1930</v>
      </c>
      <c r="D327" s="166" t="s">
        <v>2256</v>
      </c>
      <c r="E327" s="136">
        <v>2004</v>
      </c>
      <c r="F327" s="132" t="s">
        <v>1931</v>
      </c>
      <c r="G327" s="124" t="s">
        <v>2064</v>
      </c>
      <c r="H327" s="169">
        <v>18</v>
      </c>
      <c r="I327" s="170">
        <v>161.09055555555557</v>
      </c>
      <c r="J327" s="140">
        <f t="shared" si="4"/>
        <v>2899.63</v>
      </c>
      <c r="K327" s="140"/>
      <c r="L327" s="168"/>
      <c r="M327" s="164"/>
    </row>
    <row r="328" spans="1:13" s="165" customFormat="1" ht="13.8" x14ac:dyDescent="0.25">
      <c r="A328" s="124">
        <v>319</v>
      </c>
      <c r="B328" s="130">
        <v>3208</v>
      </c>
      <c r="C328" s="124" t="s">
        <v>1128</v>
      </c>
      <c r="D328" s="166" t="s">
        <v>2256</v>
      </c>
      <c r="E328" s="140" t="s">
        <v>1680</v>
      </c>
      <c r="F328" s="154" t="s">
        <v>344</v>
      </c>
      <c r="G328" s="124" t="s">
        <v>2064</v>
      </c>
      <c r="H328" s="169">
        <v>25</v>
      </c>
      <c r="I328" s="140">
        <v>238.46</v>
      </c>
      <c r="J328" s="140">
        <f t="shared" si="4"/>
        <v>5961.5</v>
      </c>
      <c r="K328" s="140"/>
      <c r="L328" s="168"/>
      <c r="M328" s="164"/>
    </row>
    <row r="329" spans="1:13" s="165" customFormat="1" ht="13.8" x14ac:dyDescent="0.25">
      <c r="A329" s="124">
        <v>320</v>
      </c>
      <c r="B329" s="130" t="s">
        <v>114</v>
      </c>
      <c r="C329" s="124" t="s">
        <v>1129</v>
      </c>
      <c r="D329" s="166" t="s">
        <v>2256</v>
      </c>
      <c r="E329" s="140" t="s">
        <v>1680</v>
      </c>
      <c r="F329" s="154" t="s">
        <v>345</v>
      </c>
      <c r="G329" s="124" t="s">
        <v>2064</v>
      </c>
      <c r="H329" s="169">
        <v>23</v>
      </c>
      <c r="I329" s="140">
        <v>593.22</v>
      </c>
      <c r="J329" s="140">
        <f t="shared" si="4"/>
        <v>13644.060000000001</v>
      </c>
      <c r="K329" s="140"/>
      <c r="L329" s="168"/>
      <c r="M329" s="164"/>
    </row>
    <row r="330" spans="1:13" s="165" customFormat="1" ht="13.8" x14ac:dyDescent="0.25">
      <c r="A330" s="124">
        <v>321</v>
      </c>
      <c r="B330" s="130" t="s">
        <v>114</v>
      </c>
      <c r="C330" s="124" t="s">
        <v>1130</v>
      </c>
      <c r="D330" s="166" t="s">
        <v>2256</v>
      </c>
      <c r="E330" s="140" t="s">
        <v>1680</v>
      </c>
      <c r="F330" s="154" t="s">
        <v>346</v>
      </c>
      <c r="G330" s="124" t="s">
        <v>2064</v>
      </c>
      <c r="H330" s="169">
        <v>20</v>
      </c>
      <c r="I330" s="140">
        <v>154</v>
      </c>
      <c r="J330" s="140">
        <f t="shared" ref="J330:J391" si="5">H330*I330</f>
        <v>3080</v>
      </c>
      <c r="K330" s="140"/>
      <c r="L330" s="168"/>
      <c r="M330" s="164"/>
    </row>
    <row r="331" spans="1:13" s="165" customFormat="1" ht="13.8" x14ac:dyDescent="0.25">
      <c r="A331" s="124">
        <v>322</v>
      </c>
      <c r="B331" s="130" t="s">
        <v>114</v>
      </c>
      <c r="C331" s="124" t="s">
        <v>1131</v>
      </c>
      <c r="D331" s="166" t="s">
        <v>2256</v>
      </c>
      <c r="E331" s="140" t="s">
        <v>1680</v>
      </c>
      <c r="F331" s="154" t="s">
        <v>347</v>
      </c>
      <c r="G331" s="124" t="s">
        <v>2064</v>
      </c>
      <c r="H331" s="169">
        <v>22</v>
      </c>
      <c r="I331" s="140">
        <v>106.79</v>
      </c>
      <c r="J331" s="140">
        <f t="shared" si="5"/>
        <v>2349.38</v>
      </c>
      <c r="K331" s="140"/>
      <c r="L331" s="168"/>
      <c r="M331" s="164"/>
    </row>
    <row r="332" spans="1:13" s="165" customFormat="1" ht="13.8" x14ac:dyDescent="0.25">
      <c r="A332" s="124">
        <v>323</v>
      </c>
      <c r="B332" s="130" t="s">
        <v>114</v>
      </c>
      <c r="C332" s="124" t="s">
        <v>1132</v>
      </c>
      <c r="D332" s="166" t="s">
        <v>2256</v>
      </c>
      <c r="E332" s="140" t="s">
        <v>1680</v>
      </c>
      <c r="F332" s="154" t="s">
        <v>348</v>
      </c>
      <c r="G332" s="124" t="s">
        <v>2064</v>
      </c>
      <c r="H332" s="169">
        <v>58</v>
      </c>
      <c r="I332" s="140">
        <v>95.69</v>
      </c>
      <c r="J332" s="140">
        <f t="shared" si="5"/>
        <v>5550.0199999999995</v>
      </c>
      <c r="K332" s="140"/>
      <c r="L332" s="168"/>
      <c r="M332" s="164"/>
    </row>
    <row r="333" spans="1:13" s="165" customFormat="1" ht="13.8" x14ac:dyDescent="0.25">
      <c r="A333" s="124">
        <v>324</v>
      </c>
      <c r="B333" s="124" t="s">
        <v>114</v>
      </c>
      <c r="C333" s="124" t="s">
        <v>1133</v>
      </c>
      <c r="D333" s="166" t="s">
        <v>2256</v>
      </c>
      <c r="E333" s="140" t="s">
        <v>1680</v>
      </c>
      <c r="F333" s="154" t="s">
        <v>349</v>
      </c>
      <c r="G333" s="124" t="s">
        <v>2064</v>
      </c>
      <c r="H333" s="169">
        <v>10</v>
      </c>
      <c r="I333" s="140">
        <v>129.24</v>
      </c>
      <c r="J333" s="140">
        <f t="shared" si="5"/>
        <v>1292.4000000000001</v>
      </c>
      <c r="K333" s="140"/>
      <c r="L333" s="168"/>
      <c r="M333" s="164"/>
    </row>
    <row r="334" spans="1:13" s="165" customFormat="1" ht="13.8" x14ac:dyDescent="0.25">
      <c r="A334" s="124">
        <v>325</v>
      </c>
      <c r="B334" s="129">
        <v>3208</v>
      </c>
      <c r="C334" s="130" t="s">
        <v>1932</v>
      </c>
      <c r="D334" s="166" t="s">
        <v>2256</v>
      </c>
      <c r="E334" s="124">
        <v>2006</v>
      </c>
      <c r="F334" s="132" t="s">
        <v>1933</v>
      </c>
      <c r="G334" s="124" t="s">
        <v>2064</v>
      </c>
      <c r="H334" s="169">
        <v>11</v>
      </c>
      <c r="I334" s="170">
        <v>350</v>
      </c>
      <c r="J334" s="140">
        <f t="shared" si="5"/>
        <v>3850</v>
      </c>
      <c r="K334" s="140"/>
      <c r="L334" s="168"/>
      <c r="M334" s="164"/>
    </row>
    <row r="335" spans="1:13" s="165" customFormat="1" ht="13.8" x14ac:dyDescent="0.25">
      <c r="A335" s="124">
        <v>326</v>
      </c>
      <c r="B335" s="130" t="s">
        <v>114</v>
      </c>
      <c r="C335" s="124" t="s">
        <v>1134</v>
      </c>
      <c r="D335" s="166" t="s">
        <v>2256</v>
      </c>
      <c r="E335" s="140" t="s">
        <v>1680</v>
      </c>
      <c r="F335" s="154" t="s">
        <v>350</v>
      </c>
      <c r="G335" s="124" t="s">
        <v>2064</v>
      </c>
      <c r="H335" s="169">
        <v>1</v>
      </c>
      <c r="I335" s="140">
        <v>2624.58</v>
      </c>
      <c r="J335" s="140">
        <f t="shared" si="5"/>
        <v>2624.58</v>
      </c>
      <c r="K335" s="140"/>
      <c r="L335" s="168"/>
      <c r="M335" s="164"/>
    </row>
    <row r="336" spans="1:13" s="165" customFormat="1" ht="13.8" x14ac:dyDescent="0.25">
      <c r="A336" s="124">
        <v>327</v>
      </c>
      <c r="B336" s="129">
        <v>3208</v>
      </c>
      <c r="C336" s="130" t="s">
        <v>1934</v>
      </c>
      <c r="D336" s="166" t="s">
        <v>2256</v>
      </c>
      <c r="E336" s="129" t="s">
        <v>1783</v>
      </c>
      <c r="F336" s="132" t="s">
        <v>1935</v>
      </c>
      <c r="G336" s="124" t="s">
        <v>2064</v>
      </c>
      <c r="H336" s="169">
        <v>1</v>
      </c>
      <c r="I336" s="170">
        <v>6.52</v>
      </c>
      <c r="J336" s="140">
        <f t="shared" si="5"/>
        <v>6.52</v>
      </c>
      <c r="K336" s="140"/>
      <c r="L336" s="168"/>
      <c r="M336" s="164"/>
    </row>
    <row r="337" spans="1:13" s="165" customFormat="1" ht="13.8" x14ac:dyDescent="0.25">
      <c r="A337" s="124">
        <v>328</v>
      </c>
      <c r="B337" s="129">
        <v>3208</v>
      </c>
      <c r="C337" s="130" t="s">
        <v>1936</v>
      </c>
      <c r="D337" s="166" t="s">
        <v>2256</v>
      </c>
      <c r="E337" s="129" t="s">
        <v>1783</v>
      </c>
      <c r="F337" s="132" t="s">
        <v>1937</v>
      </c>
      <c r="G337" s="124" t="s">
        <v>2064</v>
      </c>
      <c r="H337" s="169">
        <v>13</v>
      </c>
      <c r="I337" s="170">
        <v>1.4615384615384615E-2</v>
      </c>
      <c r="J337" s="140">
        <f t="shared" si="5"/>
        <v>0.19</v>
      </c>
      <c r="K337" s="140"/>
      <c r="L337" s="168"/>
      <c r="M337" s="164"/>
    </row>
    <row r="338" spans="1:13" s="165" customFormat="1" ht="13.8" x14ac:dyDescent="0.25">
      <c r="A338" s="124">
        <v>329</v>
      </c>
      <c r="B338" s="129">
        <v>3208</v>
      </c>
      <c r="C338" s="130" t="s">
        <v>1938</v>
      </c>
      <c r="D338" s="166" t="s">
        <v>2256</v>
      </c>
      <c r="E338" s="129">
        <v>2011</v>
      </c>
      <c r="F338" s="132" t="s">
        <v>1939</v>
      </c>
      <c r="G338" s="124" t="s">
        <v>2064</v>
      </c>
      <c r="H338" s="169">
        <v>1</v>
      </c>
      <c r="I338" s="170">
        <v>6519.41</v>
      </c>
      <c r="J338" s="140">
        <f t="shared" si="5"/>
        <v>6519.41</v>
      </c>
      <c r="K338" s="140"/>
      <c r="L338" s="168"/>
      <c r="M338" s="164"/>
    </row>
    <row r="339" spans="1:13" s="165" customFormat="1" ht="13.8" x14ac:dyDescent="0.25">
      <c r="A339" s="124">
        <v>330</v>
      </c>
      <c r="B339" s="133" t="s">
        <v>115</v>
      </c>
      <c r="C339" s="171" t="s">
        <v>90</v>
      </c>
      <c r="D339" s="166" t="s">
        <v>2255</v>
      </c>
      <c r="E339" s="129" t="s">
        <v>74</v>
      </c>
      <c r="F339" s="155" t="s">
        <v>47</v>
      </c>
      <c r="G339" s="124" t="s">
        <v>2064</v>
      </c>
      <c r="H339" s="169">
        <v>1</v>
      </c>
      <c r="I339" s="138">
        <v>142.50666666666666</v>
      </c>
      <c r="J339" s="140">
        <f t="shared" si="5"/>
        <v>142.50666666666666</v>
      </c>
      <c r="K339" s="140"/>
      <c r="L339" s="168"/>
      <c r="M339" s="164"/>
    </row>
    <row r="340" spans="1:13" s="165" customFormat="1" ht="13.8" x14ac:dyDescent="0.25">
      <c r="A340" s="124">
        <v>331</v>
      </c>
      <c r="B340" s="130" t="s">
        <v>114</v>
      </c>
      <c r="C340" s="130" t="s">
        <v>2113</v>
      </c>
      <c r="D340" s="166" t="s">
        <v>2257</v>
      </c>
      <c r="E340" s="131" t="s">
        <v>1797</v>
      </c>
      <c r="F340" s="132" t="s">
        <v>2114</v>
      </c>
      <c r="G340" s="124" t="s">
        <v>2064</v>
      </c>
      <c r="H340" s="169">
        <v>822</v>
      </c>
      <c r="I340" s="170">
        <v>0.2</v>
      </c>
      <c r="J340" s="140">
        <f t="shared" si="5"/>
        <v>164.4</v>
      </c>
      <c r="K340" s="140"/>
      <c r="L340" s="168"/>
      <c r="M340" s="164"/>
    </row>
    <row r="341" spans="1:13" s="165" customFormat="1" ht="13.8" x14ac:dyDescent="0.25">
      <c r="A341" s="124">
        <v>332</v>
      </c>
      <c r="B341" s="130" t="s">
        <v>114</v>
      </c>
      <c r="C341" s="130" t="s">
        <v>2115</v>
      </c>
      <c r="D341" s="166" t="s">
        <v>2257</v>
      </c>
      <c r="E341" s="131" t="s">
        <v>1797</v>
      </c>
      <c r="F341" s="132" t="s">
        <v>2116</v>
      </c>
      <c r="G341" s="124" t="s">
        <v>2064</v>
      </c>
      <c r="H341" s="169">
        <v>44</v>
      </c>
      <c r="I341" s="170">
        <v>4.1452272727272721</v>
      </c>
      <c r="J341" s="140">
        <f t="shared" si="5"/>
        <v>182.39</v>
      </c>
      <c r="K341" s="140"/>
      <c r="L341" s="168"/>
      <c r="M341" s="164"/>
    </row>
    <row r="342" spans="1:13" s="165" customFormat="1" ht="13.8" x14ac:dyDescent="0.25">
      <c r="A342" s="124">
        <v>333</v>
      </c>
      <c r="B342" s="130" t="s">
        <v>114</v>
      </c>
      <c r="C342" s="130" t="s">
        <v>2117</v>
      </c>
      <c r="D342" s="166" t="s">
        <v>2257</v>
      </c>
      <c r="E342" s="131" t="s">
        <v>1797</v>
      </c>
      <c r="F342" s="132" t="s">
        <v>2118</v>
      </c>
      <c r="G342" s="124" t="s">
        <v>2064</v>
      </c>
      <c r="H342" s="169">
        <v>24</v>
      </c>
      <c r="I342" s="170">
        <v>4.1666666666666669E-4</v>
      </c>
      <c r="J342" s="140">
        <f t="shared" si="5"/>
        <v>0.01</v>
      </c>
      <c r="K342" s="140"/>
      <c r="L342" s="168"/>
      <c r="M342" s="164"/>
    </row>
    <row r="343" spans="1:13" s="165" customFormat="1" ht="13.8" x14ac:dyDescent="0.25">
      <c r="A343" s="124">
        <v>334</v>
      </c>
      <c r="B343" s="130" t="s">
        <v>114</v>
      </c>
      <c r="C343" s="130" t="s">
        <v>2119</v>
      </c>
      <c r="D343" s="166" t="s">
        <v>2257</v>
      </c>
      <c r="E343" s="134" t="s">
        <v>2062</v>
      </c>
      <c r="F343" s="132" t="s">
        <v>2120</v>
      </c>
      <c r="G343" s="124" t="s">
        <v>2064</v>
      </c>
      <c r="H343" s="169">
        <v>261</v>
      </c>
      <c r="I343" s="170">
        <v>5.916030534351145E-3</v>
      </c>
      <c r="J343" s="140">
        <f t="shared" si="5"/>
        <v>1.5440839694656487</v>
      </c>
      <c r="K343" s="140"/>
      <c r="L343" s="168"/>
      <c r="M343" s="164"/>
    </row>
    <row r="344" spans="1:13" s="165" customFormat="1" ht="13.8" x14ac:dyDescent="0.25">
      <c r="A344" s="124">
        <v>335</v>
      </c>
      <c r="B344" s="130" t="s">
        <v>114</v>
      </c>
      <c r="C344" s="130" t="s">
        <v>2121</v>
      </c>
      <c r="D344" s="166" t="s">
        <v>2257</v>
      </c>
      <c r="E344" s="131" t="s">
        <v>1797</v>
      </c>
      <c r="F344" s="132" t="s">
        <v>2122</v>
      </c>
      <c r="G344" s="124" t="s">
        <v>2064</v>
      </c>
      <c r="H344" s="169">
        <v>278</v>
      </c>
      <c r="I344" s="170">
        <v>0.41</v>
      </c>
      <c r="J344" s="140">
        <f t="shared" si="5"/>
        <v>113.97999999999999</v>
      </c>
      <c r="K344" s="140"/>
      <c r="L344" s="168"/>
      <c r="M344" s="164"/>
    </row>
    <row r="345" spans="1:13" s="165" customFormat="1" ht="13.8" x14ac:dyDescent="0.25">
      <c r="A345" s="124">
        <v>336</v>
      </c>
      <c r="B345" s="130" t="s">
        <v>114</v>
      </c>
      <c r="C345" s="130" t="s">
        <v>2123</v>
      </c>
      <c r="D345" s="166" t="s">
        <v>2257</v>
      </c>
      <c r="E345" s="131" t="s">
        <v>1797</v>
      </c>
      <c r="F345" s="132" t="s">
        <v>2124</v>
      </c>
      <c r="G345" s="124" t="s">
        <v>2064</v>
      </c>
      <c r="H345" s="169">
        <v>36</v>
      </c>
      <c r="I345" s="170">
        <v>5.2777777777777779E-3</v>
      </c>
      <c r="J345" s="140">
        <f t="shared" si="5"/>
        <v>0.19</v>
      </c>
      <c r="K345" s="140"/>
      <c r="L345" s="168"/>
      <c r="M345" s="164"/>
    </row>
    <row r="346" spans="1:13" s="165" customFormat="1" ht="13.8" x14ac:dyDescent="0.25">
      <c r="A346" s="124">
        <v>337</v>
      </c>
      <c r="B346" s="130" t="s">
        <v>114</v>
      </c>
      <c r="C346" s="124" t="s">
        <v>1135</v>
      </c>
      <c r="D346" s="166" t="s">
        <v>2256</v>
      </c>
      <c r="E346" s="140" t="s">
        <v>1680</v>
      </c>
      <c r="F346" s="154" t="s">
        <v>351</v>
      </c>
      <c r="G346" s="124" t="s">
        <v>2064</v>
      </c>
      <c r="H346" s="169">
        <v>2</v>
      </c>
      <c r="I346" s="140">
        <v>20457.3</v>
      </c>
      <c r="J346" s="140">
        <f t="shared" si="5"/>
        <v>40914.6</v>
      </c>
      <c r="K346" s="140"/>
      <c r="L346" s="168"/>
      <c r="M346" s="164"/>
    </row>
    <row r="347" spans="1:13" s="165" customFormat="1" ht="13.8" x14ac:dyDescent="0.25">
      <c r="A347" s="124">
        <v>338</v>
      </c>
      <c r="B347" s="130" t="s">
        <v>114</v>
      </c>
      <c r="C347" s="124" t="s">
        <v>1136</v>
      </c>
      <c r="D347" s="166" t="s">
        <v>2256</v>
      </c>
      <c r="E347" s="140" t="s">
        <v>1680</v>
      </c>
      <c r="F347" s="154" t="s">
        <v>352</v>
      </c>
      <c r="G347" s="124" t="s">
        <v>2064</v>
      </c>
      <c r="H347" s="169">
        <v>9</v>
      </c>
      <c r="I347" s="140">
        <v>66.099999999999994</v>
      </c>
      <c r="J347" s="140">
        <f t="shared" si="5"/>
        <v>594.9</v>
      </c>
      <c r="K347" s="140"/>
      <c r="L347" s="168"/>
      <c r="M347" s="164"/>
    </row>
    <row r="348" spans="1:13" s="165" customFormat="1" ht="13.8" x14ac:dyDescent="0.25">
      <c r="A348" s="124">
        <v>339</v>
      </c>
      <c r="B348" s="130" t="s">
        <v>114</v>
      </c>
      <c r="C348" s="124" t="s">
        <v>1137</v>
      </c>
      <c r="D348" s="166" t="s">
        <v>2256</v>
      </c>
      <c r="E348" s="140" t="s">
        <v>1687</v>
      </c>
      <c r="F348" s="154" t="s">
        <v>353</v>
      </c>
      <c r="G348" s="124" t="s">
        <v>2064</v>
      </c>
      <c r="H348" s="169">
        <v>5</v>
      </c>
      <c r="I348" s="140">
        <v>68.17</v>
      </c>
      <c r="J348" s="140">
        <f t="shared" si="5"/>
        <v>340.85</v>
      </c>
      <c r="K348" s="140"/>
      <c r="L348" s="168"/>
      <c r="M348" s="164"/>
    </row>
    <row r="349" spans="1:13" s="165" customFormat="1" ht="13.8" x14ac:dyDescent="0.25">
      <c r="A349" s="124">
        <v>340</v>
      </c>
      <c r="B349" s="130" t="s">
        <v>114</v>
      </c>
      <c r="C349" s="124" t="s">
        <v>1138</v>
      </c>
      <c r="D349" s="166" t="s">
        <v>2256</v>
      </c>
      <c r="E349" s="140" t="s">
        <v>1680</v>
      </c>
      <c r="F349" s="154" t="s">
        <v>354</v>
      </c>
      <c r="G349" s="124" t="s">
        <v>2064</v>
      </c>
      <c r="H349" s="169">
        <v>6</v>
      </c>
      <c r="I349" s="140">
        <v>1688</v>
      </c>
      <c r="J349" s="140">
        <f t="shared" si="5"/>
        <v>10128</v>
      </c>
      <c r="K349" s="140"/>
      <c r="L349" s="168"/>
      <c r="M349" s="164"/>
    </row>
    <row r="350" spans="1:13" s="165" customFormat="1" ht="13.8" x14ac:dyDescent="0.25">
      <c r="A350" s="124">
        <v>341</v>
      </c>
      <c r="B350" s="130">
        <v>3208</v>
      </c>
      <c r="C350" s="130" t="s">
        <v>2125</v>
      </c>
      <c r="D350" s="166" t="s">
        <v>2257</v>
      </c>
      <c r="E350" s="131" t="s">
        <v>2062</v>
      </c>
      <c r="F350" s="132" t="s">
        <v>2126</v>
      </c>
      <c r="G350" s="124" t="s">
        <v>2064</v>
      </c>
      <c r="H350" s="169">
        <v>2</v>
      </c>
      <c r="I350" s="170">
        <v>8503</v>
      </c>
      <c r="J350" s="140">
        <f t="shared" si="5"/>
        <v>17006</v>
      </c>
      <c r="K350" s="140"/>
      <c r="L350" s="168"/>
      <c r="M350" s="164"/>
    </row>
    <row r="351" spans="1:13" s="165" customFormat="1" ht="13.8" x14ac:dyDescent="0.25">
      <c r="A351" s="124">
        <v>342</v>
      </c>
      <c r="B351" s="130" t="s">
        <v>114</v>
      </c>
      <c r="C351" s="124" t="s">
        <v>1140</v>
      </c>
      <c r="D351" s="166" t="s">
        <v>2256</v>
      </c>
      <c r="E351" s="140" t="s">
        <v>1680</v>
      </c>
      <c r="F351" s="154" t="s">
        <v>356</v>
      </c>
      <c r="G351" s="124" t="s">
        <v>2064</v>
      </c>
      <c r="H351" s="169">
        <v>2</v>
      </c>
      <c r="I351" s="140">
        <v>19.489999999999998</v>
      </c>
      <c r="J351" s="140">
        <f t="shared" si="5"/>
        <v>38.979999999999997</v>
      </c>
      <c r="K351" s="140"/>
      <c r="L351" s="168"/>
      <c r="M351" s="164"/>
    </row>
    <row r="352" spans="1:13" s="165" customFormat="1" ht="13.8" x14ac:dyDescent="0.25">
      <c r="A352" s="124">
        <v>343</v>
      </c>
      <c r="B352" s="129">
        <v>3208</v>
      </c>
      <c r="C352" s="130" t="s">
        <v>1942</v>
      </c>
      <c r="D352" s="166" t="s">
        <v>2256</v>
      </c>
      <c r="E352" s="124">
        <v>2006</v>
      </c>
      <c r="F352" s="132" t="s">
        <v>1943</v>
      </c>
      <c r="G352" s="124" t="s">
        <v>2064</v>
      </c>
      <c r="H352" s="169">
        <v>2</v>
      </c>
      <c r="I352" s="170">
        <v>13383.37</v>
      </c>
      <c r="J352" s="140">
        <f t="shared" si="5"/>
        <v>26766.74</v>
      </c>
      <c r="K352" s="140"/>
      <c r="L352" s="168"/>
      <c r="M352" s="164"/>
    </row>
    <row r="353" spans="1:13" s="165" customFormat="1" ht="13.8" x14ac:dyDescent="0.25">
      <c r="A353" s="124">
        <v>344</v>
      </c>
      <c r="B353" s="129">
        <v>3208</v>
      </c>
      <c r="C353" s="130" t="s">
        <v>1944</v>
      </c>
      <c r="D353" s="166" t="s">
        <v>2256</v>
      </c>
      <c r="E353" s="124">
        <v>2005</v>
      </c>
      <c r="F353" s="132" t="s">
        <v>1945</v>
      </c>
      <c r="G353" s="124" t="s">
        <v>2064</v>
      </c>
      <c r="H353" s="169">
        <v>1</v>
      </c>
      <c r="I353" s="170">
        <v>3396.44</v>
      </c>
      <c r="J353" s="140">
        <f t="shared" si="5"/>
        <v>3396.44</v>
      </c>
      <c r="K353" s="140"/>
      <c r="L353" s="168"/>
      <c r="M353" s="164"/>
    </row>
    <row r="354" spans="1:13" s="165" customFormat="1" ht="13.8" x14ac:dyDescent="0.25">
      <c r="A354" s="124">
        <v>345</v>
      </c>
      <c r="B354" s="129">
        <v>3208</v>
      </c>
      <c r="C354" s="130" t="s">
        <v>1946</v>
      </c>
      <c r="D354" s="166" t="s">
        <v>2256</v>
      </c>
      <c r="E354" s="124">
        <v>2005</v>
      </c>
      <c r="F354" s="132" t="s">
        <v>1947</v>
      </c>
      <c r="G354" s="124" t="s">
        <v>2064</v>
      </c>
      <c r="H354" s="169">
        <v>1</v>
      </c>
      <c r="I354" s="170">
        <v>3396.44</v>
      </c>
      <c r="J354" s="140">
        <f t="shared" si="5"/>
        <v>3396.44</v>
      </c>
      <c r="K354" s="140"/>
      <c r="L354" s="168"/>
      <c r="M354" s="164"/>
    </row>
    <row r="355" spans="1:13" s="165" customFormat="1" ht="13.8" x14ac:dyDescent="0.25">
      <c r="A355" s="124">
        <v>346</v>
      </c>
      <c r="B355" s="129">
        <v>3208</v>
      </c>
      <c r="C355" s="130" t="s">
        <v>1948</v>
      </c>
      <c r="D355" s="166" t="s">
        <v>2256</v>
      </c>
      <c r="E355" s="124">
        <v>2005</v>
      </c>
      <c r="F355" s="132" t="s">
        <v>1949</v>
      </c>
      <c r="G355" s="124" t="s">
        <v>2064</v>
      </c>
      <c r="H355" s="169">
        <v>1</v>
      </c>
      <c r="I355" s="170">
        <v>3396.44</v>
      </c>
      <c r="J355" s="140">
        <f t="shared" si="5"/>
        <v>3396.44</v>
      </c>
      <c r="K355" s="140"/>
      <c r="L355" s="168"/>
      <c r="M355" s="164"/>
    </row>
    <row r="356" spans="1:13" s="165" customFormat="1" ht="13.8" x14ac:dyDescent="0.25">
      <c r="A356" s="124">
        <v>347</v>
      </c>
      <c r="B356" s="130" t="s">
        <v>114</v>
      </c>
      <c r="C356" s="124" t="s">
        <v>1141</v>
      </c>
      <c r="D356" s="166" t="s">
        <v>2256</v>
      </c>
      <c r="E356" s="140" t="s">
        <v>1680</v>
      </c>
      <c r="F356" s="154" t="s">
        <v>357</v>
      </c>
      <c r="G356" s="124" t="s">
        <v>2064</v>
      </c>
      <c r="H356" s="169">
        <v>50</v>
      </c>
      <c r="I356" s="140">
        <v>9.57</v>
      </c>
      <c r="J356" s="140">
        <f t="shared" si="5"/>
        <v>478.5</v>
      </c>
      <c r="K356" s="140"/>
      <c r="L356" s="168"/>
      <c r="M356" s="164"/>
    </row>
    <row r="357" spans="1:13" s="165" customFormat="1" ht="13.8" x14ac:dyDescent="0.25">
      <c r="A357" s="124">
        <v>348</v>
      </c>
      <c r="B357" s="130" t="s">
        <v>114</v>
      </c>
      <c r="C357" s="124" t="s">
        <v>1142</v>
      </c>
      <c r="D357" s="166" t="s">
        <v>2256</v>
      </c>
      <c r="E357" s="140" t="s">
        <v>1680</v>
      </c>
      <c r="F357" s="154" t="s">
        <v>358</v>
      </c>
      <c r="G357" s="124" t="s">
        <v>2064</v>
      </c>
      <c r="H357" s="169">
        <v>30</v>
      </c>
      <c r="I357" s="140">
        <v>5.26</v>
      </c>
      <c r="J357" s="140">
        <f t="shared" si="5"/>
        <v>157.79999999999998</v>
      </c>
      <c r="K357" s="140"/>
      <c r="L357" s="168"/>
      <c r="M357" s="164"/>
    </row>
    <row r="358" spans="1:13" s="165" customFormat="1" ht="13.8" x14ac:dyDescent="0.25">
      <c r="A358" s="124">
        <v>349</v>
      </c>
      <c r="B358" s="130" t="s">
        <v>114</v>
      </c>
      <c r="C358" s="124" t="s">
        <v>1143</v>
      </c>
      <c r="D358" s="166" t="s">
        <v>2256</v>
      </c>
      <c r="E358" s="140" t="s">
        <v>1680</v>
      </c>
      <c r="F358" s="154" t="s">
        <v>359</v>
      </c>
      <c r="G358" s="124" t="s">
        <v>2064</v>
      </c>
      <c r="H358" s="169">
        <v>6</v>
      </c>
      <c r="I358" s="140">
        <v>4750</v>
      </c>
      <c r="J358" s="140">
        <f t="shared" si="5"/>
        <v>28500</v>
      </c>
      <c r="K358" s="140"/>
      <c r="L358" s="168"/>
      <c r="M358" s="164"/>
    </row>
    <row r="359" spans="1:13" s="165" customFormat="1" ht="13.8" x14ac:dyDescent="0.25">
      <c r="A359" s="124">
        <v>350</v>
      </c>
      <c r="B359" s="130" t="s">
        <v>114</v>
      </c>
      <c r="C359" s="124" t="s">
        <v>1144</v>
      </c>
      <c r="D359" s="166" t="s">
        <v>2256</v>
      </c>
      <c r="E359" s="140" t="s">
        <v>1680</v>
      </c>
      <c r="F359" s="154" t="s">
        <v>360</v>
      </c>
      <c r="G359" s="124" t="s">
        <v>2064</v>
      </c>
      <c r="H359" s="169">
        <v>24</v>
      </c>
      <c r="I359" s="140">
        <v>2010</v>
      </c>
      <c r="J359" s="140">
        <f t="shared" si="5"/>
        <v>48240</v>
      </c>
      <c r="K359" s="140"/>
      <c r="L359" s="168"/>
      <c r="M359" s="164"/>
    </row>
    <row r="360" spans="1:13" s="165" customFormat="1" ht="13.8" x14ac:dyDescent="0.25">
      <c r="A360" s="124">
        <v>351</v>
      </c>
      <c r="B360" s="130" t="s">
        <v>114</v>
      </c>
      <c r="C360" s="124" t="s">
        <v>1145</v>
      </c>
      <c r="D360" s="166" t="s">
        <v>2256</v>
      </c>
      <c r="E360" s="140" t="s">
        <v>1680</v>
      </c>
      <c r="F360" s="154" t="s">
        <v>361</v>
      </c>
      <c r="G360" s="124" t="s">
        <v>2064</v>
      </c>
      <c r="H360" s="169">
        <v>10</v>
      </c>
      <c r="I360" s="140">
        <v>2010</v>
      </c>
      <c r="J360" s="140">
        <f t="shared" si="5"/>
        <v>20100</v>
      </c>
      <c r="K360" s="140"/>
      <c r="L360" s="168"/>
      <c r="M360" s="164"/>
    </row>
    <row r="361" spans="1:13" s="165" customFormat="1" ht="13.8" x14ac:dyDescent="0.25">
      <c r="A361" s="124">
        <v>352</v>
      </c>
      <c r="B361" s="130" t="s">
        <v>114</v>
      </c>
      <c r="C361" s="124" t="s">
        <v>1146</v>
      </c>
      <c r="D361" s="166" t="s">
        <v>2256</v>
      </c>
      <c r="E361" s="140" t="s">
        <v>1680</v>
      </c>
      <c r="F361" s="154" t="s">
        <v>362</v>
      </c>
      <c r="G361" s="124" t="s">
        <v>2064</v>
      </c>
      <c r="H361" s="169">
        <v>10</v>
      </c>
      <c r="I361" s="140">
        <v>3200</v>
      </c>
      <c r="J361" s="140">
        <f t="shared" si="5"/>
        <v>32000</v>
      </c>
      <c r="K361" s="140"/>
      <c r="L361" s="168"/>
      <c r="M361" s="164"/>
    </row>
    <row r="362" spans="1:13" s="165" customFormat="1" ht="13.8" x14ac:dyDescent="0.25">
      <c r="A362" s="124">
        <v>353</v>
      </c>
      <c r="B362" s="130" t="s">
        <v>114</v>
      </c>
      <c r="C362" s="124" t="s">
        <v>1147</v>
      </c>
      <c r="D362" s="166" t="s">
        <v>2256</v>
      </c>
      <c r="E362" s="140" t="s">
        <v>1680</v>
      </c>
      <c r="F362" s="154" t="s">
        <v>363</v>
      </c>
      <c r="G362" s="124" t="s">
        <v>2064</v>
      </c>
      <c r="H362" s="169">
        <v>10</v>
      </c>
      <c r="I362" s="140">
        <v>2010</v>
      </c>
      <c r="J362" s="140">
        <f t="shared" si="5"/>
        <v>20100</v>
      </c>
      <c r="K362" s="140"/>
      <c r="L362" s="168"/>
      <c r="M362" s="164"/>
    </row>
    <row r="363" spans="1:13" s="165" customFormat="1" ht="13.8" x14ac:dyDescent="0.25">
      <c r="A363" s="124">
        <v>354</v>
      </c>
      <c r="B363" s="129">
        <v>3208</v>
      </c>
      <c r="C363" s="130" t="s">
        <v>1951</v>
      </c>
      <c r="D363" s="166" t="s">
        <v>2256</v>
      </c>
      <c r="E363" s="129" t="s">
        <v>1783</v>
      </c>
      <c r="F363" s="132" t="s">
        <v>1952</v>
      </c>
      <c r="G363" s="124" t="s">
        <v>2064</v>
      </c>
      <c r="H363" s="169">
        <v>3</v>
      </c>
      <c r="I363" s="170">
        <v>7924</v>
      </c>
      <c r="J363" s="140">
        <f t="shared" si="5"/>
        <v>23772</v>
      </c>
      <c r="K363" s="168"/>
      <c r="L363" s="168"/>
      <c r="M363" s="164"/>
    </row>
    <row r="364" spans="1:13" s="165" customFormat="1" ht="13.8" x14ac:dyDescent="0.25">
      <c r="A364" s="124">
        <v>355</v>
      </c>
      <c r="B364" s="129">
        <v>3208</v>
      </c>
      <c r="C364" s="130" t="s">
        <v>1953</v>
      </c>
      <c r="D364" s="166" t="s">
        <v>2256</v>
      </c>
      <c r="E364" s="129" t="s">
        <v>1783</v>
      </c>
      <c r="F364" s="132" t="s">
        <v>1954</v>
      </c>
      <c r="G364" s="124" t="s">
        <v>2064</v>
      </c>
      <c r="H364" s="169">
        <v>4</v>
      </c>
      <c r="I364" s="170">
        <v>37492</v>
      </c>
      <c r="J364" s="140">
        <f t="shared" si="5"/>
        <v>149968</v>
      </c>
      <c r="K364" s="168"/>
      <c r="L364" s="168"/>
      <c r="M364" s="164"/>
    </row>
    <row r="365" spans="1:13" s="165" customFormat="1" ht="13.8" x14ac:dyDescent="0.25">
      <c r="A365" s="124">
        <v>356</v>
      </c>
      <c r="B365" s="124" t="s">
        <v>114</v>
      </c>
      <c r="C365" s="124" t="s">
        <v>1148</v>
      </c>
      <c r="D365" s="166" t="s">
        <v>2256</v>
      </c>
      <c r="E365" s="140" t="s">
        <v>1680</v>
      </c>
      <c r="F365" s="154" t="s">
        <v>364</v>
      </c>
      <c r="G365" s="124" t="s">
        <v>2064</v>
      </c>
      <c r="H365" s="169">
        <v>4</v>
      </c>
      <c r="I365" s="140">
        <v>2037</v>
      </c>
      <c r="J365" s="140">
        <f t="shared" si="5"/>
        <v>8148</v>
      </c>
      <c r="K365" s="140"/>
      <c r="L365" s="168"/>
      <c r="M365" s="164"/>
    </row>
    <row r="366" spans="1:13" s="165" customFormat="1" ht="13.8" x14ac:dyDescent="0.25">
      <c r="A366" s="124">
        <v>357</v>
      </c>
      <c r="B366" s="130" t="s">
        <v>114</v>
      </c>
      <c r="C366" s="124" t="s">
        <v>1149</v>
      </c>
      <c r="D366" s="166" t="s">
        <v>2256</v>
      </c>
      <c r="E366" s="140" t="s">
        <v>1680</v>
      </c>
      <c r="F366" s="154" t="s">
        <v>365</v>
      </c>
      <c r="G366" s="124" t="s">
        <v>2064</v>
      </c>
      <c r="H366" s="169">
        <v>1</v>
      </c>
      <c r="I366" s="140">
        <v>171917</v>
      </c>
      <c r="J366" s="140">
        <f t="shared" si="5"/>
        <v>171917</v>
      </c>
      <c r="K366" s="140"/>
      <c r="L366" s="168"/>
      <c r="M366" s="164"/>
    </row>
    <row r="367" spans="1:13" s="165" customFormat="1" ht="13.8" x14ac:dyDescent="0.25">
      <c r="A367" s="124">
        <v>358</v>
      </c>
      <c r="B367" s="130" t="s">
        <v>114</v>
      </c>
      <c r="C367" s="124" t="s">
        <v>1150</v>
      </c>
      <c r="D367" s="166" t="s">
        <v>2256</v>
      </c>
      <c r="E367" s="140" t="s">
        <v>1680</v>
      </c>
      <c r="F367" s="154" t="s">
        <v>366</v>
      </c>
      <c r="G367" s="124" t="s">
        <v>2064</v>
      </c>
      <c r="H367" s="169">
        <v>2</v>
      </c>
      <c r="I367" s="140">
        <v>200860.17</v>
      </c>
      <c r="J367" s="140">
        <f t="shared" si="5"/>
        <v>401720.34</v>
      </c>
      <c r="K367" s="140"/>
      <c r="L367" s="168"/>
      <c r="M367" s="164"/>
    </row>
    <row r="368" spans="1:13" s="165" customFormat="1" ht="13.8" x14ac:dyDescent="0.25">
      <c r="A368" s="124">
        <v>359</v>
      </c>
      <c r="B368" s="130" t="s">
        <v>114</v>
      </c>
      <c r="C368" s="124" t="s">
        <v>1151</v>
      </c>
      <c r="D368" s="166" t="s">
        <v>2256</v>
      </c>
      <c r="E368" s="140" t="s">
        <v>1680</v>
      </c>
      <c r="F368" s="154" t="s">
        <v>367</v>
      </c>
      <c r="G368" s="124" t="s">
        <v>2064</v>
      </c>
      <c r="H368" s="169">
        <v>1</v>
      </c>
      <c r="I368" s="140">
        <v>17600.849999999999</v>
      </c>
      <c r="J368" s="140">
        <f t="shared" si="5"/>
        <v>17600.849999999999</v>
      </c>
      <c r="K368" s="140"/>
      <c r="L368" s="168"/>
      <c r="M368" s="164"/>
    </row>
    <row r="369" spans="1:13" s="165" customFormat="1" ht="13.8" x14ac:dyDescent="0.25">
      <c r="A369" s="124">
        <v>360</v>
      </c>
      <c r="B369" s="130" t="s">
        <v>114</v>
      </c>
      <c r="C369" s="124" t="s">
        <v>1152</v>
      </c>
      <c r="D369" s="166" t="s">
        <v>2256</v>
      </c>
      <c r="E369" s="140" t="s">
        <v>1680</v>
      </c>
      <c r="F369" s="154" t="s">
        <v>368</v>
      </c>
      <c r="G369" s="124" t="s">
        <v>2064</v>
      </c>
      <c r="H369" s="169">
        <v>2</v>
      </c>
      <c r="I369" s="140">
        <v>10760.17</v>
      </c>
      <c r="J369" s="140">
        <f t="shared" si="5"/>
        <v>21520.34</v>
      </c>
      <c r="K369" s="140"/>
      <c r="L369" s="168"/>
      <c r="M369" s="164"/>
    </row>
    <row r="370" spans="1:13" s="165" customFormat="1" ht="13.8" x14ac:dyDescent="0.25">
      <c r="A370" s="124">
        <v>361</v>
      </c>
      <c r="B370" s="124" t="s">
        <v>114</v>
      </c>
      <c r="C370" s="124" t="s">
        <v>1153</v>
      </c>
      <c r="D370" s="166" t="s">
        <v>2255</v>
      </c>
      <c r="E370" s="140" t="s">
        <v>1680</v>
      </c>
      <c r="F370" s="154" t="s">
        <v>369</v>
      </c>
      <c r="G370" s="124" t="s">
        <v>2064</v>
      </c>
      <c r="H370" s="169">
        <v>3</v>
      </c>
      <c r="I370" s="140">
        <v>874.81</v>
      </c>
      <c r="J370" s="140">
        <f t="shared" si="5"/>
        <v>2624.43</v>
      </c>
      <c r="K370" s="140"/>
      <c r="L370" s="168"/>
      <c r="M370" s="164"/>
    </row>
    <row r="371" spans="1:13" s="165" customFormat="1" ht="13.8" x14ac:dyDescent="0.25">
      <c r="A371" s="124">
        <v>362</v>
      </c>
      <c r="B371" s="129">
        <v>3208</v>
      </c>
      <c r="C371" s="130" t="s">
        <v>1959</v>
      </c>
      <c r="D371" s="166" t="s">
        <v>2256</v>
      </c>
      <c r="E371" s="124">
        <v>2005</v>
      </c>
      <c r="F371" s="132" t="s">
        <v>1960</v>
      </c>
      <c r="G371" s="124" t="s">
        <v>2064</v>
      </c>
      <c r="H371" s="169">
        <v>8</v>
      </c>
      <c r="I371" s="170">
        <v>2257</v>
      </c>
      <c r="J371" s="140">
        <f t="shared" si="5"/>
        <v>18056</v>
      </c>
      <c r="K371" s="140"/>
      <c r="L371" s="168"/>
      <c r="M371" s="164"/>
    </row>
    <row r="372" spans="1:13" s="165" customFormat="1" ht="13.8" x14ac:dyDescent="0.25">
      <c r="A372" s="124">
        <v>363</v>
      </c>
      <c r="B372" s="130" t="s">
        <v>114</v>
      </c>
      <c r="C372" s="124" t="s">
        <v>1154</v>
      </c>
      <c r="D372" s="166" t="s">
        <v>2256</v>
      </c>
      <c r="E372" s="140" t="s">
        <v>1680</v>
      </c>
      <c r="F372" s="154" t="s">
        <v>370</v>
      </c>
      <c r="G372" s="124" t="s">
        <v>2064</v>
      </c>
      <c r="H372" s="169">
        <v>2</v>
      </c>
      <c r="I372" s="140">
        <v>13831</v>
      </c>
      <c r="J372" s="140">
        <f t="shared" si="5"/>
        <v>27662</v>
      </c>
      <c r="K372" s="140"/>
      <c r="L372" s="168"/>
      <c r="M372" s="164"/>
    </row>
    <row r="373" spans="1:13" s="165" customFormat="1" ht="13.8" x14ac:dyDescent="0.25">
      <c r="A373" s="124">
        <v>364</v>
      </c>
      <c r="B373" s="130" t="s">
        <v>114</v>
      </c>
      <c r="C373" s="124" t="s">
        <v>1155</v>
      </c>
      <c r="D373" s="166" t="s">
        <v>2256</v>
      </c>
      <c r="E373" s="140" t="s">
        <v>1680</v>
      </c>
      <c r="F373" s="154" t="s">
        <v>371</v>
      </c>
      <c r="G373" s="124" t="s">
        <v>2064</v>
      </c>
      <c r="H373" s="169">
        <v>9</v>
      </c>
      <c r="I373" s="140">
        <v>3394.5</v>
      </c>
      <c r="J373" s="140">
        <f t="shared" si="5"/>
        <v>30550.5</v>
      </c>
      <c r="K373" s="140"/>
      <c r="L373" s="168"/>
      <c r="M373" s="164"/>
    </row>
    <row r="374" spans="1:13" s="165" customFormat="1" ht="13.8" x14ac:dyDescent="0.25">
      <c r="A374" s="124">
        <v>365</v>
      </c>
      <c r="B374" s="130" t="s">
        <v>114</v>
      </c>
      <c r="C374" s="124" t="s">
        <v>1156</v>
      </c>
      <c r="D374" s="166" t="s">
        <v>2256</v>
      </c>
      <c r="E374" s="140" t="s">
        <v>1680</v>
      </c>
      <c r="F374" s="154" t="s">
        <v>372</v>
      </c>
      <c r="G374" s="124" t="s">
        <v>2064</v>
      </c>
      <c r="H374" s="169">
        <v>21</v>
      </c>
      <c r="I374" s="140">
        <v>3666.5</v>
      </c>
      <c r="J374" s="140">
        <f t="shared" si="5"/>
        <v>76996.5</v>
      </c>
      <c r="K374" s="140"/>
      <c r="L374" s="168"/>
      <c r="M374" s="164"/>
    </row>
    <row r="375" spans="1:13" s="165" customFormat="1" ht="13.8" x14ac:dyDescent="0.25">
      <c r="A375" s="124">
        <v>366</v>
      </c>
      <c r="B375" s="130" t="s">
        <v>114</v>
      </c>
      <c r="C375" s="124" t="s">
        <v>1157</v>
      </c>
      <c r="D375" s="166" t="s">
        <v>2256</v>
      </c>
      <c r="E375" s="140" t="s">
        <v>1680</v>
      </c>
      <c r="F375" s="154" t="s">
        <v>373</v>
      </c>
      <c r="G375" s="124" t="s">
        <v>2064</v>
      </c>
      <c r="H375" s="169">
        <v>6</v>
      </c>
      <c r="I375" s="140">
        <v>1819</v>
      </c>
      <c r="J375" s="140">
        <f t="shared" si="5"/>
        <v>10914</v>
      </c>
      <c r="K375" s="140"/>
      <c r="L375" s="168"/>
      <c r="M375" s="164"/>
    </row>
    <row r="376" spans="1:13" s="165" customFormat="1" ht="13.8" x14ac:dyDescent="0.25">
      <c r="A376" s="124">
        <v>367</v>
      </c>
      <c r="B376" s="130" t="s">
        <v>114</v>
      </c>
      <c r="C376" s="124" t="s">
        <v>1158</v>
      </c>
      <c r="D376" s="166" t="s">
        <v>2256</v>
      </c>
      <c r="E376" s="140" t="s">
        <v>1680</v>
      </c>
      <c r="F376" s="154" t="s">
        <v>374</v>
      </c>
      <c r="G376" s="124" t="s">
        <v>2064</v>
      </c>
      <c r="H376" s="169">
        <v>8</v>
      </c>
      <c r="I376" s="140">
        <v>4592.5</v>
      </c>
      <c r="J376" s="140">
        <f t="shared" si="5"/>
        <v>36740</v>
      </c>
      <c r="K376" s="140"/>
      <c r="L376" s="168"/>
      <c r="M376" s="164"/>
    </row>
    <row r="377" spans="1:13" s="165" customFormat="1" ht="13.8" x14ac:dyDescent="0.25">
      <c r="A377" s="124">
        <v>368</v>
      </c>
      <c r="B377" s="130" t="s">
        <v>114</v>
      </c>
      <c r="C377" s="124" t="s">
        <v>1159</v>
      </c>
      <c r="D377" s="166" t="s">
        <v>2256</v>
      </c>
      <c r="E377" s="140" t="s">
        <v>1680</v>
      </c>
      <c r="F377" s="154" t="s">
        <v>375</v>
      </c>
      <c r="G377" s="124" t="s">
        <v>2064</v>
      </c>
      <c r="H377" s="169">
        <v>4</v>
      </c>
      <c r="I377" s="140">
        <v>3895</v>
      </c>
      <c r="J377" s="140">
        <f t="shared" si="5"/>
        <v>15580</v>
      </c>
      <c r="K377" s="140"/>
      <c r="L377" s="168"/>
      <c r="M377" s="164"/>
    </row>
    <row r="378" spans="1:13" s="165" customFormat="1" ht="13.8" x14ac:dyDescent="0.25">
      <c r="A378" s="124">
        <v>369</v>
      </c>
      <c r="B378" s="130" t="s">
        <v>114</v>
      </c>
      <c r="C378" s="124" t="s">
        <v>1160</v>
      </c>
      <c r="D378" s="166" t="s">
        <v>2256</v>
      </c>
      <c r="E378" s="140" t="s">
        <v>1680</v>
      </c>
      <c r="F378" s="154" t="s">
        <v>376</v>
      </c>
      <c r="G378" s="124" t="s">
        <v>2064</v>
      </c>
      <c r="H378" s="169">
        <v>4</v>
      </c>
      <c r="I378" s="140">
        <v>4400</v>
      </c>
      <c r="J378" s="140">
        <f t="shared" si="5"/>
        <v>17600</v>
      </c>
      <c r="K378" s="140"/>
      <c r="L378" s="168"/>
      <c r="M378" s="164"/>
    </row>
    <row r="379" spans="1:13" s="165" customFormat="1" ht="13.8" x14ac:dyDescent="0.25">
      <c r="A379" s="124">
        <v>370</v>
      </c>
      <c r="B379" s="130" t="s">
        <v>114</v>
      </c>
      <c r="C379" s="124" t="s">
        <v>1161</v>
      </c>
      <c r="D379" s="166" t="s">
        <v>2256</v>
      </c>
      <c r="E379" s="140" t="s">
        <v>1680</v>
      </c>
      <c r="F379" s="154" t="s">
        <v>377</v>
      </c>
      <c r="G379" s="124" t="s">
        <v>2064</v>
      </c>
      <c r="H379" s="169">
        <v>2</v>
      </c>
      <c r="I379" s="140">
        <v>138628</v>
      </c>
      <c r="J379" s="140">
        <f t="shared" si="5"/>
        <v>277256</v>
      </c>
      <c r="K379" s="140"/>
      <c r="L379" s="168"/>
      <c r="M379" s="164"/>
    </row>
    <row r="380" spans="1:13" s="165" customFormat="1" ht="13.8" x14ac:dyDescent="0.25">
      <c r="A380" s="124">
        <v>371</v>
      </c>
      <c r="B380" s="130" t="s">
        <v>114</v>
      </c>
      <c r="C380" s="124" t="s">
        <v>1162</v>
      </c>
      <c r="D380" s="166" t="s">
        <v>2256</v>
      </c>
      <c r="E380" s="140" t="s">
        <v>1680</v>
      </c>
      <c r="F380" s="154" t="s">
        <v>378</v>
      </c>
      <c r="G380" s="124" t="s">
        <v>2064</v>
      </c>
      <c r="H380" s="169">
        <v>2</v>
      </c>
      <c r="I380" s="140">
        <v>14738</v>
      </c>
      <c r="J380" s="140">
        <f t="shared" si="5"/>
        <v>29476</v>
      </c>
      <c r="K380" s="140"/>
      <c r="L380" s="168"/>
      <c r="M380" s="164"/>
    </row>
    <row r="381" spans="1:13" s="165" customFormat="1" ht="13.8" x14ac:dyDescent="0.25">
      <c r="A381" s="124">
        <v>372</v>
      </c>
      <c r="B381" s="130" t="s">
        <v>114</v>
      </c>
      <c r="C381" s="129" t="s">
        <v>1962</v>
      </c>
      <c r="D381" s="166" t="s">
        <v>2256</v>
      </c>
      <c r="E381" s="136" t="s">
        <v>1803</v>
      </c>
      <c r="F381" s="137" t="s">
        <v>1963</v>
      </c>
      <c r="G381" s="124" t="s">
        <v>2064</v>
      </c>
      <c r="H381" s="169">
        <v>1</v>
      </c>
      <c r="I381" s="170">
        <v>44250</v>
      </c>
      <c r="J381" s="140">
        <f t="shared" si="5"/>
        <v>44250</v>
      </c>
      <c r="K381" s="140"/>
      <c r="L381" s="168"/>
      <c r="M381" s="164"/>
    </row>
    <row r="382" spans="1:13" s="165" customFormat="1" ht="13.8" x14ac:dyDescent="0.25">
      <c r="A382" s="124">
        <v>373</v>
      </c>
      <c r="B382" s="130" t="s">
        <v>114</v>
      </c>
      <c r="C382" s="124" t="s">
        <v>1163</v>
      </c>
      <c r="D382" s="166" t="s">
        <v>2256</v>
      </c>
      <c r="E382" s="140" t="s">
        <v>1680</v>
      </c>
      <c r="F382" s="154" t="s">
        <v>379</v>
      </c>
      <c r="G382" s="124" t="s">
        <v>2064</v>
      </c>
      <c r="H382" s="169">
        <v>1</v>
      </c>
      <c r="I382" s="140">
        <v>39980</v>
      </c>
      <c r="J382" s="140">
        <f t="shared" si="5"/>
        <v>39980</v>
      </c>
      <c r="K382" s="140"/>
      <c r="L382" s="168"/>
      <c r="M382" s="164"/>
    </row>
    <row r="383" spans="1:13" s="165" customFormat="1" ht="13.8" x14ac:dyDescent="0.25">
      <c r="A383" s="124">
        <v>374</v>
      </c>
      <c r="B383" s="130" t="s">
        <v>114</v>
      </c>
      <c r="C383" s="124" t="s">
        <v>1164</v>
      </c>
      <c r="D383" s="166" t="s">
        <v>2256</v>
      </c>
      <c r="E383" s="140" t="s">
        <v>1680</v>
      </c>
      <c r="F383" s="154" t="s">
        <v>380</v>
      </c>
      <c r="G383" s="124" t="s">
        <v>2064</v>
      </c>
      <c r="H383" s="169">
        <v>1</v>
      </c>
      <c r="I383" s="140">
        <v>27300</v>
      </c>
      <c r="J383" s="140">
        <f t="shared" si="5"/>
        <v>27300</v>
      </c>
      <c r="K383" s="140"/>
      <c r="L383" s="168"/>
      <c r="M383" s="164"/>
    </row>
    <row r="384" spans="1:13" s="165" customFormat="1" ht="13.8" x14ac:dyDescent="0.25">
      <c r="A384" s="124">
        <v>375</v>
      </c>
      <c r="B384" s="130" t="s">
        <v>114</v>
      </c>
      <c r="C384" s="124" t="s">
        <v>1165</v>
      </c>
      <c r="D384" s="166" t="s">
        <v>2256</v>
      </c>
      <c r="E384" s="140" t="s">
        <v>1680</v>
      </c>
      <c r="F384" s="154" t="s">
        <v>381</v>
      </c>
      <c r="G384" s="124" t="s">
        <v>2064</v>
      </c>
      <c r="H384" s="169">
        <v>1</v>
      </c>
      <c r="I384" s="140">
        <v>9410</v>
      </c>
      <c r="J384" s="140">
        <f t="shared" si="5"/>
        <v>9410</v>
      </c>
      <c r="K384" s="140"/>
      <c r="L384" s="168"/>
      <c r="M384" s="164"/>
    </row>
    <row r="385" spans="1:13" s="165" customFormat="1" ht="13.8" x14ac:dyDescent="0.25">
      <c r="A385" s="124">
        <v>376</v>
      </c>
      <c r="B385" s="130" t="s">
        <v>114</v>
      </c>
      <c r="C385" s="124" t="s">
        <v>1166</v>
      </c>
      <c r="D385" s="166" t="s">
        <v>2256</v>
      </c>
      <c r="E385" s="140" t="s">
        <v>1680</v>
      </c>
      <c r="F385" s="154" t="s">
        <v>382</v>
      </c>
      <c r="G385" s="124" t="s">
        <v>2064</v>
      </c>
      <c r="H385" s="169">
        <v>1</v>
      </c>
      <c r="I385" s="140">
        <v>18200</v>
      </c>
      <c r="J385" s="140">
        <f t="shared" si="5"/>
        <v>18200</v>
      </c>
      <c r="K385" s="140"/>
      <c r="L385" s="168"/>
      <c r="M385" s="164"/>
    </row>
    <row r="386" spans="1:13" s="165" customFormat="1" ht="13.8" x14ac:dyDescent="0.25">
      <c r="A386" s="124">
        <v>377</v>
      </c>
      <c r="B386" s="130" t="s">
        <v>114</v>
      </c>
      <c r="C386" s="124" t="s">
        <v>1167</v>
      </c>
      <c r="D386" s="166" t="s">
        <v>2256</v>
      </c>
      <c r="E386" s="140" t="s">
        <v>1680</v>
      </c>
      <c r="F386" s="154" t="s">
        <v>383</v>
      </c>
      <c r="G386" s="124" t="s">
        <v>2064</v>
      </c>
      <c r="H386" s="169">
        <v>1</v>
      </c>
      <c r="I386" s="140">
        <v>9250</v>
      </c>
      <c r="J386" s="140">
        <f t="shared" si="5"/>
        <v>9250</v>
      </c>
      <c r="K386" s="140"/>
      <c r="L386" s="168"/>
      <c r="M386" s="164"/>
    </row>
    <row r="387" spans="1:13" s="165" customFormat="1" ht="13.8" x14ac:dyDescent="0.25">
      <c r="A387" s="124">
        <v>378</v>
      </c>
      <c r="B387" s="130" t="s">
        <v>114</v>
      </c>
      <c r="C387" s="124" t="s">
        <v>1168</v>
      </c>
      <c r="D387" s="166" t="s">
        <v>2256</v>
      </c>
      <c r="E387" s="140" t="s">
        <v>1680</v>
      </c>
      <c r="F387" s="154" t="s">
        <v>384</v>
      </c>
      <c r="G387" s="124" t="s">
        <v>2064</v>
      </c>
      <c r="H387" s="169">
        <v>1</v>
      </c>
      <c r="I387" s="140">
        <v>19100</v>
      </c>
      <c r="J387" s="140">
        <f t="shared" si="5"/>
        <v>19100</v>
      </c>
      <c r="K387" s="140"/>
      <c r="L387" s="168"/>
      <c r="M387" s="164"/>
    </row>
    <row r="388" spans="1:13" s="165" customFormat="1" ht="13.8" x14ac:dyDescent="0.25">
      <c r="A388" s="124">
        <v>379</v>
      </c>
      <c r="B388" s="130" t="s">
        <v>114</v>
      </c>
      <c r="C388" s="124" t="s">
        <v>1169</v>
      </c>
      <c r="D388" s="166" t="s">
        <v>2256</v>
      </c>
      <c r="E388" s="140" t="s">
        <v>1680</v>
      </c>
      <c r="F388" s="154" t="s">
        <v>385</v>
      </c>
      <c r="G388" s="124" t="s">
        <v>2064</v>
      </c>
      <c r="H388" s="169">
        <v>1</v>
      </c>
      <c r="I388" s="140">
        <v>5540</v>
      </c>
      <c r="J388" s="140">
        <f t="shared" si="5"/>
        <v>5540</v>
      </c>
      <c r="K388" s="140"/>
      <c r="L388" s="168"/>
      <c r="M388" s="164"/>
    </row>
    <row r="389" spans="1:13" s="165" customFormat="1" ht="13.8" x14ac:dyDescent="0.25">
      <c r="A389" s="124">
        <v>380</v>
      </c>
      <c r="B389" s="130" t="s">
        <v>114</v>
      </c>
      <c r="C389" s="124" t="s">
        <v>1170</v>
      </c>
      <c r="D389" s="166" t="s">
        <v>2256</v>
      </c>
      <c r="E389" s="140" t="s">
        <v>1680</v>
      </c>
      <c r="F389" s="154" t="s">
        <v>386</v>
      </c>
      <c r="G389" s="124" t="s">
        <v>2064</v>
      </c>
      <c r="H389" s="169">
        <v>1</v>
      </c>
      <c r="I389" s="140">
        <v>816</v>
      </c>
      <c r="J389" s="140">
        <f t="shared" si="5"/>
        <v>816</v>
      </c>
      <c r="K389" s="140"/>
      <c r="L389" s="168"/>
      <c r="M389" s="164"/>
    </row>
    <row r="390" spans="1:13" s="165" customFormat="1" ht="13.8" x14ac:dyDescent="0.25">
      <c r="A390" s="124">
        <v>381</v>
      </c>
      <c r="B390" s="130" t="s">
        <v>114</v>
      </c>
      <c r="C390" s="124" t="s">
        <v>1171</v>
      </c>
      <c r="D390" s="166" t="s">
        <v>2256</v>
      </c>
      <c r="E390" s="140" t="s">
        <v>1680</v>
      </c>
      <c r="F390" s="154" t="s">
        <v>387</v>
      </c>
      <c r="G390" s="124" t="s">
        <v>2064</v>
      </c>
      <c r="H390" s="169">
        <v>5</v>
      </c>
      <c r="I390" s="140">
        <v>1362.4</v>
      </c>
      <c r="J390" s="140">
        <f t="shared" si="5"/>
        <v>6812</v>
      </c>
      <c r="K390" s="140"/>
      <c r="L390" s="168"/>
      <c r="M390" s="164"/>
    </row>
    <row r="391" spans="1:13" s="165" customFormat="1" ht="13.8" x14ac:dyDescent="0.25">
      <c r="A391" s="124">
        <v>382</v>
      </c>
      <c r="B391" s="130" t="s">
        <v>114</v>
      </c>
      <c r="C391" s="130" t="s">
        <v>1964</v>
      </c>
      <c r="D391" s="166" t="s">
        <v>2256</v>
      </c>
      <c r="E391" s="136" t="s">
        <v>1797</v>
      </c>
      <c r="F391" s="132" t="s">
        <v>1965</v>
      </c>
      <c r="G391" s="124" t="s">
        <v>2064</v>
      </c>
      <c r="H391" s="169">
        <v>2</v>
      </c>
      <c r="I391" s="170">
        <v>1144.365</v>
      </c>
      <c r="J391" s="140">
        <f t="shared" si="5"/>
        <v>2288.73</v>
      </c>
      <c r="K391" s="140"/>
      <c r="L391" s="168"/>
      <c r="M391" s="164"/>
    </row>
    <row r="392" spans="1:13" s="165" customFormat="1" ht="13.8" x14ac:dyDescent="0.25">
      <c r="A392" s="124">
        <v>383</v>
      </c>
      <c r="B392" s="130" t="s">
        <v>114</v>
      </c>
      <c r="C392" s="124" t="s">
        <v>1172</v>
      </c>
      <c r="D392" s="166" t="s">
        <v>2256</v>
      </c>
      <c r="E392" s="140" t="s">
        <v>1680</v>
      </c>
      <c r="F392" s="154" t="s">
        <v>388</v>
      </c>
      <c r="G392" s="124" t="s">
        <v>2064</v>
      </c>
      <c r="H392" s="169">
        <v>1</v>
      </c>
      <c r="I392" s="140">
        <v>1991</v>
      </c>
      <c r="J392" s="140">
        <f t="shared" ref="J392:J455" si="6">H392*I392</f>
        <v>1991</v>
      </c>
      <c r="K392" s="140"/>
      <c r="L392" s="168"/>
      <c r="M392" s="164"/>
    </row>
    <row r="393" spans="1:13" s="165" customFormat="1" ht="13.8" x14ac:dyDescent="0.25">
      <c r="A393" s="124">
        <v>384</v>
      </c>
      <c r="B393" s="130" t="s">
        <v>114</v>
      </c>
      <c r="C393" s="124" t="s">
        <v>1173</v>
      </c>
      <c r="D393" s="166" t="s">
        <v>2256</v>
      </c>
      <c r="E393" s="140" t="s">
        <v>1680</v>
      </c>
      <c r="F393" s="154" t="s">
        <v>389</v>
      </c>
      <c r="G393" s="124" t="s">
        <v>2064</v>
      </c>
      <c r="H393" s="169">
        <v>4</v>
      </c>
      <c r="I393" s="140">
        <v>435</v>
      </c>
      <c r="J393" s="140">
        <f t="shared" si="6"/>
        <v>1740</v>
      </c>
      <c r="K393" s="140"/>
      <c r="L393" s="168"/>
      <c r="M393" s="164"/>
    </row>
    <row r="394" spans="1:13" s="165" customFormat="1" ht="13.8" x14ac:dyDescent="0.25">
      <c r="A394" s="124">
        <v>385</v>
      </c>
      <c r="B394" s="130" t="s">
        <v>114</v>
      </c>
      <c r="C394" s="124" t="s">
        <v>1174</v>
      </c>
      <c r="D394" s="166" t="s">
        <v>2256</v>
      </c>
      <c r="E394" s="140" t="s">
        <v>1680</v>
      </c>
      <c r="F394" s="154" t="s">
        <v>390</v>
      </c>
      <c r="G394" s="124" t="s">
        <v>2064</v>
      </c>
      <c r="H394" s="169">
        <v>22</v>
      </c>
      <c r="I394" s="140">
        <v>150</v>
      </c>
      <c r="J394" s="140">
        <f t="shared" si="6"/>
        <v>3300</v>
      </c>
      <c r="K394" s="140"/>
      <c r="L394" s="168"/>
      <c r="M394" s="164"/>
    </row>
    <row r="395" spans="1:13" s="165" customFormat="1" ht="13.8" x14ac:dyDescent="0.25">
      <c r="A395" s="124">
        <v>386</v>
      </c>
      <c r="B395" s="130" t="s">
        <v>114</v>
      </c>
      <c r="C395" s="124" t="s">
        <v>1175</v>
      </c>
      <c r="D395" s="166" t="s">
        <v>2256</v>
      </c>
      <c r="E395" s="140" t="s">
        <v>1680</v>
      </c>
      <c r="F395" s="154" t="s">
        <v>391</v>
      </c>
      <c r="G395" s="124" t="s">
        <v>2064</v>
      </c>
      <c r="H395" s="169">
        <v>16</v>
      </c>
      <c r="I395" s="140">
        <v>63.53</v>
      </c>
      <c r="J395" s="140">
        <f t="shared" si="6"/>
        <v>1016.48</v>
      </c>
      <c r="K395" s="140"/>
      <c r="L395" s="168"/>
      <c r="M395" s="164"/>
    </row>
    <row r="396" spans="1:13" s="165" customFormat="1" ht="13.8" x14ac:dyDescent="0.25">
      <c r="A396" s="124">
        <v>387</v>
      </c>
      <c r="B396" s="130" t="s">
        <v>114</v>
      </c>
      <c r="C396" s="124" t="s">
        <v>1176</v>
      </c>
      <c r="D396" s="166" t="s">
        <v>2256</v>
      </c>
      <c r="E396" s="140" t="s">
        <v>1680</v>
      </c>
      <c r="F396" s="154" t="s">
        <v>392</v>
      </c>
      <c r="G396" s="124" t="s">
        <v>2064</v>
      </c>
      <c r="H396" s="169">
        <v>1</v>
      </c>
      <c r="I396" s="140">
        <v>3813.56</v>
      </c>
      <c r="J396" s="140">
        <f t="shared" si="6"/>
        <v>3813.56</v>
      </c>
      <c r="K396" s="140"/>
      <c r="L396" s="168"/>
      <c r="M396" s="164"/>
    </row>
    <row r="397" spans="1:13" s="165" customFormat="1" ht="13.8" x14ac:dyDescent="0.25">
      <c r="A397" s="124">
        <v>388</v>
      </c>
      <c r="B397" s="129">
        <v>3208</v>
      </c>
      <c r="C397" s="130" t="s">
        <v>1966</v>
      </c>
      <c r="D397" s="166" t="s">
        <v>2256</v>
      </c>
      <c r="E397" s="124">
        <v>2005</v>
      </c>
      <c r="F397" s="132" t="s">
        <v>1967</v>
      </c>
      <c r="G397" s="124" t="s">
        <v>2064</v>
      </c>
      <c r="H397" s="169">
        <v>20</v>
      </c>
      <c r="I397" s="170">
        <v>1900</v>
      </c>
      <c r="J397" s="140">
        <f t="shared" si="6"/>
        <v>38000</v>
      </c>
      <c r="K397" s="140"/>
      <c r="L397" s="168"/>
      <c r="M397" s="164"/>
    </row>
    <row r="398" spans="1:13" s="165" customFormat="1" ht="13.8" x14ac:dyDescent="0.25">
      <c r="A398" s="124">
        <v>389</v>
      </c>
      <c r="B398" s="124" t="s">
        <v>114</v>
      </c>
      <c r="C398" s="124" t="s">
        <v>1179</v>
      </c>
      <c r="D398" s="166" t="s">
        <v>2255</v>
      </c>
      <c r="E398" s="140" t="s">
        <v>1680</v>
      </c>
      <c r="F398" s="154" t="s">
        <v>395</v>
      </c>
      <c r="G398" s="124" t="s">
        <v>2064</v>
      </c>
      <c r="H398" s="169">
        <v>23</v>
      </c>
      <c r="I398" s="140">
        <v>890</v>
      </c>
      <c r="J398" s="140">
        <f t="shared" si="6"/>
        <v>20470</v>
      </c>
      <c r="K398" s="140"/>
      <c r="L398" s="168"/>
      <c r="M398" s="164"/>
    </row>
    <row r="399" spans="1:13" s="165" customFormat="1" ht="13.8" x14ac:dyDescent="0.25">
      <c r="A399" s="124">
        <v>390</v>
      </c>
      <c r="B399" s="130" t="s">
        <v>114</v>
      </c>
      <c r="C399" s="124" t="s">
        <v>1180</v>
      </c>
      <c r="D399" s="166" t="s">
        <v>2256</v>
      </c>
      <c r="E399" s="140" t="s">
        <v>1680</v>
      </c>
      <c r="F399" s="154" t="s">
        <v>396</v>
      </c>
      <c r="G399" s="124" t="s">
        <v>2064</v>
      </c>
      <c r="H399" s="169">
        <v>2</v>
      </c>
      <c r="I399" s="140">
        <v>24000</v>
      </c>
      <c r="J399" s="140">
        <f t="shared" si="6"/>
        <v>48000</v>
      </c>
      <c r="K399" s="140"/>
      <c r="L399" s="168"/>
      <c r="M399" s="164"/>
    </row>
    <row r="400" spans="1:13" s="165" customFormat="1" ht="13.8" x14ac:dyDescent="0.25">
      <c r="A400" s="124">
        <v>391</v>
      </c>
      <c r="B400" s="124" t="s">
        <v>114</v>
      </c>
      <c r="C400" s="124" t="s">
        <v>1181</v>
      </c>
      <c r="D400" s="166" t="s">
        <v>2256</v>
      </c>
      <c r="E400" s="140" t="s">
        <v>1680</v>
      </c>
      <c r="F400" s="154" t="s">
        <v>397</v>
      </c>
      <c r="G400" s="124" t="s">
        <v>2064</v>
      </c>
      <c r="H400" s="169">
        <v>24</v>
      </c>
      <c r="I400" s="140">
        <v>58</v>
      </c>
      <c r="J400" s="140">
        <f t="shared" si="6"/>
        <v>1392</v>
      </c>
      <c r="K400" s="140"/>
      <c r="L400" s="168"/>
      <c r="M400" s="164"/>
    </row>
    <row r="401" spans="1:13" s="165" customFormat="1" ht="13.8" x14ac:dyDescent="0.25">
      <c r="A401" s="124">
        <v>392</v>
      </c>
      <c r="B401" s="130">
        <v>3208</v>
      </c>
      <c r="C401" s="124" t="s">
        <v>1182</v>
      </c>
      <c r="D401" s="166" t="s">
        <v>2256</v>
      </c>
      <c r="E401" s="140" t="s">
        <v>1680</v>
      </c>
      <c r="F401" s="154" t="s">
        <v>398</v>
      </c>
      <c r="G401" s="124" t="s">
        <v>2064</v>
      </c>
      <c r="H401" s="169">
        <v>5</v>
      </c>
      <c r="I401" s="140">
        <v>1444</v>
      </c>
      <c r="J401" s="140">
        <f t="shared" si="6"/>
        <v>7220</v>
      </c>
      <c r="K401" s="140"/>
      <c r="L401" s="168"/>
      <c r="M401" s="164"/>
    </row>
    <row r="402" spans="1:13" s="165" customFormat="1" ht="13.8" x14ac:dyDescent="0.25">
      <c r="A402" s="124">
        <v>393</v>
      </c>
      <c r="B402" s="130" t="s">
        <v>114</v>
      </c>
      <c r="C402" s="124" t="s">
        <v>1183</v>
      </c>
      <c r="D402" s="166" t="s">
        <v>2256</v>
      </c>
      <c r="E402" s="140" t="s">
        <v>1680</v>
      </c>
      <c r="F402" s="154" t="s">
        <v>399</v>
      </c>
      <c r="G402" s="124" t="s">
        <v>2064</v>
      </c>
      <c r="H402" s="169">
        <v>2</v>
      </c>
      <c r="I402" s="140">
        <v>1605.9</v>
      </c>
      <c r="J402" s="140">
        <f t="shared" si="6"/>
        <v>3211.8</v>
      </c>
      <c r="K402" s="140"/>
      <c r="L402" s="168"/>
      <c r="M402" s="164"/>
    </row>
    <row r="403" spans="1:13" s="165" customFormat="1" ht="13.8" x14ac:dyDescent="0.25">
      <c r="A403" s="124">
        <v>394</v>
      </c>
      <c r="B403" s="130" t="s">
        <v>114</v>
      </c>
      <c r="C403" s="129" t="s">
        <v>1968</v>
      </c>
      <c r="D403" s="166" t="s">
        <v>2256</v>
      </c>
      <c r="E403" s="136" t="s">
        <v>1797</v>
      </c>
      <c r="F403" s="137" t="s">
        <v>1969</v>
      </c>
      <c r="G403" s="124" t="s">
        <v>2064</v>
      </c>
      <c r="H403" s="169">
        <v>10</v>
      </c>
      <c r="I403" s="170">
        <v>645</v>
      </c>
      <c r="J403" s="140">
        <f t="shared" si="6"/>
        <v>6450</v>
      </c>
      <c r="K403" s="140"/>
      <c r="L403" s="168"/>
      <c r="M403" s="164"/>
    </row>
    <row r="404" spans="1:13" s="165" customFormat="1" ht="13.8" x14ac:dyDescent="0.25">
      <c r="A404" s="124">
        <v>395</v>
      </c>
      <c r="B404" s="130" t="s">
        <v>114</v>
      </c>
      <c r="C404" s="124" t="s">
        <v>1184</v>
      </c>
      <c r="D404" s="166" t="s">
        <v>2256</v>
      </c>
      <c r="E404" s="140" t="s">
        <v>1680</v>
      </c>
      <c r="F404" s="154" t="s">
        <v>400</v>
      </c>
      <c r="G404" s="124" t="s">
        <v>2064</v>
      </c>
      <c r="H404" s="169">
        <v>1</v>
      </c>
      <c r="I404" s="140">
        <v>10770.81</v>
      </c>
      <c r="J404" s="140">
        <f t="shared" si="6"/>
        <v>10770.81</v>
      </c>
      <c r="K404" s="140"/>
      <c r="L404" s="168"/>
      <c r="M404" s="164"/>
    </row>
    <row r="405" spans="1:13" s="165" customFormat="1" ht="13.8" x14ac:dyDescent="0.25">
      <c r="A405" s="124">
        <v>396</v>
      </c>
      <c r="B405" s="130" t="s">
        <v>114</v>
      </c>
      <c r="C405" s="171" t="s">
        <v>91</v>
      </c>
      <c r="D405" s="166" t="s">
        <v>2255</v>
      </c>
      <c r="E405" s="124">
        <v>2005</v>
      </c>
      <c r="F405" s="155" t="s">
        <v>48</v>
      </c>
      <c r="G405" s="124" t="s">
        <v>2064</v>
      </c>
      <c r="H405" s="169">
        <v>3</v>
      </c>
      <c r="I405" s="138">
        <v>3226.77</v>
      </c>
      <c r="J405" s="140">
        <f t="shared" si="6"/>
        <v>9680.31</v>
      </c>
      <c r="K405" s="140"/>
      <c r="L405" s="168"/>
      <c r="M405" s="164"/>
    </row>
    <row r="406" spans="1:13" s="165" customFormat="1" ht="13.8" x14ac:dyDescent="0.25">
      <c r="A406" s="124">
        <v>397</v>
      </c>
      <c r="B406" s="130" t="s">
        <v>114</v>
      </c>
      <c r="C406" s="124" t="s">
        <v>1185</v>
      </c>
      <c r="D406" s="166" t="s">
        <v>2256</v>
      </c>
      <c r="E406" s="140" t="s">
        <v>1680</v>
      </c>
      <c r="F406" s="154" t="s">
        <v>401</v>
      </c>
      <c r="G406" s="124" t="s">
        <v>2064</v>
      </c>
      <c r="H406" s="169">
        <v>1</v>
      </c>
      <c r="I406" s="140">
        <v>9283.9</v>
      </c>
      <c r="J406" s="140">
        <f t="shared" si="6"/>
        <v>9283.9</v>
      </c>
      <c r="K406" s="140"/>
      <c r="L406" s="168"/>
      <c r="M406" s="164"/>
    </row>
    <row r="407" spans="1:13" s="165" customFormat="1" ht="13.8" x14ac:dyDescent="0.25">
      <c r="A407" s="124">
        <v>398</v>
      </c>
      <c r="B407" s="130" t="s">
        <v>114</v>
      </c>
      <c r="C407" s="133" t="s">
        <v>1970</v>
      </c>
      <c r="D407" s="166" t="s">
        <v>2256</v>
      </c>
      <c r="E407" s="139">
        <v>2010</v>
      </c>
      <c r="F407" s="135" t="s">
        <v>1971</v>
      </c>
      <c r="G407" s="124" t="s">
        <v>2064</v>
      </c>
      <c r="H407" s="169">
        <v>2</v>
      </c>
      <c r="I407" s="170">
        <v>1324.345</v>
      </c>
      <c r="J407" s="140">
        <f t="shared" si="6"/>
        <v>2648.69</v>
      </c>
      <c r="K407" s="140"/>
      <c r="L407" s="168"/>
      <c r="M407" s="164"/>
    </row>
    <row r="408" spans="1:13" s="165" customFormat="1" ht="13.8" x14ac:dyDescent="0.25">
      <c r="A408" s="124">
        <v>399</v>
      </c>
      <c r="B408" s="130" t="s">
        <v>114</v>
      </c>
      <c r="C408" s="124" t="s">
        <v>1186</v>
      </c>
      <c r="D408" s="166" t="s">
        <v>2256</v>
      </c>
      <c r="E408" s="140" t="s">
        <v>1680</v>
      </c>
      <c r="F408" s="154" t="s">
        <v>402</v>
      </c>
      <c r="G408" s="124" t="s">
        <v>2064</v>
      </c>
      <c r="H408" s="169">
        <v>3</v>
      </c>
      <c r="I408" s="140">
        <v>347.46</v>
      </c>
      <c r="J408" s="140">
        <f t="shared" si="6"/>
        <v>1042.3799999999999</v>
      </c>
      <c r="K408" s="140"/>
      <c r="L408" s="168"/>
      <c r="M408" s="164"/>
    </row>
    <row r="409" spans="1:13" s="165" customFormat="1" ht="13.8" x14ac:dyDescent="0.25">
      <c r="A409" s="124">
        <v>400</v>
      </c>
      <c r="B409" s="133" t="s">
        <v>115</v>
      </c>
      <c r="C409" s="171" t="s">
        <v>92</v>
      </c>
      <c r="D409" s="166" t="s">
        <v>2255</v>
      </c>
      <c r="E409" s="129" t="s">
        <v>74</v>
      </c>
      <c r="F409" s="155" t="s">
        <v>49</v>
      </c>
      <c r="G409" s="124" t="s">
        <v>2064</v>
      </c>
      <c r="H409" s="169">
        <v>3</v>
      </c>
      <c r="I409" s="138">
        <v>0.34333333333333332</v>
      </c>
      <c r="J409" s="140">
        <f t="shared" si="6"/>
        <v>1.03</v>
      </c>
      <c r="K409" s="140"/>
      <c r="L409" s="168"/>
      <c r="M409" s="164"/>
    </row>
    <row r="410" spans="1:13" s="165" customFormat="1" ht="13.8" x14ac:dyDescent="0.25">
      <c r="A410" s="124">
        <v>401</v>
      </c>
      <c r="B410" s="130" t="s">
        <v>114</v>
      </c>
      <c r="C410" s="124" t="s">
        <v>1187</v>
      </c>
      <c r="D410" s="166" t="s">
        <v>2256</v>
      </c>
      <c r="E410" s="140" t="s">
        <v>1680</v>
      </c>
      <c r="F410" s="154" t="s">
        <v>403</v>
      </c>
      <c r="G410" s="124" t="s">
        <v>2064</v>
      </c>
      <c r="H410" s="169">
        <v>2</v>
      </c>
      <c r="I410" s="140">
        <v>842</v>
      </c>
      <c r="J410" s="140">
        <f t="shared" si="6"/>
        <v>1684</v>
      </c>
      <c r="K410" s="140"/>
      <c r="L410" s="168"/>
      <c r="M410" s="164"/>
    </row>
    <row r="411" spans="1:13" s="165" customFormat="1" ht="13.8" x14ac:dyDescent="0.25">
      <c r="A411" s="124">
        <v>402</v>
      </c>
      <c r="B411" s="130" t="s">
        <v>114</v>
      </c>
      <c r="C411" s="124" t="s">
        <v>1188</v>
      </c>
      <c r="D411" s="166" t="s">
        <v>2256</v>
      </c>
      <c r="E411" s="140" t="s">
        <v>1680</v>
      </c>
      <c r="F411" s="154" t="s">
        <v>404</v>
      </c>
      <c r="G411" s="124" t="s">
        <v>2064</v>
      </c>
      <c r="H411" s="169">
        <v>2</v>
      </c>
      <c r="I411" s="140">
        <v>935</v>
      </c>
      <c r="J411" s="140">
        <f t="shared" si="6"/>
        <v>1870</v>
      </c>
      <c r="K411" s="140"/>
      <c r="L411" s="168"/>
      <c r="M411" s="164"/>
    </row>
    <row r="412" spans="1:13" s="165" customFormat="1" ht="13.8" x14ac:dyDescent="0.25">
      <c r="A412" s="124">
        <v>403</v>
      </c>
      <c r="B412" s="129">
        <v>3208</v>
      </c>
      <c r="C412" s="130" t="s">
        <v>1972</v>
      </c>
      <c r="D412" s="166" t="s">
        <v>2256</v>
      </c>
      <c r="E412" s="124">
        <v>2005</v>
      </c>
      <c r="F412" s="132" t="s">
        <v>1973</v>
      </c>
      <c r="G412" s="124" t="s">
        <v>2064</v>
      </c>
      <c r="H412" s="169">
        <v>3</v>
      </c>
      <c r="I412" s="170">
        <v>837</v>
      </c>
      <c r="J412" s="140">
        <f t="shared" si="6"/>
        <v>2511</v>
      </c>
      <c r="K412" s="140"/>
      <c r="L412" s="168"/>
      <c r="M412" s="164"/>
    </row>
    <row r="413" spans="1:13" s="165" customFormat="1" ht="13.8" x14ac:dyDescent="0.25">
      <c r="A413" s="124">
        <v>404</v>
      </c>
      <c r="B413" s="130">
        <v>3208</v>
      </c>
      <c r="C413" s="130" t="s">
        <v>2127</v>
      </c>
      <c r="D413" s="166" t="s">
        <v>2257</v>
      </c>
      <c r="E413" s="136" t="s">
        <v>1803</v>
      </c>
      <c r="F413" s="132" t="s">
        <v>2128</v>
      </c>
      <c r="G413" s="124" t="s">
        <v>2064</v>
      </c>
      <c r="H413" s="169">
        <v>1</v>
      </c>
      <c r="I413" s="170">
        <v>3501.91</v>
      </c>
      <c r="J413" s="140">
        <f t="shared" si="6"/>
        <v>3501.91</v>
      </c>
      <c r="K413" s="140"/>
      <c r="L413" s="168"/>
      <c r="M413" s="164"/>
    </row>
    <row r="414" spans="1:13" s="165" customFormat="1" ht="13.8" x14ac:dyDescent="0.25">
      <c r="A414" s="124">
        <v>405</v>
      </c>
      <c r="B414" s="130" t="s">
        <v>114</v>
      </c>
      <c r="C414" s="130" t="s">
        <v>2129</v>
      </c>
      <c r="D414" s="166" t="s">
        <v>2257</v>
      </c>
      <c r="E414" s="136" t="s">
        <v>2130</v>
      </c>
      <c r="F414" s="132" t="s">
        <v>2131</v>
      </c>
      <c r="G414" s="124" t="s">
        <v>2064</v>
      </c>
      <c r="H414" s="169">
        <v>10</v>
      </c>
      <c r="I414" s="170">
        <v>917.5</v>
      </c>
      <c r="J414" s="140">
        <f t="shared" si="6"/>
        <v>9175</v>
      </c>
      <c r="K414" s="140"/>
      <c r="L414" s="168"/>
      <c r="M414" s="164"/>
    </row>
    <row r="415" spans="1:13" s="165" customFormat="1" ht="13.8" x14ac:dyDescent="0.25">
      <c r="A415" s="124">
        <v>406</v>
      </c>
      <c r="B415" s="130" t="s">
        <v>114</v>
      </c>
      <c r="C415" s="130" t="s">
        <v>2132</v>
      </c>
      <c r="D415" s="166" t="s">
        <v>2257</v>
      </c>
      <c r="E415" s="131" t="s">
        <v>2133</v>
      </c>
      <c r="F415" s="132" t="s">
        <v>2134</v>
      </c>
      <c r="G415" s="124" t="s">
        <v>2064</v>
      </c>
      <c r="H415" s="169">
        <v>5</v>
      </c>
      <c r="I415" s="170">
        <v>3402.54</v>
      </c>
      <c r="J415" s="140">
        <f t="shared" si="6"/>
        <v>17012.7</v>
      </c>
      <c r="K415" s="140"/>
      <c r="L415" s="168"/>
      <c r="M415" s="164"/>
    </row>
    <row r="416" spans="1:13" s="165" customFormat="1" ht="13.8" x14ac:dyDescent="0.25">
      <c r="A416" s="124">
        <v>407</v>
      </c>
      <c r="B416" s="130" t="s">
        <v>114</v>
      </c>
      <c r="C416" s="130" t="s">
        <v>2135</v>
      </c>
      <c r="D416" s="166" t="s">
        <v>2257</v>
      </c>
      <c r="E416" s="131" t="s">
        <v>2062</v>
      </c>
      <c r="F416" s="132" t="s">
        <v>2136</v>
      </c>
      <c r="G416" s="124" t="s">
        <v>2064</v>
      </c>
      <c r="H416" s="169">
        <v>61</v>
      </c>
      <c r="I416" s="170">
        <v>0.21737704918032785</v>
      </c>
      <c r="J416" s="140">
        <f t="shared" si="6"/>
        <v>13.26</v>
      </c>
      <c r="K416" s="140"/>
      <c r="L416" s="168"/>
      <c r="M416" s="164"/>
    </row>
    <row r="417" spans="1:13" s="165" customFormat="1" ht="13.8" x14ac:dyDescent="0.25">
      <c r="A417" s="124">
        <v>408</v>
      </c>
      <c r="B417" s="130" t="s">
        <v>114</v>
      </c>
      <c r="C417" s="130" t="s">
        <v>2137</v>
      </c>
      <c r="D417" s="166" t="s">
        <v>2257</v>
      </c>
      <c r="E417" s="136" t="s">
        <v>1803</v>
      </c>
      <c r="F417" s="132" t="s">
        <v>2138</v>
      </c>
      <c r="G417" s="124" t="s">
        <v>2064</v>
      </c>
      <c r="H417" s="169">
        <v>24</v>
      </c>
      <c r="I417" s="170">
        <v>7.8333333333333324E-2</v>
      </c>
      <c r="J417" s="140">
        <f t="shared" si="6"/>
        <v>1.88</v>
      </c>
      <c r="K417" s="140"/>
      <c r="L417" s="168"/>
      <c r="M417" s="164"/>
    </row>
    <row r="418" spans="1:13" s="165" customFormat="1" ht="13.8" x14ac:dyDescent="0.25">
      <c r="A418" s="124">
        <v>409</v>
      </c>
      <c r="B418" s="130" t="s">
        <v>114</v>
      </c>
      <c r="C418" s="130" t="s">
        <v>2139</v>
      </c>
      <c r="D418" s="166" t="s">
        <v>2257</v>
      </c>
      <c r="E418" s="134" t="s">
        <v>2062</v>
      </c>
      <c r="F418" s="132" t="s">
        <v>2140</v>
      </c>
      <c r="G418" s="124" t="s">
        <v>2064</v>
      </c>
      <c r="H418" s="169">
        <v>12</v>
      </c>
      <c r="I418" s="170">
        <v>3.3333333333333335E-3</v>
      </c>
      <c r="J418" s="140">
        <f t="shared" si="6"/>
        <v>0.04</v>
      </c>
      <c r="K418" s="140"/>
      <c r="L418" s="168"/>
      <c r="M418" s="164"/>
    </row>
    <row r="419" spans="1:13" s="165" customFormat="1" ht="13.8" x14ac:dyDescent="0.25">
      <c r="A419" s="124">
        <v>410</v>
      </c>
      <c r="B419" s="130" t="s">
        <v>114</v>
      </c>
      <c r="C419" s="130" t="s">
        <v>2141</v>
      </c>
      <c r="D419" s="166" t="s">
        <v>2257</v>
      </c>
      <c r="E419" s="134" t="s">
        <v>2062</v>
      </c>
      <c r="F419" s="132" t="s">
        <v>2142</v>
      </c>
      <c r="G419" s="124" t="s">
        <v>2064</v>
      </c>
      <c r="H419" s="169">
        <v>3</v>
      </c>
      <c r="I419" s="170">
        <v>1.3333333333333334E-2</v>
      </c>
      <c r="J419" s="140">
        <f t="shared" si="6"/>
        <v>0.04</v>
      </c>
      <c r="K419" s="140"/>
      <c r="L419" s="168"/>
      <c r="M419" s="164"/>
    </row>
    <row r="420" spans="1:13" s="165" customFormat="1" ht="13.8" x14ac:dyDescent="0.25">
      <c r="A420" s="124">
        <v>411</v>
      </c>
      <c r="B420" s="130" t="s">
        <v>114</v>
      </c>
      <c r="C420" s="130" t="s">
        <v>2143</v>
      </c>
      <c r="D420" s="166" t="s">
        <v>2257</v>
      </c>
      <c r="E420" s="131" t="s">
        <v>1803</v>
      </c>
      <c r="F420" s="132" t="s">
        <v>2144</v>
      </c>
      <c r="G420" s="124" t="s">
        <v>2064</v>
      </c>
      <c r="H420" s="169">
        <v>3</v>
      </c>
      <c r="I420" s="170">
        <v>1485.95</v>
      </c>
      <c r="J420" s="140">
        <f t="shared" si="6"/>
        <v>4457.8500000000004</v>
      </c>
      <c r="K420" s="140"/>
      <c r="L420" s="168"/>
      <c r="M420" s="164"/>
    </row>
    <row r="421" spans="1:13" s="165" customFormat="1" ht="13.8" x14ac:dyDescent="0.25">
      <c r="A421" s="124">
        <v>412</v>
      </c>
      <c r="B421" s="130" t="s">
        <v>114</v>
      </c>
      <c r="C421" s="124" t="s">
        <v>1189</v>
      </c>
      <c r="D421" s="166" t="s">
        <v>2256</v>
      </c>
      <c r="E421" s="140" t="s">
        <v>1680</v>
      </c>
      <c r="F421" s="154" t="s">
        <v>405</v>
      </c>
      <c r="G421" s="124" t="s">
        <v>2064</v>
      </c>
      <c r="H421" s="169">
        <v>1</v>
      </c>
      <c r="I421" s="140">
        <v>2836</v>
      </c>
      <c r="J421" s="140">
        <f t="shared" si="6"/>
        <v>2836</v>
      </c>
      <c r="K421" s="140"/>
      <c r="L421" s="168"/>
      <c r="M421" s="164"/>
    </row>
    <row r="422" spans="1:13" s="165" customFormat="1" ht="13.8" x14ac:dyDescent="0.25">
      <c r="A422" s="124">
        <v>413</v>
      </c>
      <c r="B422" s="130" t="s">
        <v>114</v>
      </c>
      <c r="C422" s="124" t="s">
        <v>1190</v>
      </c>
      <c r="D422" s="166" t="s">
        <v>2256</v>
      </c>
      <c r="E422" s="140" t="s">
        <v>1680</v>
      </c>
      <c r="F422" s="154" t="s">
        <v>406</v>
      </c>
      <c r="G422" s="124" t="s">
        <v>2064</v>
      </c>
      <c r="H422" s="169">
        <v>1</v>
      </c>
      <c r="I422" s="140">
        <v>305</v>
      </c>
      <c r="J422" s="140">
        <f t="shared" si="6"/>
        <v>305</v>
      </c>
      <c r="K422" s="140"/>
      <c r="L422" s="168"/>
      <c r="M422" s="164"/>
    </row>
    <row r="423" spans="1:13" s="165" customFormat="1" ht="13.8" x14ac:dyDescent="0.25">
      <c r="A423" s="124">
        <v>414</v>
      </c>
      <c r="B423" s="130" t="s">
        <v>114</v>
      </c>
      <c r="C423" s="124" t="s">
        <v>1191</v>
      </c>
      <c r="D423" s="166" t="s">
        <v>2256</v>
      </c>
      <c r="E423" s="140" t="s">
        <v>1680</v>
      </c>
      <c r="F423" s="154" t="s">
        <v>407</v>
      </c>
      <c r="G423" s="124" t="s">
        <v>2064</v>
      </c>
      <c r="H423" s="169">
        <v>1</v>
      </c>
      <c r="I423" s="140">
        <v>3435</v>
      </c>
      <c r="J423" s="140">
        <f t="shared" si="6"/>
        <v>3435</v>
      </c>
      <c r="K423" s="140"/>
      <c r="L423" s="168"/>
      <c r="M423" s="164"/>
    </row>
    <row r="424" spans="1:13" s="165" customFormat="1" ht="13.8" x14ac:dyDescent="0.25">
      <c r="A424" s="124">
        <v>415</v>
      </c>
      <c r="B424" s="130" t="s">
        <v>114</v>
      </c>
      <c r="C424" s="124" t="s">
        <v>1192</v>
      </c>
      <c r="D424" s="166" t="s">
        <v>2256</v>
      </c>
      <c r="E424" s="140" t="s">
        <v>1680</v>
      </c>
      <c r="F424" s="154" t="s">
        <v>408</v>
      </c>
      <c r="G424" s="124" t="s">
        <v>2064</v>
      </c>
      <c r="H424" s="169">
        <v>5</v>
      </c>
      <c r="I424" s="140">
        <v>37031.300000000003</v>
      </c>
      <c r="J424" s="140">
        <f t="shared" si="6"/>
        <v>185156.5</v>
      </c>
      <c r="K424" s="140"/>
      <c r="L424" s="168"/>
      <c r="M424" s="164"/>
    </row>
    <row r="425" spans="1:13" s="165" customFormat="1" ht="13.8" x14ac:dyDescent="0.25">
      <c r="A425" s="124">
        <v>416</v>
      </c>
      <c r="B425" s="130" t="s">
        <v>114</v>
      </c>
      <c r="C425" s="124" t="s">
        <v>1193</v>
      </c>
      <c r="D425" s="166" t="s">
        <v>2256</v>
      </c>
      <c r="E425" s="140" t="s">
        <v>1680</v>
      </c>
      <c r="F425" s="154" t="s">
        <v>409</v>
      </c>
      <c r="G425" s="124" t="s">
        <v>2064</v>
      </c>
      <c r="H425" s="169">
        <v>3</v>
      </c>
      <c r="I425" s="140">
        <v>142</v>
      </c>
      <c r="J425" s="140">
        <f t="shared" si="6"/>
        <v>426</v>
      </c>
      <c r="K425" s="140"/>
      <c r="L425" s="168"/>
      <c r="M425" s="164"/>
    </row>
    <row r="426" spans="1:13" s="165" customFormat="1" ht="13.8" x14ac:dyDescent="0.25">
      <c r="A426" s="124">
        <v>417</v>
      </c>
      <c r="B426" s="129">
        <v>3208</v>
      </c>
      <c r="C426" s="130" t="s">
        <v>1974</v>
      </c>
      <c r="D426" s="166" t="s">
        <v>2256</v>
      </c>
      <c r="E426" s="124">
        <v>2007</v>
      </c>
      <c r="F426" s="132" t="s">
        <v>1975</v>
      </c>
      <c r="G426" s="124" t="s">
        <v>2064</v>
      </c>
      <c r="H426" s="169">
        <v>26</v>
      </c>
      <c r="I426" s="170">
        <v>477</v>
      </c>
      <c r="J426" s="140">
        <f t="shared" si="6"/>
        <v>12402</v>
      </c>
      <c r="K426" s="140"/>
      <c r="L426" s="168"/>
      <c r="M426" s="164"/>
    </row>
    <row r="427" spans="1:13" s="165" customFormat="1" ht="13.8" x14ac:dyDescent="0.25">
      <c r="A427" s="124">
        <v>418</v>
      </c>
      <c r="B427" s="130" t="s">
        <v>114</v>
      </c>
      <c r="C427" s="124" t="s">
        <v>1194</v>
      </c>
      <c r="D427" s="166" t="s">
        <v>2256</v>
      </c>
      <c r="E427" s="140" t="s">
        <v>1680</v>
      </c>
      <c r="F427" s="154" t="s">
        <v>410</v>
      </c>
      <c r="G427" s="124" t="s">
        <v>2064</v>
      </c>
      <c r="H427" s="169">
        <v>12</v>
      </c>
      <c r="I427" s="140">
        <v>235</v>
      </c>
      <c r="J427" s="140">
        <f t="shared" si="6"/>
        <v>2820</v>
      </c>
      <c r="K427" s="140"/>
      <c r="L427" s="168"/>
      <c r="M427" s="164"/>
    </row>
    <row r="428" spans="1:13" s="165" customFormat="1" ht="13.8" x14ac:dyDescent="0.25">
      <c r="A428" s="124">
        <v>419</v>
      </c>
      <c r="B428" s="129">
        <v>3208</v>
      </c>
      <c r="C428" s="130" t="s">
        <v>1976</v>
      </c>
      <c r="D428" s="166" t="s">
        <v>2256</v>
      </c>
      <c r="E428" s="124">
        <v>2007</v>
      </c>
      <c r="F428" s="132" t="s">
        <v>1977</v>
      </c>
      <c r="G428" s="124" t="s">
        <v>2064</v>
      </c>
      <c r="H428" s="169">
        <v>26</v>
      </c>
      <c r="I428" s="170">
        <v>315</v>
      </c>
      <c r="J428" s="140">
        <f t="shared" si="6"/>
        <v>8190</v>
      </c>
      <c r="K428" s="140"/>
      <c r="L428" s="168"/>
      <c r="M428" s="164"/>
    </row>
    <row r="429" spans="1:13" s="165" customFormat="1" ht="13.8" x14ac:dyDescent="0.25">
      <c r="A429" s="124">
        <v>420</v>
      </c>
      <c r="B429" s="130" t="s">
        <v>114</v>
      </c>
      <c r="C429" s="124" t="s">
        <v>1195</v>
      </c>
      <c r="D429" s="166" t="s">
        <v>2256</v>
      </c>
      <c r="E429" s="140" t="s">
        <v>1680</v>
      </c>
      <c r="F429" s="154" t="s">
        <v>411</v>
      </c>
      <c r="G429" s="124" t="s">
        <v>2064</v>
      </c>
      <c r="H429" s="169">
        <v>4</v>
      </c>
      <c r="I429" s="140">
        <v>89885</v>
      </c>
      <c r="J429" s="140">
        <f t="shared" si="6"/>
        <v>359540</v>
      </c>
      <c r="K429" s="140"/>
      <c r="L429" s="168"/>
      <c r="M429" s="164"/>
    </row>
    <row r="430" spans="1:13" s="165" customFormat="1" ht="13.8" x14ac:dyDescent="0.25">
      <c r="A430" s="124">
        <v>421</v>
      </c>
      <c r="B430" s="130" t="s">
        <v>114</v>
      </c>
      <c r="C430" s="124" t="s">
        <v>1196</v>
      </c>
      <c r="D430" s="166" t="s">
        <v>2256</v>
      </c>
      <c r="E430" s="140" t="s">
        <v>1680</v>
      </c>
      <c r="F430" s="154" t="s">
        <v>412</v>
      </c>
      <c r="G430" s="124" t="s">
        <v>2064</v>
      </c>
      <c r="H430" s="169">
        <v>1</v>
      </c>
      <c r="I430" s="140">
        <v>16739</v>
      </c>
      <c r="J430" s="140">
        <f t="shared" si="6"/>
        <v>16739</v>
      </c>
      <c r="K430" s="140"/>
      <c r="L430" s="168"/>
      <c r="M430" s="164"/>
    </row>
    <row r="431" spans="1:13" s="165" customFormat="1" ht="13.8" x14ac:dyDescent="0.25">
      <c r="A431" s="124">
        <v>422</v>
      </c>
      <c r="B431" s="130" t="s">
        <v>114</v>
      </c>
      <c r="C431" s="124" t="s">
        <v>1197</v>
      </c>
      <c r="D431" s="166" t="s">
        <v>2256</v>
      </c>
      <c r="E431" s="140" t="s">
        <v>1680</v>
      </c>
      <c r="F431" s="154" t="s">
        <v>413</v>
      </c>
      <c r="G431" s="124" t="s">
        <v>2064</v>
      </c>
      <c r="H431" s="169">
        <v>200</v>
      </c>
      <c r="I431" s="140">
        <v>699</v>
      </c>
      <c r="J431" s="140">
        <f t="shared" si="6"/>
        <v>139800</v>
      </c>
      <c r="K431" s="140"/>
      <c r="L431" s="168"/>
      <c r="M431" s="164"/>
    </row>
    <row r="432" spans="1:13" s="165" customFormat="1" ht="13.8" x14ac:dyDescent="0.25">
      <c r="A432" s="124">
        <v>423</v>
      </c>
      <c r="B432" s="133">
        <v>3208</v>
      </c>
      <c r="C432" s="171" t="s">
        <v>93</v>
      </c>
      <c r="D432" s="166" t="s">
        <v>2255</v>
      </c>
      <c r="E432" s="124">
        <v>2007</v>
      </c>
      <c r="F432" s="155" t="s">
        <v>50</v>
      </c>
      <c r="G432" s="124" t="s">
        <v>2064</v>
      </c>
      <c r="H432" s="169">
        <v>15</v>
      </c>
      <c r="I432" s="138">
        <v>3.2713333333333332</v>
      </c>
      <c r="J432" s="140">
        <f t="shared" si="6"/>
        <v>49.07</v>
      </c>
      <c r="K432" s="140"/>
      <c r="L432" s="168"/>
      <c r="M432" s="164"/>
    </row>
    <row r="433" spans="1:13" s="165" customFormat="1" ht="13.8" x14ac:dyDescent="0.25">
      <c r="A433" s="124">
        <v>424</v>
      </c>
      <c r="B433" s="130" t="s">
        <v>114</v>
      </c>
      <c r="C433" s="130" t="s">
        <v>2145</v>
      </c>
      <c r="D433" s="166" t="s">
        <v>2257</v>
      </c>
      <c r="E433" s="134" t="s">
        <v>2062</v>
      </c>
      <c r="F433" s="132" t="s">
        <v>2146</v>
      </c>
      <c r="G433" s="124" t="s">
        <v>2064</v>
      </c>
      <c r="H433" s="169">
        <v>15</v>
      </c>
      <c r="I433" s="170">
        <v>37.450000000000003</v>
      </c>
      <c r="J433" s="140">
        <f t="shared" si="6"/>
        <v>561.75</v>
      </c>
      <c r="K433" s="140"/>
      <c r="L433" s="168"/>
      <c r="M433" s="164"/>
    </row>
    <row r="434" spans="1:13" s="165" customFormat="1" ht="13.8" x14ac:dyDescent="0.25">
      <c r="A434" s="124">
        <v>425</v>
      </c>
      <c r="B434" s="130">
        <v>3208</v>
      </c>
      <c r="C434" s="130" t="s">
        <v>2147</v>
      </c>
      <c r="D434" s="166" t="s">
        <v>2257</v>
      </c>
      <c r="E434" s="134" t="s">
        <v>2068</v>
      </c>
      <c r="F434" s="132" t="s">
        <v>2148</v>
      </c>
      <c r="G434" s="124" t="s">
        <v>2064</v>
      </c>
      <c r="H434" s="169">
        <v>13</v>
      </c>
      <c r="I434" s="170">
        <v>109.91</v>
      </c>
      <c r="J434" s="140">
        <f t="shared" si="6"/>
        <v>1428.83</v>
      </c>
      <c r="K434" s="140"/>
      <c r="L434" s="168"/>
      <c r="M434" s="164"/>
    </row>
    <row r="435" spans="1:13" s="165" customFormat="1" ht="13.8" x14ac:dyDescent="0.25">
      <c r="A435" s="124">
        <v>426</v>
      </c>
      <c r="B435" s="130" t="s">
        <v>114</v>
      </c>
      <c r="C435" s="130" t="s">
        <v>2149</v>
      </c>
      <c r="D435" s="166" t="s">
        <v>2257</v>
      </c>
      <c r="E435" s="136" t="s">
        <v>1803</v>
      </c>
      <c r="F435" s="132" t="s">
        <v>2150</v>
      </c>
      <c r="G435" s="124" t="s">
        <v>2064</v>
      </c>
      <c r="H435" s="169">
        <v>21</v>
      </c>
      <c r="I435" s="170">
        <v>22.423500000000001</v>
      </c>
      <c r="J435" s="140">
        <f t="shared" si="6"/>
        <v>470.89350000000002</v>
      </c>
      <c r="K435" s="140"/>
      <c r="L435" s="168"/>
      <c r="M435" s="164"/>
    </row>
    <row r="436" spans="1:13" s="165" customFormat="1" ht="13.8" x14ac:dyDescent="0.25">
      <c r="A436" s="124">
        <v>427</v>
      </c>
      <c r="B436" s="129">
        <v>3208</v>
      </c>
      <c r="C436" s="130" t="s">
        <v>1978</v>
      </c>
      <c r="D436" s="166" t="s">
        <v>2256</v>
      </c>
      <c r="E436" s="124">
        <v>2006</v>
      </c>
      <c r="F436" s="132" t="s">
        <v>1979</v>
      </c>
      <c r="G436" s="124" t="s">
        <v>2064</v>
      </c>
      <c r="H436" s="169">
        <v>2</v>
      </c>
      <c r="I436" s="170">
        <v>2550.1</v>
      </c>
      <c r="J436" s="140">
        <f t="shared" si="6"/>
        <v>5100.2</v>
      </c>
      <c r="K436" s="140"/>
      <c r="L436" s="168"/>
      <c r="M436" s="164"/>
    </row>
    <row r="437" spans="1:13" s="165" customFormat="1" ht="13.8" x14ac:dyDescent="0.25">
      <c r="A437" s="124">
        <v>428</v>
      </c>
      <c r="B437" s="133">
        <v>3213</v>
      </c>
      <c r="C437" s="171" t="s">
        <v>94</v>
      </c>
      <c r="D437" s="166" t="s">
        <v>2255</v>
      </c>
      <c r="E437" s="124">
        <v>2005</v>
      </c>
      <c r="F437" s="155" t="s">
        <v>52</v>
      </c>
      <c r="G437" s="124" t="s">
        <v>2064</v>
      </c>
      <c r="H437" s="169">
        <v>4</v>
      </c>
      <c r="I437" s="138">
        <v>1599.1975</v>
      </c>
      <c r="J437" s="140">
        <f t="shared" si="6"/>
        <v>6396.79</v>
      </c>
      <c r="K437" s="140"/>
      <c r="L437" s="168"/>
      <c r="M437" s="164"/>
    </row>
    <row r="438" spans="1:13" s="165" customFormat="1" ht="13.8" x14ac:dyDescent="0.25">
      <c r="A438" s="124">
        <v>429</v>
      </c>
      <c r="B438" s="130" t="s">
        <v>114</v>
      </c>
      <c r="C438" s="124" t="s">
        <v>1198</v>
      </c>
      <c r="D438" s="166" t="s">
        <v>2256</v>
      </c>
      <c r="E438" s="140" t="s">
        <v>1680</v>
      </c>
      <c r="F438" s="154" t="s">
        <v>414</v>
      </c>
      <c r="G438" s="124" t="s">
        <v>2064</v>
      </c>
      <c r="H438" s="169">
        <v>3</v>
      </c>
      <c r="I438" s="140">
        <v>3917.55</v>
      </c>
      <c r="J438" s="140">
        <f t="shared" si="6"/>
        <v>11752.650000000001</v>
      </c>
      <c r="K438" s="140"/>
      <c r="L438" s="168"/>
      <c r="M438" s="164"/>
    </row>
    <row r="439" spans="1:13" s="165" customFormat="1" ht="13.8" x14ac:dyDescent="0.25">
      <c r="A439" s="124">
        <v>430</v>
      </c>
      <c r="B439" s="130" t="s">
        <v>114</v>
      </c>
      <c r="C439" s="124" t="s">
        <v>1199</v>
      </c>
      <c r="D439" s="166" t="s">
        <v>2256</v>
      </c>
      <c r="E439" s="140" t="s">
        <v>1680</v>
      </c>
      <c r="F439" s="154" t="s">
        <v>415</v>
      </c>
      <c r="G439" s="124" t="s">
        <v>2064</v>
      </c>
      <c r="H439" s="169">
        <v>7</v>
      </c>
      <c r="I439" s="140">
        <v>3917.55</v>
      </c>
      <c r="J439" s="140">
        <f t="shared" si="6"/>
        <v>27422.850000000002</v>
      </c>
      <c r="K439" s="140"/>
      <c r="L439" s="168"/>
      <c r="M439" s="164"/>
    </row>
    <row r="440" spans="1:13" s="165" customFormat="1" ht="13.8" x14ac:dyDescent="0.25">
      <c r="A440" s="124">
        <v>431</v>
      </c>
      <c r="B440" s="133">
        <v>3208</v>
      </c>
      <c r="C440" s="171" t="s">
        <v>95</v>
      </c>
      <c r="D440" s="166" t="s">
        <v>2255</v>
      </c>
      <c r="E440" s="124">
        <v>2004</v>
      </c>
      <c r="F440" s="155" t="s">
        <v>53</v>
      </c>
      <c r="G440" s="124" t="s">
        <v>417</v>
      </c>
      <c r="H440" s="169">
        <v>3.6</v>
      </c>
      <c r="I440" s="138">
        <v>171.1140456182473</v>
      </c>
      <c r="J440" s="140">
        <f t="shared" si="6"/>
        <v>616.01056422569036</v>
      </c>
      <c r="K440" s="140"/>
      <c r="L440" s="168"/>
      <c r="M440" s="164"/>
    </row>
    <row r="441" spans="1:13" s="165" customFormat="1" ht="13.8" x14ac:dyDescent="0.25">
      <c r="A441" s="124">
        <v>432</v>
      </c>
      <c r="B441" s="124">
        <v>3208</v>
      </c>
      <c r="C441" s="124" t="s">
        <v>1200</v>
      </c>
      <c r="D441" s="166" t="s">
        <v>2255</v>
      </c>
      <c r="E441" s="140" t="s">
        <v>1680</v>
      </c>
      <c r="F441" s="154" t="s">
        <v>416</v>
      </c>
      <c r="G441" s="124" t="s">
        <v>417</v>
      </c>
      <c r="H441" s="169">
        <v>6.66</v>
      </c>
      <c r="I441" s="140">
        <v>6.7</v>
      </c>
      <c r="J441" s="140">
        <f t="shared" si="6"/>
        <v>44.622</v>
      </c>
      <c r="K441" s="140"/>
      <c r="L441" s="168"/>
      <c r="M441" s="164"/>
    </row>
    <row r="442" spans="1:13" s="165" customFormat="1" ht="13.8" x14ac:dyDescent="0.25">
      <c r="A442" s="124">
        <v>433</v>
      </c>
      <c r="B442" s="124" t="s">
        <v>114</v>
      </c>
      <c r="C442" s="124" t="s">
        <v>1202</v>
      </c>
      <c r="D442" s="166" t="s">
        <v>2255</v>
      </c>
      <c r="E442" s="140" t="s">
        <v>1680</v>
      </c>
      <c r="F442" s="154" t="s">
        <v>419</v>
      </c>
      <c r="G442" s="124" t="s">
        <v>2064</v>
      </c>
      <c r="H442" s="169">
        <v>10</v>
      </c>
      <c r="I442" s="140">
        <v>72.88</v>
      </c>
      <c r="J442" s="140">
        <f t="shared" si="6"/>
        <v>728.8</v>
      </c>
      <c r="K442" s="140"/>
      <c r="L442" s="168"/>
      <c r="M442" s="164"/>
    </row>
    <row r="443" spans="1:13" s="165" customFormat="1" ht="13.8" x14ac:dyDescent="0.25">
      <c r="A443" s="124">
        <v>434</v>
      </c>
      <c r="B443" s="133" t="s">
        <v>115</v>
      </c>
      <c r="C443" s="171" t="s">
        <v>96</v>
      </c>
      <c r="D443" s="166" t="s">
        <v>2255</v>
      </c>
      <c r="E443" s="129" t="s">
        <v>74</v>
      </c>
      <c r="F443" s="155" t="s">
        <v>54</v>
      </c>
      <c r="G443" s="124" t="s">
        <v>2064</v>
      </c>
      <c r="H443" s="169">
        <v>12</v>
      </c>
      <c r="I443" s="138">
        <v>48.740909090909092</v>
      </c>
      <c r="J443" s="140">
        <f t="shared" si="6"/>
        <v>584.89090909090908</v>
      </c>
      <c r="K443" s="140"/>
      <c r="L443" s="168"/>
      <c r="M443" s="164"/>
    </row>
    <row r="444" spans="1:13" s="165" customFormat="1" ht="13.8" x14ac:dyDescent="0.25">
      <c r="A444" s="124">
        <v>435</v>
      </c>
      <c r="B444" s="130" t="s">
        <v>114</v>
      </c>
      <c r="C444" s="124" t="s">
        <v>1203</v>
      </c>
      <c r="D444" s="166" t="s">
        <v>2256</v>
      </c>
      <c r="E444" s="140" t="s">
        <v>1680</v>
      </c>
      <c r="F444" s="154" t="s">
        <v>420</v>
      </c>
      <c r="G444" s="124" t="s">
        <v>2064</v>
      </c>
      <c r="H444" s="169">
        <v>1</v>
      </c>
      <c r="I444" s="140">
        <v>14002</v>
      </c>
      <c r="J444" s="140">
        <f t="shared" si="6"/>
        <v>14002</v>
      </c>
      <c r="K444" s="140"/>
      <c r="L444" s="168"/>
      <c r="M444" s="164"/>
    </row>
    <row r="445" spans="1:13" s="165" customFormat="1" ht="13.8" x14ac:dyDescent="0.25">
      <c r="A445" s="124">
        <v>436</v>
      </c>
      <c r="B445" s="130" t="s">
        <v>114</v>
      </c>
      <c r="C445" s="124" t="s">
        <v>1204</v>
      </c>
      <c r="D445" s="166" t="s">
        <v>2256</v>
      </c>
      <c r="E445" s="140" t="s">
        <v>1680</v>
      </c>
      <c r="F445" s="154" t="s">
        <v>421</v>
      </c>
      <c r="G445" s="124" t="s">
        <v>2064</v>
      </c>
      <c r="H445" s="169">
        <v>21</v>
      </c>
      <c r="I445" s="140">
        <v>12.58</v>
      </c>
      <c r="J445" s="140">
        <f t="shared" si="6"/>
        <v>264.18</v>
      </c>
      <c r="K445" s="140"/>
      <c r="L445" s="168"/>
      <c r="M445" s="164"/>
    </row>
    <row r="446" spans="1:13" s="165" customFormat="1" ht="13.8" x14ac:dyDescent="0.25">
      <c r="A446" s="124">
        <v>437</v>
      </c>
      <c r="B446" s="130" t="s">
        <v>114</v>
      </c>
      <c r="C446" s="124" t="s">
        <v>1205</v>
      </c>
      <c r="D446" s="166" t="s">
        <v>2256</v>
      </c>
      <c r="E446" s="140" t="s">
        <v>1680</v>
      </c>
      <c r="F446" s="154" t="s">
        <v>422</v>
      </c>
      <c r="G446" s="124" t="s">
        <v>2064</v>
      </c>
      <c r="H446" s="169">
        <v>2</v>
      </c>
      <c r="I446" s="140">
        <v>202</v>
      </c>
      <c r="J446" s="140">
        <f t="shared" si="6"/>
        <v>404</v>
      </c>
      <c r="K446" s="140"/>
      <c r="L446" s="168"/>
      <c r="M446" s="164"/>
    </row>
    <row r="447" spans="1:13" s="165" customFormat="1" ht="13.8" x14ac:dyDescent="0.25">
      <c r="A447" s="124">
        <v>438</v>
      </c>
      <c r="B447" s="130" t="s">
        <v>114</v>
      </c>
      <c r="C447" s="124" t="s">
        <v>1206</v>
      </c>
      <c r="D447" s="166" t="s">
        <v>2256</v>
      </c>
      <c r="E447" s="140" t="s">
        <v>1680</v>
      </c>
      <c r="F447" s="154" t="s">
        <v>423</v>
      </c>
      <c r="G447" s="124" t="s">
        <v>2064</v>
      </c>
      <c r="H447" s="169">
        <v>1</v>
      </c>
      <c r="I447" s="140">
        <v>6554.1</v>
      </c>
      <c r="J447" s="140">
        <f t="shared" si="6"/>
        <v>6554.1</v>
      </c>
      <c r="K447" s="140"/>
      <c r="L447" s="168"/>
      <c r="M447" s="164"/>
    </row>
    <row r="448" spans="1:13" s="165" customFormat="1" ht="13.8" x14ac:dyDescent="0.25">
      <c r="A448" s="124">
        <v>439</v>
      </c>
      <c r="B448" s="130" t="s">
        <v>114</v>
      </c>
      <c r="C448" s="124" t="s">
        <v>1207</v>
      </c>
      <c r="D448" s="166" t="s">
        <v>2256</v>
      </c>
      <c r="E448" s="140" t="s">
        <v>1680</v>
      </c>
      <c r="F448" s="154" t="s">
        <v>424</v>
      </c>
      <c r="G448" s="124" t="s">
        <v>2064</v>
      </c>
      <c r="H448" s="169">
        <v>2</v>
      </c>
      <c r="I448" s="140">
        <v>6111</v>
      </c>
      <c r="J448" s="140">
        <f t="shared" si="6"/>
        <v>12222</v>
      </c>
      <c r="K448" s="140"/>
      <c r="L448" s="168"/>
      <c r="M448" s="164"/>
    </row>
    <row r="449" spans="1:13" s="165" customFormat="1" ht="13.8" x14ac:dyDescent="0.25">
      <c r="A449" s="124">
        <v>440</v>
      </c>
      <c r="B449" s="130" t="s">
        <v>114</v>
      </c>
      <c r="C449" s="124" t="s">
        <v>1208</v>
      </c>
      <c r="D449" s="166" t="s">
        <v>2256</v>
      </c>
      <c r="E449" s="140" t="s">
        <v>1680</v>
      </c>
      <c r="F449" s="154" t="s">
        <v>425</v>
      </c>
      <c r="G449" s="124" t="s">
        <v>2064</v>
      </c>
      <c r="H449" s="169">
        <v>5</v>
      </c>
      <c r="I449" s="140">
        <v>4475.1000000000004</v>
      </c>
      <c r="J449" s="140">
        <f t="shared" si="6"/>
        <v>22375.5</v>
      </c>
      <c r="K449" s="140"/>
      <c r="L449" s="168"/>
      <c r="M449" s="164"/>
    </row>
    <row r="450" spans="1:13" s="165" customFormat="1" ht="13.8" x14ac:dyDescent="0.25">
      <c r="A450" s="124">
        <v>441</v>
      </c>
      <c r="B450" s="130" t="s">
        <v>114</v>
      </c>
      <c r="C450" s="124" t="s">
        <v>1209</v>
      </c>
      <c r="D450" s="166" t="s">
        <v>2256</v>
      </c>
      <c r="E450" s="140" t="s">
        <v>1680</v>
      </c>
      <c r="F450" s="154" t="s">
        <v>426</v>
      </c>
      <c r="G450" s="124" t="s">
        <v>2064</v>
      </c>
      <c r="H450" s="169">
        <v>1</v>
      </c>
      <c r="I450" s="140">
        <v>5060.2</v>
      </c>
      <c r="J450" s="140">
        <f t="shared" si="6"/>
        <v>5060.2</v>
      </c>
      <c r="K450" s="140"/>
      <c r="L450" s="168"/>
      <c r="M450" s="164"/>
    </row>
    <row r="451" spans="1:13" s="165" customFormat="1" ht="13.8" x14ac:dyDescent="0.25">
      <c r="A451" s="124">
        <v>442</v>
      </c>
      <c r="B451" s="133" t="s">
        <v>115</v>
      </c>
      <c r="C451" s="171" t="s">
        <v>97</v>
      </c>
      <c r="D451" s="166" t="s">
        <v>2255</v>
      </c>
      <c r="E451" s="129" t="s">
        <v>74</v>
      </c>
      <c r="F451" s="155" t="s">
        <v>55</v>
      </c>
      <c r="G451" s="124" t="s">
        <v>2064</v>
      </c>
      <c r="H451" s="169">
        <v>46</v>
      </c>
      <c r="I451" s="138">
        <v>30.911923076923078</v>
      </c>
      <c r="J451" s="140">
        <f t="shared" si="6"/>
        <v>1421.9484615384615</v>
      </c>
      <c r="K451" s="140"/>
      <c r="L451" s="168"/>
      <c r="M451" s="164"/>
    </row>
    <row r="452" spans="1:13" s="165" customFormat="1" ht="13.8" x14ac:dyDescent="0.25">
      <c r="A452" s="124">
        <v>443</v>
      </c>
      <c r="B452" s="130">
        <v>3208</v>
      </c>
      <c r="C452" s="124" t="s">
        <v>1211</v>
      </c>
      <c r="D452" s="166" t="s">
        <v>2256</v>
      </c>
      <c r="E452" s="140" t="s">
        <v>1680</v>
      </c>
      <c r="F452" s="154" t="s">
        <v>428</v>
      </c>
      <c r="G452" s="124" t="s">
        <v>2064</v>
      </c>
      <c r="H452" s="169">
        <v>3</v>
      </c>
      <c r="I452" s="140">
        <v>3.3333333333333335E-3</v>
      </c>
      <c r="J452" s="140">
        <f t="shared" si="6"/>
        <v>0.01</v>
      </c>
      <c r="K452" s="140"/>
      <c r="L452" s="168"/>
      <c r="M452" s="164"/>
    </row>
    <row r="453" spans="1:13" s="165" customFormat="1" ht="13.8" x14ac:dyDescent="0.25">
      <c r="A453" s="124">
        <v>444</v>
      </c>
      <c r="B453" s="130">
        <v>3208</v>
      </c>
      <c r="C453" s="124" t="s">
        <v>1213</v>
      </c>
      <c r="D453" s="166" t="s">
        <v>2256</v>
      </c>
      <c r="E453" s="140" t="s">
        <v>1680</v>
      </c>
      <c r="F453" s="154" t="s">
        <v>430</v>
      </c>
      <c r="G453" s="124" t="s">
        <v>2064</v>
      </c>
      <c r="H453" s="169">
        <v>2</v>
      </c>
      <c r="I453" s="140">
        <v>2.5</v>
      </c>
      <c r="J453" s="140">
        <f t="shared" si="6"/>
        <v>5</v>
      </c>
      <c r="K453" s="140"/>
      <c r="L453" s="168"/>
      <c r="M453" s="164"/>
    </row>
    <row r="454" spans="1:13" s="165" customFormat="1" ht="13.8" x14ac:dyDescent="0.25">
      <c r="A454" s="124">
        <v>445</v>
      </c>
      <c r="B454" s="130">
        <v>3208</v>
      </c>
      <c r="C454" s="124" t="s">
        <v>1214</v>
      </c>
      <c r="D454" s="166" t="s">
        <v>2256</v>
      </c>
      <c r="E454" s="140" t="s">
        <v>1680</v>
      </c>
      <c r="F454" s="154" t="s">
        <v>431</v>
      </c>
      <c r="G454" s="124" t="s">
        <v>2064</v>
      </c>
      <c r="H454" s="169">
        <v>113</v>
      </c>
      <c r="I454" s="140">
        <v>106.09</v>
      </c>
      <c r="J454" s="140">
        <f t="shared" si="6"/>
        <v>11988.17</v>
      </c>
      <c r="K454" s="140"/>
      <c r="L454" s="168"/>
      <c r="M454" s="164"/>
    </row>
    <row r="455" spans="1:13" s="165" customFormat="1" ht="13.8" x14ac:dyDescent="0.25">
      <c r="A455" s="124">
        <v>446</v>
      </c>
      <c r="B455" s="130">
        <v>3208</v>
      </c>
      <c r="C455" s="124" t="s">
        <v>1215</v>
      </c>
      <c r="D455" s="166" t="s">
        <v>2256</v>
      </c>
      <c r="E455" s="140" t="s">
        <v>1680</v>
      </c>
      <c r="F455" s="154" t="s">
        <v>432</v>
      </c>
      <c r="G455" s="124" t="s">
        <v>2064</v>
      </c>
      <c r="H455" s="169">
        <v>9</v>
      </c>
      <c r="I455" s="140">
        <v>1.1111111111111111E-3</v>
      </c>
      <c r="J455" s="140">
        <f t="shared" si="6"/>
        <v>0.01</v>
      </c>
      <c r="K455" s="140"/>
      <c r="L455" s="168"/>
      <c r="M455" s="164"/>
    </row>
    <row r="456" spans="1:13" s="165" customFormat="1" ht="13.8" x14ac:dyDescent="0.25">
      <c r="A456" s="124">
        <v>447</v>
      </c>
      <c r="B456" s="130">
        <v>3208</v>
      </c>
      <c r="C456" s="124" t="s">
        <v>1220</v>
      </c>
      <c r="D456" s="166" t="s">
        <v>2256</v>
      </c>
      <c r="E456" s="140" t="s">
        <v>1680</v>
      </c>
      <c r="F456" s="154" t="s">
        <v>437</v>
      </c>
      <c r="G456" s="124" t="s">
        <v>2064</v>
      </c>
      <c r="H456" s="169">
        <v>4</v>
      </c>
      <c r="I456" s="140">
        <v>168.94</v>
      </c>
      <c r="J456" s="140">
        <f t="shared" ref="J456:J519" si="7">H456*I456</f>
        <v>675.76</v>
      </c>
      <c r="K456" s="140"/>
      <c r="L456" s="168"/>
      <c r="M456" s="164"/>
    </row>
    <row r="457" spans="1:13" s="165" customFormat="1" ht="13.8" x14ac:dyDescent="0.25">
      <c r="A457" s="124">
        <v>448</v>
      </c>
      <c r="B457" s="130">
        <v>3208</v>
      </c>
      <c r="C457" s="124" t="s">
        <v>1223</v>
      </c>
      <c r="D457" s="166" t="s">
        <v>2256</v>
      </c>
      <c r="E457" s="140" t="s">
        <v>1680</v>
      </c>
      <c r="F457" s="154" t="s">
        <v>440</v>
      </c>
      <c r="G457" s="124" t="s">
        <v>2064</v>
      </c>
      <c r="H457" s="169">
        <v>2</v>
      </c>
      <c r="I457" s="140">
        <v>79.91</v>
      </c>
      <c r="J457" s="140">
        <f t="shared" si="7"/>
        <v>159.82</v>
      </c>
      <c r="K457" s="140"/>
      <c r="L457" s="168"/>
      <c r="M457" s="164"/>
    </row>
    <row r="458" spans="1:13" s="165" customFormat="1" ht="13.8" x14ac:dyDescent="0.25">
      <c r="A458" s="124">
        <v>449</v>
      </c>
      <c r="B458" s="130">
        <v>3208</v>
      </c>
      <c r="C458" s="124" t="s">
        <v>1224</v>
      </c>
      <c r="D458" s="166" t="s">
        <v>2256</v>
      </c>
      <c r="E458" s="140" t="s">
        <v>1680</v>
      </c>
      <c r="F458" s="154" t="s">
        <v>441</v>
      </c>
      <c r="G458" s="124" t="s">
        <v>2064</v>
      </c>
      <c r="H458" s="169">
        <v>5</v>
      </c>
      <c r="I458" s="140">
        <v>6.17</v>
      </c>
      <c r="J458" s="140">
        <f t="shared" si="7"/>
        <v>30.85</v>
      </c>
      <c r="K458" s="140"/>
      <c r="L458" s="168"/>
      <c r="M458" s="164"/>
    </row>
    <row r="459" spans="1:13" s="165" customFormat="1" ht="13.8" x14ac:dyDescent="0.25">
      <c r="A459" s="124">
        <v>450</v>
      </c>
      <c r="B459" s="130">
        <v>3208</v>
      </c>
      <c r="C459" s="124" t="s">
        <v>1225</v>
      </c>
      <c r="D459" s="166" t="s">
        <v>2256</v>
      </c>
      <c r="E459" s="140" t="s">
        <v>1680</v>
      </c>
      <c r="F459" s="154" t="s">
        <v>442</v>
      </c>
      <c r="G459" s="124" t="s">
        <v>2064</v>
      </c>
      <c r="H459" s="169">
        <v>16</v>
      </c>
      <c r="I459" s="140">
        <v>10.27</v>
      </c>
      <c r="J459" s="140">
        <f t="shared" si="7"/>
        <v>164.32</v>
      </c>
      <c r="K459" s="140"/>
      <c r="L459" s="168"/>
      <c r="M459" s="164"/>
    </row>
    <row r="460" spans="1:13" s="165" customFormat="1" ht="13.8" x14ac:dyDescent="0.25">
      <c r="A460" s="124">
        <v>451</v>
      </c>
      <c r="B460" s="130">
        <v>3208</v>
      </c>
      <c r="C460" s="124" t="s">
        <v>1226</v>
      </c>
      <c r="D460" s="166" t="s">
        <v>2256</v>
      </c>
      <c r="E460" s="140" t="s">
        <v>1680</v>
      </c>
      <c r="F460" s="154" t="s">
        <v>443</v>
      </c>
      <c r="G460" s="124" t="s">
        <v>2064</v>
      </c>
      <c r="H460" s="169">
        <v>2</v>
      </c>
      <c r="I460" s="140">
        <v>21.6</v>
      </c>
      <c r="J460" s="140">
        <f t="shared" si="7"/>
        <v>43.2</v>
      </c>
      <c r="K460" s="140"/>
      <c r="L460" s="168"/>
      <c r="M460" s="164"/>
    </row>
    <row r="461" spans="1:13" s="165" customFormat="1" ht="13.8" x14ac:dyDescent="0.25">
      <c r="A461" s="124">
        <v>452</v>
      </c>
      <c r="B461" s="130">
        <v>3208</v>
      </c>
      <c r="C461" s="124" t="s">
        <v>1227</v>
      </c>
      <c r="D461" s="166" t="s">
        <v>2256</v>
      </c>
      <c r="E461" s="140" t="s">
        <v>1680</v>
      </c>
      <c r="F461" s="154" t="s">
        <v>444</v>
      </c>
      <c r="G461" s="124" t="s">
        <v>2064</v>
      </c>
      <c r="H461" s="169">
        <v>1</v>
      </c>
      <c r="I461" s="140">
        <v>171.92</v>
      </c>
      <c r="J461" s="140">
        <f t="shared" si="7"/>
        <v>171.92</v>
      </c>
      <c r="K461" s="140"/>
      <c r="L461" s="168"/>
      <c r="M461" s="164"/>
    </row>
    <row r="462" spans="1:13" s="165" customFormat="1" ht="13.8" x14ac:dyDescent="0.25">
      <c r="A462" s="124">
        <v>453</v>
      </c>
      <c r="B462" s="130">
        <v>3208</v>
      </c>
      <c r="C462" s="124" t="s">
        <v>1228</v>
      </c>
      <c r="D462" s="166" t="s">
        <v>2256</v>
      </c>
      <c r="E462" s="140" t="s">
        <v>1680</v>
      </c>
      <c r="F462" s="154" t="s">
        <v>445</v>
      </c>
      <c r="G462" s="124" t="s">
        <v>2064</v>
      </c>
      <c r="H462" s="169">
        <v>4</v>
      </c>
      <c r="I462" s="140">
        <v>58.37</v>
      </c>
      <c r="J462" s="140">
        <f t="shared" si="7"/>
        <v>233.48</v>
      </c>
      <c r="K462" s="140"/>
      <c r="L462" s="168"/>
      <c r="M462" s="164"/>
    </row>
    <row r="463" spans="1:13" s="165" customFormat="1" ht="13.8" x14ac:dyDescent="0.25">
      <c r="A463" s="124">
        <v>454</v>
      </c>
      <c r="B463" s="130">
        <v>3208</v>
      </c>
      <c r="C463" s="124" t="s">
        <v>1231</v>
      </c>
      <c r="D463" s="166" t="s">
        <v>2256</v>
      </c>
      <c r="E463" s="140" t="s">
        <v>1680</v>
      </c>
      <c r="F463" s="154" t="s">
        <v>448</v>
      </c>
      <c r="G463" s="124" t="s">
        <v>2064</v>
      </c>
      <c r="H463" s="169">
        <v>17</v>
      </c>
      <c r="I463" s="140">
        <v>37.409999999999997</v>
      </c>
      <c r="J463" s="140">
        <f t="shared" si="7"/>
        <v>635.96999999999991</v>
      </c>
      <c r="K463" s="140"/>
      <c r="L463" s="168"/>
      <c r="M463" s="164"/>
    </row>
    <row r="464" spans="1:13" s="165" customFormat="1" ht="13.8" x14ac:dyDescent="0.25">
      <c r="A464" s="124">
        <v>455</v>
      </c>
      <c r="B464" s="130">
        <v>3208</v>
      </c>
      <c r="C464" s="124" t="s">
        <v>1232</v>
      </c>
      <c r="D464" s="166" t="s">
        <v>2256</v>
      </c>
      <c r="E464" s="140" t="s">
        <v>1680</v>
      </c>
      <c r="F464" s="154" t="s">
        <v>449</v>
      </c>
      <c r="G464" s="124" t="s">
        <v>2064</v>
      </c>
      <c r="H464" s="169">
        <v>10</v>
      </c>
      <c r="I464" s="140">
        <v>63.11</v>
      </c>
      <c r="J464" s="140">
        <f t="shared" si="7"/>
        <v>631.1</v>
      </c>
      <c r="K464" s="140"/>
      <c r="L464" s="168"/>
      <c r="M464" s="164"/>
    </row>
    <row r="465" spans="1:13" s="165" customFormat="1" ht="13.8" x14ac:dyDescent="0.25">
      <c r="A465" s="124">
        <v>456</v>
      </c>
      <c r="B465" s="130">
        <v>3208</v>
      </c>
      <c r="C465" s="124" t="s">
        <v>1233</v>
      </c>
      <c r="D465" s="166" t="s">
        <v>2256</v>
      </c>
      <c r="E465" s="140" t="s">
        <v>1680</v>
      </c>
      <c r="F465" s="154" t="s">
        <v>450</v>
      </c>
      <c r="G465" s="124" t="s">
        <v>2064</v>
      </c>
      <c r="H465" s="169">
        <v>10</v>
      </c>
      <c r="I465" s="140">
        <v>2.37</v>
      </c>
      <c r="J465" s="140">
        <f t="shared" si="7"/>
        <v>23.700000000000003</v>
      </c>
      <c r="K465" s="140"/>
      <c r="L465" s="168"/>
      <c r="M465" s="164"/>
    </row>
    <row r="466" spans="1:13" s="165" customFormat="1" ht="13.8" x14ac:dyDescent="0.25">
      <c r="A466" s="124">
        <v>457</v>
      </c>
      <c r="B466" s="130">
        <v>3208</v>
      </c>
      <c r="C466" s="124" t="s">
        <v>1234</v>
      </c>
      <c r="D466" s="166" t="s">
        <v>2256</v>
      </c>
      <c r="E466" s="140" t="s">
        <v>1680</v>
      </c>
      <c r="F466" s="154" t="s">
        <v>451</v>
      </c>
      <c r="G466" s="124" t="s">
        <v>2064</v>
      </c>
      <c r="H466" s="169">
        <v>20</v>
      </c>
      <c r="I466" s="140">
        <v>1.5</v>
      </c>
      <c r="J466" s="140">
        <f t="shared" si="7"/>
        <v>30</v>
      </c>
      <c r="K466" s="140"/>
      <c r="L466" s="168"/>
      <c r="M466" s="164"/>
    </row>
    <row r="467" spans="1:13" s="165" customFormat="1" ht="13.8" x14ac:dyDescent="0.25">
      <c r="A467" s="124">
        <v>458</v>
      </c>
      <c r="B467" s="130">
        <v>3208</v>
      </c>
      <c r="C467" s="124" t="s">
        <v>1241</v>
      </c>
      <c r="D467" s="166" t="s">
        <v>2256</v>
      </c>
      <c r="E467" s="140" t="s">
        <v>1680</v>
      </c>
      <c r="F467" s="154" t="s">
        <v>458</v>
      </c>
      <c r="G467" s="124" t="s">
        <v>2064</v>
      </c>
      <c r="H467" s="169">
        <v>8</v>
      </c>
      <c r="I467" s="140">
        <v>107.24</v>
      </c>
      <c r="J467" s="140">
        <f t="shared" si="7"/>
        <v>857.92</v>
      </c>
      <c r="K467" s="140"/>
      <c r="L467" s="168"/>
      <c r="M467" s="164"/>
    </row>
    <row r="468" spans="1:13" s="165" customFormat="1" ht="13.8" x14ac:dyDescent="0.25">
      <c r="A468" s="124">
        <v>459</v>
      </c>
      <c r="B468" s="130">
        <v>3208</v>
      </c>
      <c r="C468" s="124" t="s">
        <v>1242</v>
      </c>
      <c r="D468" s="166" t="s">
        <v>2256</v>
      </c>
      <c r="E468" s="140" t="s">
        <v>1680</v>
      </c>
      <c r="F468" s="154" t="s">
        <v>459</v>
      </c>
      <c r="G468" s="124" t="s">
        <v>2064</v>
      </c>
      <c r="H468" s="169">
        <v>2</v>
      </c>
      <c r="I468" s="140">
        <v>66.95</v>
      </c>
      <c r="J468" s="140">
        <f t="shared" si="7"/>
        <v>133.9</v>
      </c>
      <c r="K468" s="140"/>
      <c r="L468" s="168"/>
      <c r="M468" s="164"/>
    </row>
    <row r="469" spans="1:13" s="165" customFormat="1" ht="13.8" x14ac:dyDescent="0.25">
      <c r="A469" s="124">
        <v>460</v>
      </c>
      <c r="B469" s="130">
        <v>3208</v>
      </c>
      <c r="C469" s="124" t="s">
        <v>1243</v>
      </c>
      <c r="D469" s="166" t="s">
        <v>2256</v>
      </c>
      <c r="E469" s="140" t="s">
        <v>1680</v>
      </c>
      <c r="F469" s="154" t="s">
        <v>460</v>
      </c>
      <c r="G469" s="124" t="s">
        <v>2064</v>
      </c>
      <c r="H469" s="169">
        <v>43</v>
      </c>
      <c r="I469" s="140">
        <v>18.100000000000001</v>
      </c>
      <c r="J469" s="140">
        <f t="shared" si="7"/>
        <v>778.30000000000007</v>
      </c>
      <c r="K469" s="140"/>
      <c r="L469" s="168"/>
      <c r="M469" s="164"/>
    </row>
    <row r="470" spans="1:13" s="165" customFormat="1" ht="13.8" x14ac:dyDescent="0.25">
      <c r="A470" s="124">
        <v>461</v>
      </c>
      <c r="B470" s="130">
        <v>3208</v>
      </c>
      <c r="C470" s="124" t="s">
        <v>1244</v>
      </c>
      <c r="D470" s="166" t="s">
        <v>2256</v>
      </c>
      <c r="E470" s="140" t="s">
        <v>1680</v>
      </c>
      <c r="F470" s="154" t="s">
        <v>461</v>
      </c>
      <c r="G470" s="124" t="s">
        <v>2064</v>
      </c>
      <c r="H470" s="169">
        <v>1</v>
      </c>
      <c r="I470" s="140">
        <v>0.01</v>
      </c>
      <c r="J470" s="140">
        <f t="shared" si="7"/>
        <v>0.01</v>
      </c>
      <c r="K470" s="140"/>
      <c r="L470" s="168"/>
      <c r="M470" s="164"/>
    </row>
    <row r="471" spans="1:13" s="165" customFormat="1" ht="13.8" x14ac:dyDescent="0.25">
      <c r="A471" s="124">
        <v>462</v>
      </c>
      <c r="B471" s="130">
        <v>3208</v>
      </c>
      <c r="C471" s="124" t="s">
        <v>1247</v>
      </c>
      <c r="D471" s="166" t="s">
        <v>2256</v>
      </c>
      <c r="E471" s="140" t="s">
        <v>1680</v>
      </c>
      <c r="F471" s="154" t="s">
        <v>464</v>
      </c>
      <c r="G471" s="124" t="s">
        <v>2064</v>
      </c>
      <c r="H471" s="169">
        <v>5</v>
      </c>
      <c r="I471" s="140">
        <v>1.6666666666666668E-3</v>
      </c>
      <c r="J471" s="140">
        <f t="shared" si="7"/>
        <v>8.3333333333333332E-3</v>
      </c>
      <c r="K471" s="140"/>
      <c r="L471" s="168"/>
      <c r="M471" s="164"/>
    </row>
    <row r="472" spans="1:13" s="165" customFormat="1" ht="13.8" x14ac:dyDescent="0.25">
      <c r="A472" s="124">
        <v>463</v>
      </c>
      <c r="B472" s="130">
        <v>3208</v>
      </c>
      <c r="C472" s="124" t="s">
        <v>1248</v>
      </c>
      <c r="D472" s="166" t="s">
        <v>2256</v>
      </c>
      <c r="E472" s="140" t="s">
        <v>1680</v>
      </c>
      <c r="F472" s="154" t="s">
        <v>465</v>
      </c>
      <c r="G472" s="124" t="s">
        <v>2064</v>
      </c>
      <c r="H472" s="169">
        <v>4</v>
      </c>
      <c r="I472" s="140">
        <v>150</v>
      </c>
      <c r="J472" s="140">
        <f t="shared" si="7"/>
        <v>600</v>
      </c>
      <c r="K472" s="140"/>
      <c r="L472" s="168"/>
      <c r="M472" s="164"/>
    </row>
    <row r="473" spans="1:13" s="165" customFormat="1" ht="13.8" x14ac:dyDescent="0.25">
      <c r="A473" s="124">
        <v>464</v>
      </c>
      <c r="B473" s="130">
        <v>3208</v>
      </c>
      <c r="C473" s="124" t="s">
        <v>1249</v>
      </c>
      <c r="D473" s="166" t="s">
        <v>2256</v>
      </c>
      <c r="E473" s="140" t="s">
        <v>1680</v>
      </c>
      <c r="F473" s="154" t="s">
        <v>466</v>
      </c>
      <c r="G473" s="124" t="s">
        <v>2064</v>
      </c>
      <c r="H473" s="169">
        <v>10</v>
      </c>
      <c r="I473" s="140">
        <v>40.72</v>
      </c>
      <c r="J473" s="140">
        <f t="shared" si="7"/>
        <v>407.2</v>
      </c>
      <c r="K473" s="140"/>
      <c r="L473" s="168"/>
      <c r="M473" s="164"/>
    </row>
    <row r="474" spans="1:13" s="165" customFormat="1" ht="13.8" x14ac:dyDescent="0.25">
      <c r="A474" s="124">
        <v>465</v>
      </c>
      <c r="B474" s="130">
        <v>3208</v>
      </c>
      <c r="C474" s="124" t="s">
        <v>1251</v>
      </c>
      <c r="D474" s="166" t="s">
        <v>2256</v>
      </c>
      <c r="E474" s="140" t="s">
        <v>1680</v>
      </c>
      <c r="F474" s="154" t="s">
        <v>468</v>
      </c>
      <c r="G474" s="124" t="s">
        <v>2064</v>
      </c>
      <c r="H474" s="169">
        <v>1</v>
      </c>
      <c r="I474" s="140">
        <v>0.5</v>
      </c>
      <c r="J474" s="140">
        <f t="shared" si="7"/>
        <v>0.5</v>
      </c>
      <c r="K474" s="140"/>
      <c r="L474" s="168"/>
      <c r="M474" s="164"/>
    </row>
    <row r="475" spans="1:13" s="165" customFormat="1" ht="13.8" x14ac:dyDescent="0.25">
      <c r="A475" s="124">
        <v>466</v>
      </c>
      <c r="B475" s="130">
        <v>3208</v>
      </c>
      <c r="C475" s="124" t="s">
        <v>1252</v>
      </c>
      <c r="D475" s="166" t="s">
        <v>2256</v>
      </c>
      <c r="E475" s="140" t="s">
        <v>1680</v>
      </c>
      <c r="F475" s="154" t="s">
        <v>469</v>
      </c>
      <c r="G475" s="124" t="s">
        <v>2064</v>
      </c>
      <c r="H475" s="169">
        <v>2</v>
      </c>
      <c r="I475" s="140">
        <v>369.43</v>
      </c>
      <c r="J475" s="140">
        <f t="shared" si="7"/>
        <v>738.86</v>
      </c>
      <c r="K475" s="140"/>
      <c r="L475" s="168"/>
      <c r="M475" s="164"/>
    </row>
    <row r="476" spans="1:13" s="165" customFormat="1" ht="13.8" x14ac:dyDescent="0.25">
      <c r="A476" s="124">
        <v>467</v>
      </c>
      <c r="B476" s="130">
        <v>3208</v>
      </c>
      <c r="C476" s="124" t="s">
        <v>1253</v>
      </c>
      <c r="D476" s="166" t="s">
        <v>2256</v>
      </c>
      <c r="E476" s="140" t="s">
        <v>1680</v>
      </c>
      <c r="F476" s="154" t="s">
        <v>470</v>
      </c>
      <c r="G476" s="124" t="s">
        <v>2064</v>
      </c>
      <c r="H476" s="169">
        <v>2</v>
      </c>
      <c r="I476" s="140">
        <v>0.01</v>
      </c>
      <c r="J476" s="140">
        <f t="shared" si="7"/>
        <v>0.02</v>
      </c>
      <c r="K476" s="140"/>
      <c r="L476" s="168"/>
      <c r="M476" s="164"/>
    </row>
    <row r="477" spans="1:13" s="165" customFormat="1" ht="13.8" x14ac:dyDescent="0.25">
      <c r="A477" s="124">
        <v>468</v>
      </c>
      <c r="B477" s="130">
        <v>3208</v>
      </c>
      <c r="C477" s="124" t="s">
        <v>1256</v>
      </c>
      <c r="D477" s="166" t="s">
        <v>2256</v>
      </c>
      <c r="E477" s="140" t="s">
        <v>1680</v>
      </c>
      <c r="F477" s="154" t="s">
        <v>473</v>
      </c>
      <c r="G477" s="124" t="s">
        <v>2064</v>
      </c>
      <c r="H477" s="169">
        <v>1</v>
      </c>
      <c r="I477" s="140">
        <v>4</v>
      </c>
      <c r="J477" s="140">
        <f t="shared" si="7"/>
        <v>4</v>
      </c>
      <c r="K477" s="140"/>
      <c r="L477" s="168"/>
      <c r="M477" s="164"/>
    </row>
    <row r="478" spans="1:13" s="165" customFormat="1" ht="13.8" x14ac:dyDescent="0.25">
      <c r="A478" s="124">
        <v>469</v>
      </c>
      <c r="B478" s="130">
        <v>3208</v>
      </c>
      <c r="C478" s="124" t="s">
        <v>1257</v>
      </c>
      <c r="D478" s="166" t="s">
        <v>2256</v>
      </c>
      <c r="E478" s="140" t="s">
        <v>1680</v>
      </c>
      <c r="F478" s="154" t="s">
        <v>474</v>
      </c>
      <c r="G478" s="124" t="s">
        <v>2064</v>
      </c>
      <c r="H478" s="169">
        <v>8</v>
      </c>
      <c r="I478" s="140">
        <v>2.5000000000000001E-3</v>
      </c>
      <c r="J478" s="140">
        <f t="shared" si="7"/>
        <v>0.02</v>
      </c>
      <c r="K478" s="140"/>
      <c r="L478" s="168"/>
      <c r="M478" s="164"/>
    </row>
    <row r="479" spans="1:13" s="165" customFormat="1" ht="13.8" x14ac:dyDescent="0.25">
      <c r="A479" s="124">
        <v>470</v>
      </c>
      <c r="B479" s="130">
        <v>3208</v>
      </c>
      <c r="C479" s="124" t="s">
        <v>1258</v>
      </c>
      <c r="D479" s="166" t="s">
        <v>2256</v>
      </c>
      <c r="E479" s="140" t="s">
        <v>1680</v>
      </c>
      <c r="F479" s="154" t="s">
        <v>475</v>
      </c>
      <c r="G479" s="124" t="s">
        <v>2064</v>
      </c>
      <c r="H479" s="169">
        <v>3</v>
      </c>
      <c r="I479" s="140">
        <v>3.3333333333333335E-3</v>
      </c>
      <c r="J479" s="140">
        <f t="shared" si="7"/>
        <v>0.01</v>
      </c>
      <c r="K479" s="140"/>
      <c r="L479" s="168"/>
      <c r="M479" s="164"/>
    </row>
    <row r="480" spans="1:13" s="165" customFormat="1" ht="13.8" x14ac:dyDescent="0.25">
      <c r="A480" s="124">
        <v>471</v>
      </c>
      <c r="B480" s="130">
        <v>3208</v>
      </c>
      <c r="C480" s="124" t="s">
        <v>1259</v>
      </c>
      <c r="D480" s="166" t="s">
        <v>2256</v>
      </c>
      <c r="E480" s="140" t="s">
        <v>1680</v>
      </c>
      <c r="F480" s="154" t="s">
        <v>476</v>
      </c>
      <c r="G480" s="124" t="s">
        <v>2064</v>
      </c>
      <c r="H480" s="169">
        <v>4</v>
      </c>
      <c r="I480" s="140">
        <v>35.81</v>
      </c>
      <c r="J480" s="140">
        <f t="shared" si="7"/>
        <v>143.24</v>
      </c>
      <c r="K480" s="140"/>
      <c r="L480" s="168"/>
      <c r="M480" s="164"/>
    </row>
    <row r="481" spans="1:13" s="165" customFormat="1" ht="13.8" x14ac:dyDescent="0.25">
      <c r="A481" s="124">
        <v>472</v>
      </c>
      <c r="B481" s="130">
        <v>3208</v>
      </c>
      <c r="C481" s="124" t="s">
        <v>1260</v>
      </c>
      <c r="D481" s="166" t="s">
        <v>2256</v>
      </c>
      <c r="E481" s="140" t="s">
        <v>1680</v>
      </c>
      <c r="F481" s="154" t="s">
        <v>477</v>
      </c>
      <c r="G481" s="124" t="s">
        <v>2064</v>
      </c>
      <c r="H481" s="169">
        <v>2</v>
      </c>
      <c r="I481" s="140">
        <v>0.1</v>
      </c>
      <c r="J481" s="140">
        <f t="shared" si="7"/>
        <v>0.2</v>
      </c>
      <c r="K481" s="140"/>
      <c r="L481" s="168"/>
      <c r="M481" s="164"/>
    </row>
    <row r="482" spans="1:13" s="165" customFormat="1" ht="13.8" x14ac:dyDescent="0.25">
      <c r="A482" s="124">
        <v>473</v>
      </c>
      <c r="B482" s="130">
        <v>3208</v>
      </c>
      <c r="C482" s="124" t="s">
        <v>1261</v>
      </c>
      <c r="D482" s="166" t="s">
        <v>2256</v>
      </c>
      <c r="E482" s="140" t="s">
        <v>1680</v>
      </c>
      <c r="F482" s="154" t="s">
        <v>478</v>
      </c>
      <c r="G482" s="124" t="s">
        <v>2064</v>
      </c>
      <c r="H482" s="169">
        <v>2</v>
      </c>
      <c r="I482" s="140">
        <v>516.16999999999996</v>
      </c>
      <c r="J482" s="140">
        <f t="shared" si="7"/>
        <v>1032.3399999999999</v>
      </c>
      <c r="K482" s="140"/>
      <c r="L482" s="168"/>
      <c r="M482" s="164"/>
    </row>
    <row r="483" spans="1:13" s="165" customFormat="1" ht="13.8" x14ac:dyDescent="0.25">
      <c r="A483" s="124">
        <v>474</v>
      </c>
      <c r="B483" s="130">
        <v>3208</v>
      </c>
      <c r="C483" s="124" t="s">
        <v>1263</v>
      </c>
      <c r="D483" s="166" t="s">
        <v>2256</v>
      </c>
      <c r="E483" s="140" t="s">
        <v>1680</v>
      </c>
      <c r="F483" s="154" t="s">
        <v>480</v>
      </c>
      <c r="G483" s="124" t="s">
        <v>2064</v>
      </c>
      <c r="H483" s="169">
        <v>11</v>
      </c>
      <c r="I483" s="140">
        <v>3.93</v>
      </c>
      <c r="J483" s="140">
        <f t="shared" si="7"/>
        <v>43.230000000000004</v>
      </c>
      <c r="K483" s="140"/>
      <c r="L483" s="168"/>
      <c r="M483" s="164"/>
    </row>
    <row r="484" spans="1:13" s="165" customFormat="1" ht="13.8" x14ac:dyDescent="0.25">
      <c r="A484" s="124">
        <v>475</v>
      </c>
      <c r="B484" s="130">
        <v>3208</v>
      </c>
      <c r="C484" s="124" t="s">
        <v>1264</v>
      </c>
      <c r="D484" s="166" t="s">
        <v>2256</v>
      </c>
      <c r="E484" s="140" t="s">
        <v>1680</v>
      </c>
      <c r="F484" s="154" t="s">
        <v>481</v>
      </c>
      <c r="G484" s="124" t="s">
        <v>2064</v>
      </c>
      <c r="H484" s="169">
        <v>17</v>
      </c>
      <c r="I484" s="140">
        <v>1.764705882352941E-3</v>
      </c>
      <c r="J484" s="140">
        <f t="shared" si="7"/>
        <v>0.03</v>
      </c>
      <c r="K484" s="140"/>
      <c r="L484" s="168"/>
      <c r="M484" s="164"/>
    </row>
    <row r="485" spans="1:13" s="165" customFormat="1" ht="13.8" x14ac:dyDescent="0.25">
      <c r="A485" s="124">
        <v>476</v>
      </c>
      <c r="B485" s="130">
        <v>3208</v>
      </c>
      <c r="C485" s="124" t="s">
        <v>1265</v>
      </c>
      <c r="D485" s="166" t="s">
        <v>2256</v>
      </c>
      <c r="E485" s="140" t="s">
        <v>1680</v>
      </c>
      <c r="F485" s="154" t="s">
        <v>482</v>
      </c>
      <c r="G485" s="124" t="s">
        <v>2064</v>
      </c>
      <c r="H485" s="169">
        <v>56</v>
      </c>
      <c r="I485" s="140">
        <v>4.1071428571428569E-3</v>
      </c>
      <c r="J485" s="140">
        <f t="shared" si="7"/>
        <v>0.22999999999999998</v>
      </c>
      <c r="K485" s="140"/>
      <c r="L485" s="168"/>
      <c r="M485" s="164"/>
    </row>
    <row r="486" spans="1:13" s="165" customFormat="1" ht="13.8" x14ac:dyDescent="0.25">
      <c r="A486" s="124">
        <v>477</v>
      </c>
      <c r="B486" s="130">
        <v>3208</v>
      </c>
      <c r="C486" s="124" t="s">
        <v>1267</v>
      </c>
      <c r="D486" s="166" t="s">
        <v>2256</v>
      </c>
      <c r="E486" s="140" t="s">
        <v>1680</v>
      </c>
      <c r="F486" s="154" t="s">
        <v>484</v>
      </c>
      <c r="G486" s="124" t="s">
        <v>2064</v>
      </c>
      <c r="H486" s="169">
        <v>11</v>
      </c>
      <c r="I486" s="140">
        <v>28.28</v>
      </c>
      <c r="J486" s="140">
        <f t="shared" si="7"/>
        <v>311.08000000000004</v>
      </c>
      <c r="K486" s="140"/>
      <c r="L486" s="168"/>
      <c r="M486" s="164"/>
    </row>
    <row r="487" spans="1:13" s="165" customFormat="1" ht="13.8" x14ac:dyDescent="0.25">
      <c r="A487" s="124">
        <v>478</v>
      </c>
      <c r="B487" s="130">
        <v>3208</v>
      </c>
      <c r="C487" s="124" t="s">
        <v>1268</v>
      </c>
      <c r="D487" s="166" t="s">
        <v>2256</v>
      </c>
      <c r="E487" s="140" t="s">
        <v>1680</v>
      </c>
      <c r="F487" s="154" t="s">
        <v>485</v>
      </c>
      <c r="G487" s="124" t="s">
        <v>2064</v>
      </c>
      <c r="H487" s="169">
        <v>15</v>
      </c>
      <c r="I487" s="140">
        <v>1.55</v>
      </c>
      <c r="J487" s="140">
        <f t="shared" si="7"/>
        <v>23.25</v>
      </c>
      <c r="K487" s="140"/>
      <c r="L487" s="168"/>
      <c r="M487" s="164"/>
    </row>
    <row r="488" spans="1:13" s="165" customFormat="1" ht="13.8" x14ac:dyDescent="0.25">
      <c r="A488" s="124">
        <v>479</v>
      </c>
      <c r="B488" s="130">
        <v>3208</v>
      </c>
      <c r="C488" s="124" t="s">
        <v>1269</v>
      </c>
      <c r="D488" s="166" t="s">
        <v>2256</v>
      </c>
      <c r="E488" s="140" t="s">
        <v>1680</v>
      </c>
      <c r="F488" s="154" t="s">
        <v>486</v>
      </c>
      <c r="G488" s="124" t="s">
        <v>2064</v>
      </c>
      <c r="H488" s="169">
        <v>1</v>
      </c>
      <c r="I488" s="140">
        <v>0.11</v>
      </c>
      <c r="J488" s="140">
        <f t="shared" si="7"/>
        <v>0.11</v>
      </c>
      <c r="K488" s="140"/>
      <c r="L488" s="168"/>
      <c r="M488" s="164"/>
    </row>
    <row r="489" spans="1:13" s="165" customFormat="1" ht="13.8" x14ac:dyDescent="0.25">
      <c r="A489" s="124">
        <v>480</v>
      </c>
      <c r="B489" s="130">
        <v>3208</v>
      </c>
      <c r="C489" s="124" t="s">
        <v>1270</v>
      </c>
      <c r="D489" s="166" t="s">
        <v>2256</v>
      </c>
      <c r="E489" s="140" t="s">
        <v>1680</v>
      </c>
      <c r="F489" s="154" t="s">
        <v>487</v>
      </c>
      <c r="G489" s="124" t="s">
        <v>2064</v>
      </c>
      <c r="H489" s="169">
        <v>3</v>
      </c>
      <c r="I489" s="140">
        <v>3.3333333333333335E-3</v>
      </c>
      <c r="J489" s="140">
        <f t="shared" si="7"/>
        <v>0.01</v>
      </c>
      <c r="K489" s="140"/>
      <c r="L489" s="168"/>
      <c r="M489" s="164"/>
    </row>
    <row r="490" spans="1:13" s="165" customFormat="1" ht="13.8" x14ac:dyDescent="0.25">
      <c r="A490" s="124">
        <v>481</v>
      </c>
      <c r="B490" s="130">
        <v>3208</v>
      </c>
      <c r="C490" s="124" t="s">
        <v>1271</v>
      </c>
      <c r="D490" s="166" t="s">
        <v>2256</v>
      </c>
      <c r="E490" s="140" t="s">
        <v>1680</v>
      </c>
      <c r="F490" s="154" t="s">
        <v>488</v>
      </c>
      <c r="G490" s="124" t="s">
        <v>2064</v>
      </c>
      <c r="H490" s="169">
        <v>2</v>
      </c>
      <c r="I490" s="140">
        <v>50</v>
      </c>
      <c r="J490" s="140">
        <f t="shared" si="7"/>
        <v>100</v>
      </c>
      <c r="K490" s="140"/>
      <c r="L490" s="168"/>
      <c r="M490" s="164"/>
    </row>
    <row r="491" spans="1:13" s="165" customFormat="1" ht="13.8" x14ac:dyDescent="0.25">
      <c r="A491" s="124">
        <v>482</v>
      </c>
      <c r="B491" s="130">
        <v>3208</v>
      </c>
      <c r="C491" s="124" t="s">
        <v>1272</v>
      </c>
      <c r="D491" s="166" t="s">
        <v>2256</v>
      </c>
      <c r="E491" s="140" t="s">
        <v>1680</v>
      </c>
      <c r="F491" s="154" t="s">
        <v>489</v>
      </c>
      <c r="G491" s="124" t="s">
        <v>2064</v>
      </c>
      <c r="H491" s="169">
        <v>5</v>
      </c>
      <c r="I491" s="140">
        <v>1.04</v>
      </c>
      <c r="J491" s="140">
        <f t="shared" si="7"/>
        <v>5.2</v>
      </c>
      <c r="K491" s="140"/>
      <c r="L491" s="168"/>
      <c r="M491" s="164"/>
    </row>
    <row r="492" spans="1:13" s="165" customFormat="1" ht="13.8" x14ac:dyDescent="0.25">
      <c r="A492" s="124">
        <v>483</v>
      </c>
      <c r="B492" s="130">
        <v>3208</v>
      </c>
      <c r="C492" s="124" t="s">
        <v>1273</v>
      </c>
      <c r="D492" s="166" t="s">
        <v>2256</v>
      </c>
      <c r="E492" s="140" t="s">
        <v>1680</v>
      </c>
      <c r="F492" s="154" t="s">
        <v>490</v>
      </c>
      <c r="G492" s="124" t="s">
        <v>2064</v>
      </c>
      <c r="H492" s="169">
        <v>24</v>
      </c>
      <c r="I492" s="140">
        <v>158.9</v>
      </c>
      <c r="J492" s="140">
        <f t="shared" si="7"/>
        <v>3813.6000000000004</v>
      </c>
      <c r="K492" s="140"/>
      <c r="L492" s="168"/>
      <c r="M492" s="164"/>
    </row>
    <row r="493" spans="1:13" s="165" customFormat="1" ht="13.8" x14ac:dyDescent="0.25">
      <c r="A493" s="124">
        <v>484</v>
      </c>
      <c r="B493" s="130">
        <v>3208</v>
      </c>
      <c r="C493" s="124" t="s">
        <v>1274</v>
      </c>
      <c r="D493" s="166" t="s">
        <v>2256</v>
      </c>
      <c r="E493" s="140" t="s">
        <v>1680</v>
      </c>
      <c r="F493" s="154" t="s">
        <v>491</v>
      </c>
      <c r="G493" s="124" t="s">
        <v>2064</v>
      </c>
      <c r="H493" s="169">
        <v>6</v>
      </c>
      <c r="I493" s="140">
        <v>254.24</v>
      </c>
      <c r="J493" s="140">
        <f t="shared" si="7"/>
        <v>1525.44</v>
      </c>
      <c r="K493" s="140"/>
      <c r="L493" s="168"/>
      <c r="M493" s="164"/>
    </row>
    <row r="494" spans="1:13" s="165" customFormat="1" ht="13.8" x14ac:dyDescent="0.25">
      <c r="A494" s="124">
        <v>485</v>
      </c>
      <c r="B494" s="130">
        <v>3208</v>
      </c>
      <c r="C494" s="124" t="s">
        <v>1275</v>
      </c>
      <c r="D494" s="166" t="s">
        <v>2256</v>
      </c>
      <c r="E494" s="140" t="s">
        <v>1680</v>
      </c>
      <c r="F494" s="154" t="s">
        <v>492</v>
      </c>
      <c r="G494" s="124" t="s">
        <v>2064</v>
      </c>
      <c r="H494" s="169">
        <v>8</v>
      </c>
      <c r="I494" s="140">
        <v>7.0000000000000007E-2</v>
      </c>
      <c r="J494" s="140">
        <f t="shared" si="7"/>
        <v>0.56000000000000005</v>
      </c>
      <c r="K494" s="140"/>
      <c r="L494" s="168"/>
      <c r="M494" s="164"/>
    </row>
    <row r="495" spans="1:13" s="165" customFormat="1" ht="13.8" x14ac:dyDescent="0.25">
      <c r="A495" s="124">
        <v>486</v>
      </c>
      <c r="B495" s="130">
        <v>3208</v>
      </c>
      <c r="C495" s="124" t="s">
        <v>1276</v>
      </c>
      <c r="D495" s="166" t="s">
        <v>2256</v>
      </c>
      <c r="E495" s="140" t="s">
        <v>1680</v>
      </c>
      <c r="F495" s="154" t="s">
        <v>493</v>
      </c>
      <c r="G495" s="124" t="s">
        <v>2064</v>
      </c>
      <c r="H495" s="169">
        <v>17</v>
      </c>
      <c r="I495" s="140">
        <v>224.33</v>
      </c>
      <c r="J495" s="140">
        <f t="shared" si="7"/>
        <v>3813.61</v>
      </c>
      <c r="K495" s="140"/>
      <c r="L495" s="168"/>
      <c r="M495" s="164"/>
    </row>
    <row r="496" spans="1:13" s="165" customFormat="1" ht="13.8" x14ac:dyDescent="0.25">
      <c r="A496" s="124">
        <v>487</v>
      </c>
      <c r="B496" s="130">
        <v>3208</v>
      </c>
      <c r="C496" s="124" t="s">
        <v>1277</v>
      </c>
      <c r="D496" s="166" t="s">
        <v>2256</v>
      </c>
      <c r="E496" s="140" t="s">
        <v>1680</v>
      </c>
      <c r="F496" s="154" t="s">
        <v>494</v>
      </c>
      <c r="G496" s="124" t="s">
        <v>2064</v>
      </c>
      <c r="H496" s="169">
        <v>21</v>
      </c>
      <c r="I496" s="140">
        <v>630.92999999999995</v>
      </c>
      <c r="J496" s="140">
        <f t="shared" si="7"/>
        <v>13249.529999999999</v>
      </c>
      <c r="K496" s="140"/>
      <c r="L496" s="168"/>
      <c r="M496" s="164"/>
    </row>
    <row r="497" spans="1:13" s="165" customFormat="1" ht="13.8" x14ac:dyDescent="0.25">
      <c r="A497" s="124">
        <v>488</v>
      </c>
      <c r="B497" s="130">
        <v>3208</v>
      </c>
      <c r="C497" s="124" t="s">
        <v>1278</v>
      </c>
      <c r="D497" s="166" t="s">
        <v>2256</v>
      </c>
      <c r="E497" s="140" t="s">
        <v>1680</v>
      </c>
      <c r="F497" s="154" t="s">
        <v>495</v>
      </c>
      <c r="G497" s="124" t="s">
        <v>2064</v>
      </c>
      <c r="H497" s="169">
        <v>71</v>
      </c>
      <c r="I497" s="140">
        <v>217.24</v>
      </c>
      <c r="J497" s="140">
        <f t="shared" si="7"/>
        <v>15424.04</v>
      </c>
      <c r="K497" s="140"/>
      <c r="L497" s="168"/>
      <c r="M497" s="164"/>
    </row>
    <row r="498" spans="1:13" s="165" customFormat="1" ht="13.8" x14ac:dyDescent="0.25">
      <c r="A498" s="124">
        <v>489</v>
      </c>
      <c r="B498" s="130">
        <v>3208</v>
      </c>
      <c r="C498" s="124" t="s">
        <v>1279</v>
      </c>
      <c r="D498" s="166" t="s">
        <v>2256</v>
      </c>
      <c r="E498" s="140" t="s">
        <v>1680</v>
      </c>
      <c r="F498" s="154" t="s">
        <v>496</v>
      </c>
      <c r="G498" s="124" t="s">
        <v>2064</v>
      </c>
      <c r="H498" s="169">
        <v>3</v>
      </c>
      <c r="I498" s="140">
        <v>40</v>
      </c>
      <c r="J498" s="140">
        <f t="shared" si="7"/>
        <v>120</v>
      </c>
      <c r="K498" s="140"/>
      <c r="L498" s="168"/>
      <c r="M498" s="164"/>
    </row>
    <row r="499" spans="1:13" s="165" customFormat="1" ht="13.8" x14ac:dyDescent="0.25">
      <c r="A499" s="124">
        <v>490</v>
      </c>
      <c r="B499" s="130">
        <v>3208</v>
      </c>
      <c r="C499" s="124" t="s">
        <v>1280</v>
      </c>
      <c r="D499" s="166" t="s">
        <v>2256</v>
      </c>
      <c r="E499" s="140" t="s">
        <v>1680</v>
      </c>
      <c r="F499" s="154" t="s">
        <v>497</v>
      </c>
      <c r="G499" s="124" t="s">
        <v>2064</v>
      </c>
      <c r="H499" s="169">
        <v>4</v>
      </c>
      <c r="I499" s="140">
        <v>156.27000000000001</v>
      </c>
      <c r="J499" s="140">
        <f t="shared" si="7"/>
        <v>625.08000000000004</v>
      </c>
      <c r="K499" s="140"/>
      <c r="L499" s="168"/>
      <c r="M499" s="164"/>
    </row>
    <row r="500" spans="1:13" s="165" customFormat="1" ht="13.8" x14ac:dyDescent="0.25">
      <c r="A500" s="124">
        <v>491</v>
      </c>
      <c r="B500" s="130">
        <v>3208</v>
      </c>
      <c r="C500" s="124" t="s">
        <v>1285</v>
      </c>
      <c r="D500" s="166" t="s">
        <v>2256</v>
      </c>
      <c r="E500" s="140" t="s">
        <v>1680</v>
      </c>
      <c r="F500" s="154" t="s">
        <v>502</v>
      </c>
      <c r="G500" s="124" t="s">
        <v>2064</v>
      </c>
      <c r="H500" s="169">
        <v>3</v>
      </c>
      <c r="I500" s="140">
        <v>600</v>
      </c>
      <c r="J500" s="140">
        <f t="shared" si="7"/>
        <v>1800</v>
      </c>
      <c r="K500" s="140"/>
      <c r="L500" s="168"/>
      <c r="M500" s="164"/>
    </row>
    <row r="501" spans="1:13" s="165" customFormat="1" ht="13.8" x14ac:dyDescent="0.25">
      <c r="A501" s="124">
        <v>492</v>
      </c>
      <c r="B501" s="130">
        <v>3208</v>
      </c>
      <c r="C501" s="124" t="s">
        <v>1286</v>
      </c>
      <c r="D501" s="166" t="s">
        <v>2256</v>
      </c>
      <c r="E501" s="140" t="s">
        <v>1680</v>
      </c>
      <c r="F501" s="154" t="s">
        <v>503</v>
      </c>
      <c r="G501" s="124" t="s">
        <v>2064</v>
      </c>
      <c r="H501" s="169">
        <v>10</v>
      </c>
      <c r="I501" s="140">
        <v>2236.17</v>
      </c>
      <c r="J501" s="140">
        <f t="shared" si="7"/>
        <v>22361.7</v>
      </c>
      <c r="K501" s="140"/>
      <c r="L501" s="168"/>
      <c r="M501" s="164"/>
    </row>
    <row r="502" spans="1:13" s="165" customFormat="1" ht="13.8" x14ac:dyDescent="0.25">
      <c r="A502" s="124">
        <v>493</v>
      </c>
      <c r="B502" s="130">
        <v>3208</v>
      </c>
      <c r="C502" s="124" t="s">
        <v>1287</v>
      </c>
      <c r="D502" s="166" t="s">
        <v>2256</v>
      </c>
      <c r="E502" s="140" t="s">
        <v>1680</v>
      </c>
      <c r="F502" s="154" t="s">
        <v>504</v>
      </c>
      <c r="G502" s="124" t="s">
        <v>2064</v>
      </c>
      <c r="H502" s="169">
        <v>7</v>
      </c>
      <c r="I502" s="140">
        <v>3.93</v>
      </c>
      <c r="J502" s="140">
        <f t="shared" si="7"/>
        <v>27.51</v>
      </c>
      <c r="K502" s="140"/>
      <c r="L502" s="168"/>
      <c r="M502" s="164"/>
    </row>
    <row r="503" spans="1:13" s="165" customFormat="1" ht="13.8" x14ac:dyDescent="0.25">
      <c r="A503" s="124">
        <v>494</v>
      </c>
      <c r="B503" s="130">
        <v>3208</v>
      </c>
      <c r="C503" s="124" t="s">
        <v>1288</v>
      </c>
      <c r="D503" s="166" t="s">
        <v>2256</v>
      </c>
      <c r="E503" s="140" t="s">
        <v>1680</v>
      </c>
      <c r="F503" s="154" t="s">
        <v>505</v>
      </c>
      <c r="G503" s="124" t="s">
        <v>2064</v>
      </c>
      <c r="H503" s="169">
        <v>3</v>
      </c>
      <c r="I503" s="140">
        <v>22.32</v>
      </c>
      <c r="J503" s="140">
        <f t="shared" si="7"/>
        <v>66.960000000000008</v>
      </c>
      <c r="K503" s="140"/>
      <c r="L503" s="168"/>
      <c r="M503" s="164"/>
    </row>
    <row r="504" spans="1:13" s="165" customFormat="1" ht="13.8" x14ac:dyDescent="0.25">
      <c r="A504" s="124">
        <v>495</v>
      </c>
      <c r="B504" s="130">
        <v>3208</v>
      </c>
      <c r="C504" s="124" t="s">
        <v>1289</v>
      </c>
      <c r="D504" s="166" t="s">
        <v>2256</v>
      </c>
      <c r="E504" s="140" t="s">
        <v>1680</v>
      </c>
      <c r="F504" s="154" t="s">
        <v>506</v>
      </c>
      <c r="G504" s="124" t="s">
        <v>2064</v>
      </c>
      <c r="H504" s="169">
        <v>5</v>
      </c>
      <c r="I504" s="140">
        <v>0.17</v>
      </c>
      <c r="J504" s="140">
        <f t="shared" si="7"/>
        <v>0.85000000000000009</v>
      </c>
      <c r="K504" s="140"/>
      <c r="L504" s="168"/>
      <c r="M504" s="164"/>
    </row>
    <row r="505" spans="1:13" s="165" customFormat="1" ht="13.8" x14ac:dyDescent="0.25">
      <c r="A505" s="124">
        <v>496</v>
      </c>
      <c r="B505" s="130">
        <v>3208</v>
      </c>
      <c r="C505" s="124" t="s">
        <v>1290</v>
      </c>
      <c r="D505" s="166" t="s">
        <v>2256</v>
      </c>
      <c r="E505" s="140" t="s">
        <v>1680</v>
      </c>
      <c r="F505" s="154" t="s">
        <v>507</v>
      </c>
      <c r="G505" s="124" t="s">
        <v>2064</v>
      </c>
      <c r="H505" s="169">
        <v>7</v>
      </c>
      <c r="I505" s="140">
        <v>105.56</v>
      </c>
      <c r="J505" s="140">
        <f t="shared" si="7"/>
        <v>738.92000000000007</v>
      </c>
      <c r="K505" s="140"/>
      <c r="L505" s="168"/>
      <c r="M505" s="164"/>
    </row>
    <row r="506" spans="1:13" s="165" customFormat="1" ht="13.8" x14ac:dyDescent="0.25">
      <c r="A506" s="124">
        <v>497</v>
      </c>
      <c r="B506" s="130">
        <v>3208</v>
      </c>
      <c r="C506" s="124" t="s">
        <v>1292</v>
      </c>
      <c r="D506" s="166" t="s">
        <v>2256</v>
      </c>
      <c r="E506" s="140" t="s">
        <v>1680</v>
      </c>
      <c r="F506" s="154" t="s">
        <v>509</v>
      </c>
      <c r="G506" s="124" t="s">
        <v>2064</v>
      </c>
      <c r="H506" s="169">
        <v>4</v>
      </c>
      <c r="I506" s="140">
        <v>500</v>
      </c>
      <c r="J506" s="140">
        <f t="shared" si="7"/>
        <v>2000</v>
      </c>
      <c r="K506" s="140"/>
      <c r="L506" s="168"/>
      <c r="M506" s="164"/>
    </row>
    <row r="507" spans="1:13" s="165" customFormat="1" ht="13.8" x14ac:dyDescent="0.25">
      <c r="A507" s="124">
        <v>498</v>
      </c>
      <c r="B507" s="130">
        <v>3208</v>
      </c>
      <c r="C507" s="124" t="s">
        <v>1293</v>
      </c>
      <c r="D507" s="166" t="s">
        <v>2256</v>
      </c>
      <c r="E507" s="140" t="s">
        <v>1680</v>
      </c>
      <c r="F507" s="154" t="s">
        <v>510</v>
      </c>
      <c r="G507" s="124" t="s">
        <v>2064</v>
      </c>
      <c r="H507" s="169">
        <v>4</v>
      </c>
      <c r="I507" s="140">
        <v>66.95</v>
      </c>
      <c r="J507" s="140">
        <f t="shared" si="7"/>
        <v>267.8</v>
      </c>
      <c r="K507" s="140"/>
      <c r="L507" s="168"/>
      <c r="M507" s="164"/>
    </row>
    <row r="508" spans="1:13" s="165" customFormat="1" ht="13.8" x14ac:dyDescent="0.25">
      <c r="A508" s="124">
        <v>499</v>
      </c>
      <c r="B508" s="130">
        <v>3208</v>
      </c>
      <c r="C508" s="124" t="s">
        <v>1294</v>
      </c>
      <c r="D508" s="166" t="s">
        <v>2256</v>
      </c>
      <c r="E508" s="140" t="s">
        <v>1680</v>
      </c>
      <c r="F508" s="154" t="s">
        <v>511</v>
      </c>
      <c r="G508" s="124" t="s">
        <v>2064</v>
      </c>
      <c r="H508" s="169">
        <v>1</v>
      </c>
      <c r="I508" s="140">
        <v>66.959999999999994</v>
      </c>
      <c r="J508" s="140">
        <f t="shared" si="7"/>
        <v>66.959999999999994</v>
      </c>
      <c r="K508" s="140"/>
      <c r="L508" s="168"/>
      <c r="M508" s="164"/>
    </row>
    <row r="509" spans="1:13" s="165" customFormat="1" ht="13.8" x14ac:dyDescent="0.25">
      <c r="A509" s="124">
        <v>500</v>
      </c>
      <c r="B509" s="130">
        <v>3208</v>
      </c>
      <c r="C509" s="124" t="s">
        <v>1295</v>
      </c>
      <c r="D509" s="166" t="s">
        <v>2256</v>
      </c>
      <c r="E509" s="140" t="s">
        <v>1680</v>
      </c>
      <c r="F509" s="154" t="s">
        <v>512</v>
      </c>
      <c r="G509" s="124" t="s">
        <v>2064</v>
      </c>
      <c r="H509" s="169">
        <v>65</v>
      </c>
      <c r="I509" s="140">
        <v>3.076923076923077E-4</v>
      </c>
      <c r="J509" s="140">
        <f t="shared" si="7"/>
        <v>0.02</v>
      </c>
      <c r="K509" s="140"/>
      <c r="L509" s="168"/>
      <c r="M509" s="164"/>
    </row>
    <row r="510" spans="1:13" s="165" customFormat="1" ht="13.8" x14ac:dyDescent="0.25">
      <c r="A510" s="124">
        <v>501</v>
      </c>
      <c r="B510" s="130">
        <v>3208</v>
      </c>
      <c r="C510" s="124" t="s">
        <v>1296</v>
      </c>
      <c r="D510" s="166" t="s">
        <v>2256</v>
      </c>
      <c r="E510" s="140" t="s">
        <v>1680</v>
      </c>
      <c r="F510" s="154" t="s">
        <v>513</v>
      </c>
      <c r="G510" s="124" t="s">
        <v>2064</v>
      </c>
      <c r="H510" s="169">
        <v>14</v>
      </c>
      <c r="I510" s="140">
        <v>4</v>
      </c>
      <c r="J510" s="140">
        <f t="shared" si="7"/>
        <v>56</v>
      </c>
      <c r="K510" s="140"/>
      <c r="L510" s="168"/>
      <c r="M510" s="164"/>
    </row>
    <row r="511" spans="1:13" s="165" customFormat="1" ht="13.8" x14ac:dyDescent="0.25">
      <c r="A511" s="124">
        <v>502</v>
      </c>
      <c r="B511" s="130">
        <v>3208</v>
      </c>
      <c r="C511" s="124" t="s">
        <v>1301</v>
      </c>
      <c r="D511" s="166" t="s">
        <v>2256</v>
      </c>
      <c r="E511" s="140" t="s">
        <v>1680</v>
      </c>
      <c r="F511" s="154" t="s">
        <v>518</v>
      </c>
      <c r="G511" s="124" t="s">
        <v>2064</v>
      </c>
      <c r="H511" s="169">
        <v>4</v>
      </c>
      <c r="I511" s="140">
        <v>70.78</v>
      </c>
      <c r="J511" s="140">
        <f t="shared" si="7"/>
        <v>283.12</v>
      </c>
      <c r="K511" s="140"/>
      <c r="L511" s="168"/>
      <c r="M511" s="164"/>
    </row>
    <row r="512" spans="1:13" s="165" customFormat="1" ht="13.8" x14ac:dyDescent="0.25">
      <c r="A512" s="124">
        <v>503</v>
      </c>
      <c r="B512" s="130">
        <v>3208</v>
      </c>
      <c r="C512" s="124" t="s">
        <v>1303</v>
      </c>
      <c r="D512" s="166" t="s">
        <v>2256</v>
      </c>
      <c r="E512" s="140" t="s">
        <v>1680</v>
      </c>
      <c r="F512" s="154" t="s">
        <v>520</v>
      </c>
      <c r="G512" s="124" t="s">
        <v>2064</v>
      </c>
      <c r="H512" s="169">
        <v>1</v>
      </c>
      <c r="I512" s="140">
        <v>66.959999999999994</v>
      </c>
      <c r="J512" s="140">
        <f t="shared" si="7"/>
        <v>66.959999999999994</v>
      </c>
      <c r="K512" s="140"/>
      <c r="L512" s="168"/>
      <c r="M512" s="164"/>
    </row>
    <row r="513" spans="1:13" s="165" customFormat="1" ht="13.8" x14ac:dyDescent="0.25">
      <c r="A513" s="124">
        <v>504</v>
      </c>
      <c r="B513" s="130">
        <v>3208</v>
      </c>
      <c r="C513" s="124" t="s">
        <v>1304</v>
      </c>
      <c r="D513" s="166" t="s">
        <v>2256</v>
      </c>
      <c r="E513" s="140" t="s">
        <v>1680</v>
      </c>
      <c r="F513" s="154" t="s">
        <v>521</v>
      </c>
      <c r="G513" s="124" t="s">
        <v>2064</v>
      </c>
      <c r="H513" s="169">
        <v>2</v>
      </c>
      <c r="I513" s="140">
        <v>180</v>
      </c>
      <c r="J513" s="140">
        <f t="shared" si="7"/>
        <v>360</v>
      </c>
      <c r="K513" s="140"/>
      <c r="L513" s="168"/>
      <c r="M513" s="164"/>
    </row>
    <row r="514" spans="1:13" s="165" customFormat="1" ht="13.8" x14ac:dyDescent="0.25">
      <c r="A514" s="124">
        <v>505</v>
      </c>
      <c r="B514" s="130">
        <v>3208</v>
      </c>
      <c r="C514" s="124" t="s">
        <v>1305</v>
      </c>
      <c r="D514" s="166" t="s">
        <v>2256</v>
      </c>
      <c r="E514" s="140" t="s">
        <v>1680</v>
      </c>
      <c r="F514" s="154" t="s">
        <v>522</v>
      </c>
      <c r="G514" s="124" t="s">
        <v>2064</v>
      </c>
      <c r="H514" s="169">
        <v>1</v>
      </c>
      <c r="I514" s="140">
        <v>0.5</v>
      </c>
      <c r="J514" s="140">
        <f t="shared" si="7"/>
        <v>0.5</v>
      </c>
      <c r="K514" s="140"/>
      <c r="L514" s="168"/>
      <c r="M514" s="164"/>
    </row>
    <row r="515" spans="1:13" s="165" customFormat="1" ht="13.8" x14ac:dyDescent="0.25">
      <c r="A515" s="124">
        <v>506</v>
      </c>
      <c r="B515" s="130">
        <v>3208</v>
      </c>
      <c r="C515" s="124" t="s">
        <v>1306</v>
      </c>
      <c r="D515" s="166" t="s">
        <v>2256</v>
      </c>
      <c r="E515" s="140" t="s">
        <v>1680</v>
      </c>
      <c r="F515" s="154" t="s">
        <v>523</v>
      </c>
      <c r="G515" s="124" t="s">
        <v>2064</v>
      </c>
      <c r="H515" s="169">
        <v>24</v>
      </c>
      <c r="I515" s="140">
        <v>8.3333333333333339E-4</v>
      </c>
      <c r="J515" s="140">
        <f t="shared" si="7"/>
        <v>0.02</v>
      </c>
      <c r="K515" s="140"/>
      <c r="L515" s="168"/>
      <c r="M515" s="164"/>
    </row>
    <row r="516" spans="1:13" s="165" customFormat="1" ht="13.8" x14ac:dyDescent="0.25">
      <c r="A516" s="124">
        <v>507</v>
      </c>
      <c r="B516" s="130">
        <v>3208</v>
      </c>
      <c r="C516" s="124" t="s">
        <v>1307</v>
      </c>
      <c r="D516" s="166" t="s">
        <v>2256</v>
      </c>
      <c r="E516" s="140" t="s">
        <v>1680</v>
      </c>
      <c r="F516" s="154" t="s">
        <v>524</v>
      </c>
      <c r="G516" s="124" t="s">
        <v>2064</v>
      </c>
      <c r="H516" s="169">
        <v>15</v>
      </c>
      <c r="I516" s="140">
        <v>1.3333333333333333E-3</v>
      </c>
      <c r="J516" s="140">
        <f t="shared" si="7"/>
        <v>0.02</v>
      </c>
      <c r="K516" s="140"/>
      <c r="L516" s="168"/>
      <c r="M516" s="164"/>
    </row>
    <row r="517" spans="1:13" s="165" customFormat="1" ht="13.8" x14ac:dyDescent="0.25">
      <c r="A517" s="124">
        <v>508</v>
      </c>
      <c r="B517" s="130">
        <v>3208</v>
      </c>
      <c r="C517" s="124" t="s">
        <v>1308</v>
      </c>
      <c r="D517" s="166" t="s">
        <v>2256</v>
      </c>
      <c r="E517" s="140" t="s">
        <v>1680</v>
      </c>
      <c r="F517" s="154" t="s">
        <v>525</v>
      </c>
      <c r="G517" s="124" t="s">
        <v>2064</v>
      </c>
      <c r="H517" s="169">
        <v>2</v>
      </c>
      <c r="I517" s="140">
        <v>116.95</v>
      </c>
      <c r="J517" s="140">
        <f t="shared" si="7"/>
        <v>233.9</v>
      </c>
      <c r="K517" s="140"/>
      <c r="L517" s="168"/>
      <c r="M517" s="164"/>
    </row>
    <row r="518" spans="1:13" s="165" customFormat="1" ht="13.8" x14ac:dyDescent="0.25">
      <c r="A518" s="124">
        <v>509</v>
      </c>
      <c r="B518" s="130">
        <v>3208</v>
      </c>
      <c r="C518" s="124" t="s">
        <v>1309</v>
      </c>
      <c r="D518" s="166" t="s">
        <v>2256</v>
      </c>
      <c r="E518" s="140" t="s">
        <v>1680</v>
      </c>
      <c r="F518" s="154" t="s">
        <v>526</v>
      </c>
      <c r="G518" s="124" t="s">
        <v>2064</v>
      </c>
      <c r="H518" s="169">
        <v>3</v>
      </c>
      <c r="I518" s="140">
        <v>3.3333333333333335E-3</v>
      </c>
      <c r="J518" s="140">
        <f t="shared" si="7"/>
        <v>0.01</v>
      </c>
      <c r="K518" s="140"/>
      <c r="L518" s="168"/>
      <c r="M518" s="164"/>
    </row>
    <row r="519" spans="1:13" s="165" customFormat="1" ht="13.8" x14ac:dyDescent="0.25">
      <c r="A519" s="124">
        <v>510</v>
      </c>
      <c r="B519" s="130">
        <v>3208</v>
      </c>
      <c r="C519" s="124" t="s">
        <v>1310</v>
      </c>
      <c r="D519" s="166" t="s">
        <v>2256</v>
      </c>
      <c r="E519" s="140" t="s">
        <v>1680</v>
      </c>
      <c r="F519" s="154" t="s">
        <v>527</v>
      </c>
      <c r="G519" s="124" t="s">
        <v>2064</v>
      </c>
      <c r="H519" s="169">
        <v>2</v>
      </c>
      <c r="I519" s="140">
        <v>0.01</v>
      </c>
      <c r="J519" s="140">
        <f t="shared" si="7"/>
        <v>0.02</v>
      </c>
      <c r="K519" s="140"/>
      <c r="L519" s="168"/>
      <c r="M519" s="164"/>
    </row>
    <row r="520" spans="1:13" s="165" customFormat="1" ht="13.8" x14ac:dyDescent="0.25">
      <c r="A520" s="124">
        <v>511</v>
      </c>
      <c r="B520" s="130">
        <v>3208</v>
      </c>
      <c r="C520" s="124" t="s">
        <v>1311</v>
      </c>
      <c r="D520" s="166" t="s">
        <v>2256</v>
      </c>
      <c r="E520" s="140" t="s">
        <v>1680</v>
      </c>
      <c r="F520" s="154" t="s">
        <v>528</v>
      </c>
      <c r="G520" s="124" t="s">
        <v>2064</v>
      </c>
      <c r="H520" s="169">
        <v>10</v>
      </c>
      <c r="I520" s="140">
        <v>31.02</v>
      </c>
      <c r="J520" s="140">
        <f t="shared" ref="J520:J581" si="8">H520*I520</f>
        <v>310.2</v>
      </c>
      <c r="K520" s="140"/>
      <c r="L520" s="168"/>
      <c r="M520" s="164"/>
    </row>
    <row r="521" spans="1:13" s="165" customFormat="1" ht="13.8" x14ac:dyDescent="0.25">
      <c r="A521" s="124">
        <v>512</v>
      </c>
      <c r="B521" s="130">
        <v>3208</v>
      </c>
      <c r="C521" s="124" t="s">
        <v>1312</v>
      </c>
      <c r="D521" s="166" t="s">
        <v>2256</v>
      </c>
      <c r="E521" s="140" t="s">
        <v>1680</v>
      </c>
      <c r="F521" s="154" t="s">
        <v>529</v>
      </c>
      <c r="G521" s="124" t="s">
        <v>2064</v>
      </c>
      <c r="H521" s="169">
        <v>42</v>
      </c>
      <c r="I521" s="140">
        <v>115.59</v>
      </c>
      <c r="J521" s="140">
        <f t="shared" si="8"/>
        <v>4854.78</v>
      </c>
      <c r="K521" s="140"/>
      <c r="L521" s="168"/>
      <c r="M521" s="164"/>
    </row>
    <row r="522" spans="1:13" s="165" customFormat="1" ht="13.8" x14ac:dyDescent="0.25">
      <c r="A522" s="124">
        <v>513</v>
      </c>
      <c r="B522" s="130">
        <v>3208</v>
      </c>
      <c r="C522" s="124" t="s">
        <v>1313</v>
      </c>
      <c r="D522" s="166" t="s">
        <v>2256</v>
      </c>
      <c r="E522" s="140" t="s">
        <v>1680</v>
      </c>
      <c r="F522" s="154" t="s">
        <v>530</v>
      </c>
      <c r="G522" s="124" t="s">
        <v>2064</v>
      </c>
      <c r="H522" s="169">
        <v>11</v>
      </c>
      <c r="I522" s="140">
        <v>2.7272727272727271E-3</v>
      </c>
      <c r="J522" s="140">
        <f t="shared" si="8"/>
        <v>0.03</v>
      </c>
      <c r="K522" s="140"/>
      <c r="L522" s="168"/>
      <c r="M522" s="164"/>
    </row>
    <row r="523" spans="1:13" s="165" customFormat="1" ht="13.8" x14ac:dyDescent="0.25">
      <c r="A523" s="124">
        <v>514</v>
      </c>
      <c r="B523" s="130">
        <v>3208</v>
      </c>
      <c r="C523" s="124" t="s">
        <v>1314</v>
      </c>
      <c r="D523" s="166" t="s">
        <v>2256</v>
      </c>
      <c r="E523" s="140" t="s">
        <v>1680</v>
      </c>
      <c r="F523" s="154" t="s">
        <v>531</v>
      </c>
      <c r="G523" s="124" t="s">
        <v>2064</v>
      </c>
      <c r="H523" s="169">
        <v>2</v>
      </c>
      <c r="I523" s="140">
        <v>0.01</v>
      </c>
      <c r="J523" s="140">
        <f t="shared" si="8"/>
        <v>0.02</v>
      </c>
      <c r="K523" s="140"/>
      <c r="L523" s="168"/>
      <c r="M523" s="164"/>
    </row>
    <row r="524" spans="1:13" s="165" customFormat="1" ht="13.8" x14ac:dyDescent="0.25">
      <c r="A524" s="124">
        <v>515</v>
      </c>
      <c r="B524" s="130">
        <v>3208</v>
      </c>
      <c r="C524" s="124" t="s">
        <v>1315</v>
      </c>
      <c r="D524" s="166" t="s">
        <v>2256</v>
      </c>
      <c r="E524" s="140" t="s">
        <v>1680</v>
      </c>
      <c r="F524" s="154" t="s">
        <v>532</v>
      </c>
      <c r="G524" s="124" t="s">
        <v>2064</v>
      </c>
      <c r="H524" s="169">
        <v>6</v>
      </c>
      <c r="I524" s="140">
        <v>3.3333333333333335E-3</v>
      </c>
      <c r="J524" s="140">
        <f t="shared" si="8"/>
        <v>0.02</v>
      </c>
      <c r="K524" s="140"/>
      <c r="L524" s="168"/>
      <c r="M524" s="164"/>
    </row>
    <row r="525" spans="1:13" s="165" customFormat="1" ht="13.8" x14ac:dyDescent="0.25">
      <c r="A525" s="124">
        <v>516</v>
      </c>
      <c r="B525" s="130">
        <v>3208</v>
      </c>
      <c r="C525" s="124" t="s">
        <v>1316</v>
      </c>
      <c r="D525" s="166" t="s">
        <v>2256</v>
      </c>
      <c r="E525" s="140" t="s">
        <v>1680</v>
      </c>
      <c r="F525" s="154" t="s">
        <v>533</v>
      </c>
      <c r="G525" s="124" t="s">
        <v>2064</v>
      </c>
      <c r="H525" s="169">
        <v>4</v>
      </c>
      <c r="I525" s="140">
        <v>0.01</v>
      </c>
      <c r="J525" s="140">
        <f t="shared" si="8"/>
        <v>0.04</v>
      </c>
      <c r="K525" s="140"/>
      <c r="L525" s="168"/>
      <c r="M525" s="164"/>
    </row>
    <row r="526" spans="1:13" s="165" customFormat="1" ht="13.8" x14ac:dyDescent="0.25">
      <c r="A526" s="124">
        <v>517</v>
      </c>
      <c r="B526" s="130">
        <v>3208</v>
      </c>
      <c r="C526" s="124" t="s">
        <v>1317</v>
      </c>
      <c r="D526" s="166" t="s">
        <v>2256</v>
      </c>
      <c r="E526" s="140" t="s">
        <v>1680</v>
      </c>
      <c r="F526" s="154" t="s">
        <v>534</v>
      </c>
      <c r="G526" s="124" t="s">
        <v>2064</v>
      </c>
      <c r="H526" s="169">
        <v>4</v>
      </c>
      <c r="I526" s="140">
        <v>66.95</v>
      </c>
      <c r="J526" s="140">
        <f t="shared" si="8"/>
        <v>267.8</v>
      </c>
      <c r="K526" s="140"/>
      <c r="L526" s="168"/>
      <c r="M526" s="164"/>
    </row>
    <row r="527" spans="1:13" s="165" customFormat="1" ht="13.8" x14ac:dyDescent="0.25">
      <c r="A527" s="124">
        <v>518</v>
      </c>
      <c r="B527" s="130">
        <v>3208</v>
      </c>
      <c r="C527" s="124" t="s">
        <v>1318</v>
      </c>
      <c r="D527" s="166" t="s">
        <v>2256</v>
      </c>
      <c r="E527" s="140" t="s">
        <v>1680</v>
      </c>
      <c r="F527" s="154" t="s">
        <v>535</v>
      </c>
      <c r="G527" s="124" t="s">
        <v>2064</v>
      </c>
      <c r="H527" s="169">
        <v>3</v>
      </c>
      <c r="I527" s="140">
        <v>0.01</v>
      </c>
      <c r="J527" s="140">
        <f t="shared" si="8"/>
        <v>0.03</v>
      </c>
      <c r="K527" s="140"/>
      <c r="L527" s="168"/>
      <c r="M527" s="164"/>
    </row>
    <row r="528" spans="1:13" s="165" customFormat="1" ht="13.8" x14ac:dyDescent="0.25">
      <c r="A528" s="124">
        <v>519</v>
      </c>
      <c r="B528" s="130">
        <v>3208</v>
      </c>
      <c r="C528" s="124" t="s">
        <v>1319</v>
      </c>
      <c r="D528" s="166" t="s">
        <v>2256</v>
      </c>
      <c r="E528" s="140" t="s">
        <v>1680</v>
      </c>
      <c r="F528" s="154" t="s">
        <v>536</v>
      </c>
      <c r="G528" s="124" t="s">
        <v>2064</v>
      </c>
      <c r="H528" s="169">
        <v>2</v>
      </c>
      <c r="I528" s="140">
        <v>57.5</v>
      </c>
      <c r="J528" s="140">
        <f t="shared" si="8"/>
        <v>115</v>
      </c>
      <c r="K528" s="140"/>
      <c r="L528" s="168"/>
      <c r="M528" s="164"/>
    </row>
    <row r="529" spans="1:13" s="165" customFormat="1" ht="13.8" x14ac:dyDescent="0.25">
      <c r="A529" s="124">
        <v>520</v>
      </c>
      <c r="B529" s="130">
        <v>3208</v>
      </c>
      <c r="C529" s="124" t="s">
        <v>1320</v>
      </c>
      <c r="D529" s="166" t="s">
        <v>2256</v>
      </c>
      <c r="E529" s="140" t="s">
        <v>1680</v>
      </c>
      <c r="F529" s="154" t="s">
        <v>537</v>
      </c>
      <c r="G529" s="124" t="s">
        <v>2064</v>
      </c>
      <c r="H529" s="169">
        <v>8</v>
      </c>
      <c r="I529" s="140">
        <v>166.88</v>
      </c>
      <c r="J529" s="140">
        <f t="shared" si="8"/>
        <v>1335.04</v>
      </c>
      <c r="K529" s="140"/>
      <c r="L529" s="168"/>
      <c r="M529" s="164"/>
    </row>
    <row r="530" spans="1:13" s="165" customFormat="1" ht="13.8" x14ac:dyDescent="0.25">
      <c r="A530" s="124">
        <v>521</v>
      </c>
      <c r="B530" s="130">
        <v>3208</v>
      </c>
      <c r="C530" s="124" t="s">
        <v>1321</v>
      </c>
      <c r="D530" s="166" t="s">
        <v>2256</v>
      </c>
      <c r="E530" s="140" t="s">
        <v>1680</v>
      </c>
      <c r="F530" s="154" t="s">
        <v>538</v>
      </c>
      <c r="G530" s="124" t="s">
        <v>2064</v>
      </c>
      <c r="H530" s="169">
        <v>8</v>
      </c>
      <c r="I530" s="140">
        <v>35.6</v>
      </c>
      <c r="J530" s="140">
        <f t="shared" si="8"/>
        <v>284.8</v>
      </c>
      <c r="K530" s="140"/>
      <c r="L530" s="168"/>
      <c r="M530" s="164"/>
    </row>
    <row r="531" spans="1:13" s="165" customFormat="1" ht="13.8" x14ac:dyDescent="0.25">
      <c r="A531" s="124">
        <v>522</v>
      </c>
      <c r="B531" s="130">
        <v>3208</v>
      </c>
      <c r="C531" s="124" t="s">
        <v>1322</v>
      </c>
      <c r="D531" s="166" t="s">
        <v>2256</v>
      </c>
      <c r="E531" s="140" t="s">
        <v>1680</v>
      </c>
      <c r="F531" s="154" t="s">
        <v>539</v>
      </c>
      <c r="G531" s="124" t="s">
        <v>2064</v>
      </c>
      <c r="H531" s="169">
        <v>5</v>
      </c>
      <c r="I531" s="140">
        <v>7.2</v>
      </c>
      <c r="J531" s="140">
        <f t="shared" si="8"/>
        <v>36</v>
      </c>
      <c r="K531" s="140"/>
      <c r="L531" s="168"/>
      <c r="M531" s="164"/>
    </row>
    <row r="532" spans="1:13" s="165" customFormat="1" ht="13.8" x14ac:dyDescent="0.25">
      <c r="A532" s="124">
        <v>523</v>
      </c>
      <c r="B532" s="130">
        <v>3208</v>
      </c>
      <c r="C532" s="124" t="s">
        <v>1323</v>
      </c>
      <c r="D532" s="166" t="s">
        <v>2256</v>
      </c>
      <c r="E532" s="140" t="s">
        <v>1680</v>
      </c>
      <c r="F532" s="154" t="s">
        <v>540</v>
      </c>
      <c r="G532" s="124" t="s">
        <v>2064</v>
      </c>
      <c r="H532" s="169">
        <v>4</v>
      </c>
      <c r="I532" s="140">
        <v>2542.37</v>
      </c>
      <c r="J532" s="140">
        <f t="shared" si="8"/>
        <v>10169.48</v>
      </c>
      <c r="K532" s="140"/>
      <c r="L532" s="168"/>
      <c r="M532" s="164"/>
    </row>
    <row r="533" spans="1:13" s="165" customFormat="1" ht="13.8" x14ac:dyDescent="0.25">
      <c r="A533" s="124">
        <v>524</v>
      </c>
      <c r="B533" s="130">
        <v>3208</v>
      </c>
      <c r="C533" s="124" t="s">
        <v>1324</v>
      </c>
      <c r="D533" s="166" t="s">
        <v>2256</v>
      </c>
      <c r="E533" s="140" t="s">
        <v>1680</v>
      </c>
      <c r="F533" s="154" t="s">
        <v>541</v>
      </c>
      <c r="G533" s="124" t="s">
        <v>2064</v>
      </c>
      <c r="H533" s="169">
        <v>2</v>
      </c>
      <c r="I533" s="140">
        <v>0.02</v>
      </c>
      <c r="J533" s="140">
        <f t="shared" si="8"/>
        <v>0.04</v>
      </c>
      <c r="K533" s="140"/>
      <c r="L533" s="168"/>
      <c r="M533" s="164"/>
    </row>
    <row r="534" spans="1:13" s="165" customFormat="1" ht="13.8" x14ac:dyDescent="0.25">
      <c r="A534" s="124">
        <v>525</v>
      </c>
      <c r="B534" s="130">
        <v>3208</v>
      </c>
      <c r="C534" s="124" t="s">
        <v>1325</v>
      </c>
      <c r="D534" s="166" t="s">
        <v>2256</v>
      </c>
      <c r="E534" s="140" t="s">
        <v>1680</v>
      </c>
      <c r="F534" s="154" t="s">
        <v>542</v>
      </c>
      <c r="G534" s="124" t="s">
        <v>2064</v>
      </c>
      <c r="H534" s="169">
        <v>1</v>
      </c>
      <c r="I534" s="140">
        <v>300</v>
      </c>
      <c r="J534" s="140">
        <f t="shared" si="8"/>
        <v>300</v>
      </c>
      <c r="K534" s="140"/>
      <c r="L534" s="168"/>
      <c r="M534" s="164"/>
    </row>
    <row r="535" spans="1:13" s="165" customFormat="1" ht="13.8" x14ac:dyDescent="0.25">
      <c r="A535" s="124">
        <v>526</v>
      </c>
      <c r="B535" s="130">
        <v>3208</v>
      </c>
      <c r="C535" s="124" t="s">
        <v>1326</v>
      </c>
      <c r="D535" s="166" t="s">
        <v>2256</v>
      </c>
      <c r="E535" s="140" t="s">
        <v>1680</v>
      </c>
      <c r="F535" s="154" t="s">
        <v>543</v>
      </c>
      <c r="G535" s="124" t="s">
        <v>2064</v>
      </c>
      <c r="H535" s="169">
        <v>3</v>
      </c>
      <c r="I535" s="140">
        <v>66.95</v>
      </c>
      <c r="J535" s="140">
        <f t="shared" si="8"/>
        <v>200.85000000000002</v>
      </c>
      <c r="K535" s="140"/>
      <c r="L535" s="168"/>
      <c r="M535" s="164"/>
    </row>
    <row r="536" spans="1:13" s="165" customFormat="1" ht="13.8" x14ac:dyDescent="0.25">
      <c r="A536" s="124">
        <v>527</v>
      </c>
      <c r="B536" s="130">
        <v>3208</v>
      </c>
      <c r="C536" s="124" t="s">
        <v>1327</v>
      </c>
      <c r="D536" s="166" t="s">
        <v>2256</v>
      </c>
      <c r="E536" s="140" t="s">
        <v>1680</v>
      </c>
      <c r="F536" s="154" t="s">
        <v>544</v>
      </c>
      <c r="G536" s="124" t="s">
        <v>2064</v>
      </c>
      <c r="H536" s="169">
        <v>1</v>
      </c>
      <c r="I536" s="140">
        <v>5</v>
      </c>
      <c r="J536" s="140">
        <f t="shared" si="8"/>
        <v>5</v>
      </c>
      <c r="K536" s="140"/>
      <c r="L536" s="168"/>
      <c r="M536" s="164"/>
    </row>
    <row r="537" spans="1:13" s="165" customFormat="1" ht="13.8" x14ac:dyDescent="0.25">
      <c r="A537" s="124">
        <v>528</v>
      </c>
      <c r="B537" s="130">
        <v>3208</v>
      </c>
      <c r="C537" s="124" t="s">
        <v>1328</v>
      </c>
      <c r="D537" s="166" t="s">
        <v>2256</v>
      </c>
      <c r="E537" s="140" t="s">
        <v>1680</v>
      </c>
      <c r="F537" s="154" t="s">
        <v>545</v>
      </c>
      <c r="G537" s="124" t="s">
        <v>2064</v>
      </c>
      <c r="H537" s="169">
        <v>1</v>
      </c>
      <c r="I537" s="140">
        <v>406.78</v>
      </c>
      <c r="J537" s="140">
        <f t="shared" si="8"/>
        <v>406.78</v>
      </c>
      <c r="K537" s="140"/>
      <c r="L537" s="168"/>
      <c r="M537" s="164"/>
    </row>
    <row r="538" spans="1:13" s="165" customFormat="1" ht="13.8" x14ac:dyDescent="0.25">
      <c r="A538" s="124">
        <v>529</v>
      </c>
      <c r="B538" s="130">
        <v>3208</v>
      </c>
      <c r="C538" s="124" t="s">
        <v>1329</v>
      </c>
      <c r="D538" s="166" t="s">
        <v>2256</v>
      </c>
      <c r="E538" s="140" t="s">
        <v>1680</v>
      </c>
      <c r="F538" s="154" t="s">
        <v>546</v>
      </c>
      <c r="G538" s="124" t="s">
        <v>2064</v>
      </c>
      <c r="H538" s="169">
        <v>3</v>
      </c>
      <c r="I538" s="140">
        <v>3.3333333333333335E-3</v>
      </c>
      <c r="J538" s="140">
        <f t="shared" si="8"/>
        <v>0.01</v>
      </c>
      <c r="K538" s="140"/>
      <c r="L538" s="168"/>
      <c r="M538" s="164"/>
    </row>
    <row r="539" spans="1:13" s="165" customFormat="1" ht="13.8" x14ac:dyDescent="0.25">
      <c r="A539" s="124">
        <v>530</v>
      </c>
      <c r="B539" s="130">
        <v>3208</v>
      </c>
      <c r="C539" s="124" t="s">
        <v>1330</v>
      </c>
      <c r="D539" s="166" t="s">
        <v>2256</v>
      </c>
      <c r="E539" s="140" t="s">
        <v>1680</v>
      </c>
      <c r="F539" s="154" t="s">
        <v>547</v>
      </c>
      <c r="G539" s="124" t="s">
        <v>2064</v>
      </c>
      <c r="H539" s="169">
        <v>18</v>
      </c>
      <c r="I539" s="140">
        <v>3.81</v>
      </c>
      <c r="J539" s="140">
        <f t="shared" si="8"/>
        <v>68.58</v>
      </c>
      <c r="K539" s="140"/>
      <c r="L539" s="168"/>
      <c r="M539" s="164"/>
    </row>
    <row r="540" spans="1:13" s="165" customFormat="1" ht="13.8" x14ac:dyDescent="0.25">
      <c r="A540" s="124">
        <v>531</v>
      </c>
      <c r="B540" s="130">
        <v>3208</v>
      </c>
      <c r="C540" s="124" t="s">
        <v>1331</v>
      </c>
      <c r="D540" s="166" t="s">
        <v>2256</v>
      </c>
      <c r="E540" s="140" t="s">
        <v>1680</v>
      </c>
      <c r="F540" s="154" t="s">
        <v>548</v>
      </c>
      <c r="G540" s="124" t="s">
        <v>2064</v>
      </c>
      <c r="H540" s="169">
        <v>11</v>
      </c>
      <c r="I540" s="140">
        <v>17.75</v>
      </c>
      <c r="J540" s="140">
        <f t="shared" si="8"/>
        <v>195.25</v>
      </c>
      <c r="K540" s="140"/>
      <c r="L540" s="168"/>
      <c r="M540" s="164"/>
    </row>
    <row r="541" spans="1:13" s="165" customFormat="1" ht="13.8" x14ac:dyDescent="0.25">
      <c r="A541" s="124">
        <v>532</v>
      </c>
      <c r="B541" s="130">
        <v>3208</v>
      </c>
      <c r="C541" s="124" t="s">
        <v>1332</v>
      </c>
      <c r="D541" s="166" t="s">
        <v>2256</v>
      </c>
      <c r="E541" s="140" t="s">
        <v>1688</v>
      </c>
      <c r="F541" s="154" t="s">
        <v>549</v>
      </c>
      <c r="G541" s="124" t="s">
        <v>2064</v>
      </c>
      <c r="H541" s="169">
        <v>6</v>
      </c>
      <c r="I541" s="140">
        <v>84.17</v>
      </c>
      <c r="J541" s="140">
        <f t="shared" si="8"/>
        <v>505.02</v>
      </c>
      <c r="K541" s="140"/>
      <c r="L541" s="168"/>
      <c r="M541" s="164"/>
    </row>
    <row r="542" spans="1:13" s="165" customFormat="1" ht="13.8" x14ac:dyDescent="0.25">
      <c r="A542" s="124">
        <v>533</v>
      </c>
      <c r="B542" s="130">
        <v>3208</v>
      </c>
      <c r="C542" s="124" t="s">
        <v>1334</v>
      </c>
      <c r="D542" s="166" t="s">
        <v>2256</v>
      </c>
      <c r="E542" s="140" t="s">
        <v>1680</v>
      </c>
      <c r="F542" s="154" t="s">
        <v>551</v>
      </c>
      <c r="G542" s="124" t="s">
        <v>2064</v>
      </c>
      <c r="H542" s="169">
        <v>33</v>
      </c>
      <c r="I542" s="140">
        <v>0.16</v>
      </c>
      <c r="J542" s="140">
        <f t="shared" si="8"/>
        <v>5.28</v>
      </c>
      <c r="K542" s="140"/>
      <c r="L542" s="168"/>
      <c r="M542" s="164"/>
    </row>
    <row r="543" spans="1:13" s="165" customFormat="1" ht="13.8" x14ac:dyDescent="0.25">
      <c r="A543" s="124">
        <v>534</v>
      </c>
      <c r="B543" s="130">
        <v>3208</v>
      </c>
      <c r="C543" s="124" t="s">
        <v>1335</v>
      </c>
      <c r="D543" s="166" t="s">
        <v>2256</v>
      </c>
      <c r="E543" s="140" t="s">
        <v>1680</v>
      </c>
      <c r="F543" s="154" t="s">
        <v>552</v>
      </c>
      <c r="G543" s="124" t="s">
        <v>2064</v>
      </c>
      <c r="H543" s="169">
        <v>3</v>
      </c>
      <c r="I543" s="140">
        <v>0.02</v>
      </c>
      <c r="J543" s="140">
        <f t="shared" si="8"/>
        <v>0.06</v>
      </c>
      <c r="K543" s="140"/>
      <c r="L543" s="168"/>
      <c r="M543" s="164"/>
    </row>
    <row r="544" spans="1:13" s="165" customFormat="1" ht="13.8" x14ac:dyDescent="0.25">
      <c r="A544" s="124">
        <v>535</v>
      </c>
      <c r="B544" s="130">
        <v>3208</v>
      </c>
      <c r="C544" s="124" t="s">
        <v>1336</v>
      </c>
      <c r="D544" s="166" t="s">
        <v>2256</v>
      </c>
      <c r="E544" s="140" t="s">
        <v>1680</v>
      </c>
      <c r="F544" s="154" t="s">
        <v>553</v>
      </c>
      <c r="G544" s="124" t="s">
        <v>2064</v>
      </c>
      <c r="H544" s="169">
        <v>1</v>
      </c>
      <c r="I544" s="140">
        <v>40</v>
      </c>
      <c r="J544" s="140">
        <f t="shared" si="8"/>
        <v>40</v>
      </c>
      <c r="K544" s="140"/>
      <c r="L544" s="168"/>
      <c r="M544" s="164"/>
    </row>
    <row r="545" spans="1:13" s="165" customFormat="1" ht="13.8" x14ac:dyDescent="0.25">
      <c r="A545" s="124">
        <v>536</v>
      </c>
      <c r="B545" s="130">
        <v>3208</v>
      </c>
      <c r="C545" s="124" t="s">
        <v>1338</v>
      </c>
      <c r="D545" s="166" t="s">
        <v>2256</v>
      </c>
      <c r="E545" s="140" t="s">
        <v>1680</v>
      </c>
      <c r="F545" s="154" t="s">
        <v>555</v>
      </c>
      <c r="G545" s="124" t="s">
        <v>2064</v>
      </c>
      <c r="H545" s="169">
        <v>6</v>
      </c>
      <c r="I545" s="140">
        <v>3.3333333333333335E-3</v>
      </c>
      <c r="J545" s="140">
        <f t="shared" si="8"/>
        <v>0.02</v>
      </c>
      <c r="K545" s="140"/>
      <c r="L545" s="168"/>
      <c r="M545" s="164"/>
    </row>
    <row r="546" spans="1:13" s="165" customFormat="1" ht="13.8" x14ac:dyDescent="0.25">
      <c r="A546" s="124">
        <v>537</v>
      </c>
      <c r="B546" s="130">
        <v>3208</v>
      </c>
      <c r="C546" s="124" t="s">
        <v>1339</v>
      </c>
      <c r="D546" s="166" t="s">
        <v>2256</v>
      </c>
      <c r="E546" s="140" t="s">
        <v>1680</v>
      </c>
      <c r="F546" s="154" t="s">
        <v>556</v>
      </c>
      <c r="G546" s="124" t="s">
        <v>2064</v>
      </c>
      <c r="H546" s="169">
        <v>18</v>
      </c>
      <c r="I546" s="140">
        <v>1.3</v>
      </c>
      <c r="J546" s="140">
        <f t="shared" si="8"/>
        <v>23.400000000000002</v>
      </c>
      <c r="K546" s="140"/>
      <c r="L546" s="168"/>
      <c r="M546" s="164"/>
    </row>
    <row r="547" spans="1:13" s="165" customFormat="1" ht="13.8" x14ac:dyDescent="0.25">
      <c r="A547" s="124">
        <v>538</v>
      </c>
      <c r="B547" s="130">
        <v>3208</v>
      </c>
      <c r="C547" s="124" t="s">
        <v>1340</v>
      </c>
      <c r="D547" s="166" t="s">
        <v>2256</v>
      </c>
      <c r="E547" s="140" t="s">
        <v>1680</v>
      </c>
      <c r="F547" s="154" t="s">
        <v>557</v>
      </c>
      <c r="G547" s="124" t="s">
        <v>2064</v>
      </c>
      <c r="H547" s="169">
        <v>2</v>
      </c>
      <c r="I547" s="140">
        <v>4.08</v>
      </c>
      <c r="J547" s="140">
        <f t="shared" si="8"/>
        <v>8.16</v>
      </c>
      <c r="K547" s="140"/>
      <c r="L547" s="168"/>
      <c r="M547" s="164"/>
    </row>
    <row r="548" spans="1:13" s="165" customFormat="1" ht="13.8" x14ac:dyDescent="0.25">
      <c r="A548" s="124">
        <v>539</v>
      </c>
      <c r="B548" s="130">
        <v>3208</v>
      </c>
      <c r="C548" s="124" t="s">
        <v>1341</v>
      </c>
      <c r="D548" s="166" t="s">
        <v>2256</v>
      </c>
      <c r="E548" s="140" t="s">
        <v>1680</v>
      </c>
      <c r="F548" s="154" t="s">
        <v>558</v>
      </c>
      <c r="G548" s="124" t="s">
        <v>2064</v>
      </c>
      <c r="H548" s="169">
        <v>2</v>
      </c>
      <c r="I548" s="140">
        <v>0.01</v>
      </c>
      <c r="J548" s="140">
        <f t="shared" si="8"/>
        <v>0.02</v>
      </c>
      <c r="K548" s="140"/>
      <c r="L548" s="168"/>
      <c r="M548" s="164"/>
    </row>
    <row r="549" spans="1:13" s="165" customFormat="1" ht="13.8" x14ac:dyDescent="0.25">
      <c r="A549" s="124">
        <v>540</v>
      </c>
      <c r="B549" s="130">
        <v>3208</v>
      </c>
      <c r="C549" s="124" t="s">
        <v>1342</v>
      </c>
      <c r="D549" s="166" t="s">
        <v>2256</v>
      </c>
      <c r="E549" s="140" t="s">
        <v>1680</v>
      </c>
      <c r="F549" s="154" t="s">
        <v>559</v>
      </c>
      <c r="G549" s="124" t="s">
        <v>2064</v>
      </c>
      <c r="H549" s="169">
        <v>13</v>
      </c>
      <c r="I549" s="140">
        <v>1.49</v>
      </c>
      <c r="J549" s="140">
        <f t="shared" si="8"/>
        <v>19.37</v>
      </c>
      <c r="K549" s="140"/>
      <c r="L549" s="168"/>
      <c r="M549" s="164"/>
    </row>
    <row r="550" spans="1:13" s="165" customFormat="1" ht="13.8" x14ac:dyDescent="0.25">
      <c r="A550" s="124">
        <v>541</v>
      </c>
      <c r="B550" s="130">
        <v>3208</v>
      </c>
      <c r="C550" s="124" t="s">
        <v>1343</v>
      </c>
      <c r="D550" s="166" t="s">
        <v>2256</v>
      </c>
      <c r="E550" s="140" t="s">
        <v>1680</v>
      </c>
      <c r="F550" s="154" t="s">
        <v>560</v>
      </c>
      <c r="G550" s="124" t="s">
        <v>2064</v>
      </c>
      <c r="H550" s="169">
        <v>1</v>
      </c>
      <c r="I550" s="140">
        <v>0.03</v>
      </c>
      <c r="J550" s="140">
        <f t="shared" si="8"/>
        <v>0.03</v>
      </c>
      <c r="K550" s="140"/>
      <c r="L550" s="168"/>
      <c r="M550" s="164"/>
    </row>
    <row r="551" spans="1:13" s="165" customFormat="1" ht="13.8" x14ac:dyDescent="0.25">
      <c r="A551" s="124">
        <v>542</v>
      </c>
      <c r="B551" s="130">
        <v>3208</v>
      </c>
      <c r="C551" s="124" t="s">
        <v>1346</v>
      </c>
      <c r="D551" s="166" t="s">
        <v>2256</v>
      </c>
      <c r="E551" s="140" t="s">
        <v>1680</v>
      </c>
      <c r="F551" s="154" t="s">
        <v>563</v>
      </c>
      <c r="G551" s="124" t="s">
        <v>2064</v>
      </c>
      <c r="H551" s="169">
        <v>2</v>
      </c>
      <c r="I551" s="140">
        <v>8.83</v>
      </c>
      <c r="J551" s="140">
        <f t="shared" si="8"/>
        <v>17.66</v>
      </c>
      <c r="K551" s="140"/>
      <c r="L551" s="168"/>
      <c r="M551" s="164"/>
    </row>
    <row r="552" spans="1:13" s="165" customFormat="1" ht="13.8" x14ac:dyDescent="0.25">
      <c r="A552" s="124">
        <v>543</v>
      </c>
      <c r="B552" s="130">
        <v>3208</v>
      </c>
      <c r="C552" s="124" t="s">
        <v>1347</v>
      </c>
      <c r="D552" s="166" t="s">
        <v>2256</v>
      </c>
      <c r="E552" s="140" t="s">
        <v>1680</v>
      </c>
      <c r="F552" s="154" t="s">
        <v>564</v>
      </c>
      <c r="G552" s="124" t="s">
        <v>2064</v>
      </c>
      <c r="H552" s="169">
        <v>1</v>
      </c>
      <c r="I552" s="140">
        <v>0.68</v>
      </c>
      <c r="J552" s="140">
        <f t="shared" si="8"/>
        <v>0.68</v>
      </c>
      <c r="K552" s="140"/>
      <c r="L552" s="168"/>
      <c r="M552" s="164"/>
    </row>
    <row r="553" spans="1:13" s="165" customFormat="1" ht="13.8" x14ac:dyDescent="0.25">
      <c r="A553" s="124">
        <v>544</v>
      </c>
      <c r="B553" s="130">
        <v>3208</v>
      </c>
      <c r="C553" s="124" t="s">
        <v>1349</v>
      </c>
      <c r="D553" s="166" t="s">
        <v>2256</v>
      </c>
      <c r="E553" s="140" t="s">
        <v>1680</v>
      </c>
      <c r="F553" s="154" t="s">
        <v>566</v>
      </c>
      <c r="G553" s="124" t="s">
        <v>2064</v>
      </c>
      <c r="H553" s="169">
        <v>76</v>
      </c>
      <c r="I553" s="140">
        <v>0.89</v>
      </c>
      <c r="J553" s="140">
        <f t="shared" si="8"/>
        <v>67.64</v>
      </c>
      <c r="K553" s="140"/>
      <c r="L553" s="168"/>
      <c r="M553" s="164"/>
    </row>
    <row r="554" spans="1:13" s="165" customFormat="1" ht="13.8" x14ac:dyDescent="0.25">
      <c r="A554" s="124">
        <v>545</v>
      </c>
      <c r="B554" s="130">
        <v>3208</v>
      </c>
      <c r="C554" s="124" t="s">
        <v>1350</v>
      </c>
      <c r="D554" s="166" t="s">
        <v>2256</v>
      </c>
      <c r="E554" s="140" t="s">
        <v>1680</v>
      </c>
      <c r="F554" s="154" t="s">
        <v>567</v>
      </c>
      <c r="G554" s="124" t="s">
        <v>2064</v>
      </c>
      <c r="H554" s="169">
        <v>7</v>
      </c>
      <c r="I554" s="140">
        <v>2.8571428571428571E-3</v>
      </c>
      <c r="J554" s="140">
        <f t="shared" si="8"/>
        <v>0.02</v>
      </c>
      <c r="K554" s="140"/>
      <c r="L554" s="168"/>
      <c r="M554" s="164"/>
    </row>
    <row r="555" spans="1:13" s="165" customFormat="1" ht="13.8" x14ac:dyDescent="0.25">
      <c r="A555" s="124">
        <v>546</v>
      </c>
      <c r="B555" s="130">
        <v>3208</v>
      </c>
      <c r="C555" s="124" t="s">
        <v>1351</v>
      </c>
      <c r="D555" s="166" t="s">
        <v>2256</v>
      </c>
      <c r="E555" s="140" t="s">
        <v>1680</v>
      </c>
      <c r="F555" s="154" t="s">
        <v>568</v>
      </c>
      <c r="G555" s="124" t="s">
        <v>2064</v>
      </c>
      <c r="H555" s="169">
        <v>1</v>
      </c>
      <c r="I555" s="140">
        <v>30</v>
      </c>
      <c r="J555" s="140">
        <f t="shared" si="8"/>
        <v>30</v>
      </c>
      <c r="K555" s="140"/>
      <c r="L555" s="168"/>
      <c r="M555" s="164"/>
    </row>
    <row r="556" spans="1:13" s="165" customFormat="1" ht="13.8" x14ac:dyDescent="0.25">
      <c r="A556" s="124">
        <v>547</v>
      </c>
      <c r="B556" s="130">
        <v>3208</v>
      </c>
      <c r="C556" s="124" t="s">
        <v>1352</v>
      </c>
      <c r="D556" s="166" t="s">
        <v>2256</v>
      </c>
      <c r="E556" s="140" t="s">
        <v>1680</v>
      </c>
      <c r="F556" s="154" t="s">
        <v>569</v>
      </c>
      <c r="G556" s="124" t="s">
        <v>2064</v>
      </c>
      <c r="H556" s="169">
        <v>1</v>
      </c>
      <c r="I556" s="140">
        <v>465</v>
      </c>
      <c r="J556" s="140">
        <f t="shared" si="8"/>
        <v>465</v>
      </c>
      <c r="K556" s="140"/>
      <c r="L556" s="168"/>
      <c r="M556" s="164"/>
    </row>
    <row r="557" spans="1:13" s="165" customFormat="1" ht="13.8" x14ac:dyDescent="0.25">
      <c r="A557" s="124">
        <v>548</v>
      </c>
      <c r="B557" s="130">
        <v>3208</v>
      </c>
      <c r="C557" s="124" t="s">
        <v>1353</v>
      </c>
      <c r="D557" s="166" t="s">
        <v>2256</v>
      </c>
      <c r="E557" s="140" t="s">
        <v>1680</v>
      </c>
      <c r="F557" s="154" t="s">
        <v>570</v>
      </c>
      <c r="G557" s="124" t="s">
        <v>2064</v>
      </c>
      <c r="H557" s="169">
        <v>40</v>
      </c>
      <c r="I557" s="140">
        <v>0.01</v>
      </c>
      <c r="J557" s="140">
        <f t="shared" si="8"/>
        <v>0.4</v>
      </c>
      <c r="K557" s="140"/>
      <c r="L557" s="168"/>
      <c r="M557" s="164"/>
    </row>
    <row r="558" spans="1:13" s="165" customFormat="1" ht="13.8" x14ac:dyDescent="0.25">
      <c r="A558" s="124">
        <v>549</v>
      </c>
      <c r="B558" s="130">
        <v>3208</v>
      </c>
      <c r="C558" s="124" t="s">
        <v>1355</v>
      </c>
      <c r="D558" s="166" t="s">
        <v>2256</v>
      </c>
      <c r="E558" s="140" t="s">
        <v>1680</v>
      </c>
      <c r="F558" s="154" t="s">
        <v>572</v>
      </c>
      <c r="G558" s="124" t="s">
        <v>2064</v>
      </c>
      <c r="H558" s="169">
        <v>3</v>
      </c>
      <c r="I558" s="140">
        <v>2.5000000000000001E-3</v>
      </c>
      <c r="J558" s="140">
        <f t="shared" si="8"/>
        <v>7.4999999999999997E-3</v>
      </c>
      <c r="K558" s="140"/>
      <c r="L558" s="168"/>
      <c r="M558" s="164"/>
    </row>
    <row r="559" spans="1:13" s="165" customFormat="1" ht="13.8" x14ac:dyDescent="0.25">
      <c r="A559" s="124">
        <v>550</v>
      </c>
      <c r="B559" s="130">
        <v>3208</v>
      </c>
      <c r="C559" s="124" t="s">
        <v>1356</v>
      </c>
      <c r="D559" s="166" t="s">
        <v>2256</v>
      </c>
      <c r="E559" s="140" t="s">
        <v>1680</v>
      </c>
      <c r="F559" s="154" t="s">
        <v>573</v>
      </c>
      <c r="G559" s="124" t="s">
        <v>2064</v>
      </c>
      <c r="H559" s="169">
        <v>141</v>
      </c>
      <c r="I559" s="140">
        <v>74.569999999999993</v>
      </c>
      <c r="J559" s="140">
        <f t="shared" si="8"/>
        <v>10514.369999999999</v>
      </c>
      <c r="K559" s="140"/>
      <c r="L559" s="168"/>
      <c r="M559" s="164"/>
    </row>
    <row r="560" spans="1:13" s="165" customFormat="1" ht="13.8" x14ac:dyDescent="0.25">
      <c r="A560" s="124">
        <v>551</v>
      </c>
      <c r="B560" s="130">
        <v>3208</v>
      </c>
      <c r="C560" s="124" t="s">
        <v>1357</v>
      </c>
      <c r="D560" s="166" t="s">
        <v>2256</v>
      </c>
      <c r="E560" s="140" t="s">
        <v>1680</v>
      </c>
      <c r="F560" s="154" t="s">
        <v>574</v>
      </c>
      <c r="G560" s="124" t="s">
        <v>2064</v>
      </c>
      <c r="H560" s="169">
        <v>2</v>
      </c>
      <c r="I560" s="140">
        <v>0.01</v>
      </c>
      <c r="J560" s="140">
        <f t="shared" si="8"/>
        <v>0.02</v>
      </c>
      <c r="K560" s="140"/>
      <c r="L560" s="168"/>
      <c r="M560" s="164"/>
    </row>
    <row r="561" spans="1:13" s="165" customFormat="1" ht="13.8" x14ac:dyDescent="0.25">
      <c r="A561" s="124">
        <v>552</v>
      </c>
      <c r="B561" s="130">
        <v>3208</v>
      </c>
      <c r="C561" s="124" t="s">
        <v>1359</v>
      </c>
      <c r="D561" s="166" t="s">
        <v>2256</v>
      </c>
      <c r="E561" s="140" t="s">
        <v>1680</v>
      </c>
      <c r="F561" s="154" t="s">
        <v>576</v>
      </c>
      <c r="G561" s="124" t="s">
        <v>2064</v>
      </c>
      <c r="H561" s="169">
        <v>32</v>
      </c>
      <c r="I561" s="140">
        <v>6.2500000000000001E-4</v>
      </c>
      <c r="J561" s="140">
        <f t="shared" si="8"/>
        <v>0.02</v>
      </c>
      <c r="K561" s="140"/>
      <c r="L561" s="168"/>
      <c r="M561" s="164"/>
    </row>
    <row r="562" spans="1:13" s="165" customFormat="1" ht="13.8" x14ac:dyDescent="0.25">
      <c r="A562" s="124">
        <v>553</v>
      </c>
      <c r="B562" s="130">
        <v>3208</v>
      </c>
      <c r="C562" s="124" t="s">
        <v>1360</v>
      </c>
      <c r="D562" s="166" t="s">
        <v>2256</v>
      </c>
      <c r="E562" s="140" t="s">
        <v>1680</v>
      </c>
      <c r="F562" s="154" t="s">
        <v>577</v>
      </c>
      <c r="G562" s="124" t="s">
        <v>2064</v>
      </c>
      <c r="H562" s="169">
        <v>15</v>
      </c>
      <c r="I562" s="140">
        <v>6.6666666666666664E-4</v>
      </c>
      <c r="J562" s="140">
        <f t="shared" si="8"/>
        <v>0.01</v>
      </c>
      <c r="K562" s="140"/>
      <c r="L562" s="168"/>
      <c r="M562" s="164"/>
    </row>
    <row r="563" spans="1:13" s="165" customFormat="1" ht="13.8" x14ac:dyDescent="0.25">
      <c r="A563" s="124">
        <v>554</v>
      </c>
      <c r="B563" s="130">
        <v>3208</v>
      </c>
      <c r="C563" s="124" t="s">
        <v>1361</v>
      </c>
      <c r="D563" s="166" t="s">
        <v>2256</v>
      </c>
      <c r="E563" s="140" t="s">
        <v>1680</v>
      </c>
      <c r="F563" s="154" t="s">
        <v>578</v>
      </c>
      <c r="G563" s="124" t="s">
        <v>2064</v>
      </c>
      <c r="H563" s="169">
        <v>2</v>
      </c>
      <c r="I563" s="140">
        <v>834.69</v>
      </c>
      <c r="J563" s="140">
        <f t="shared" si="8"/>
        <v>1669.38</v>
      </c>
      <c r="K563" s="140"/>
      <c r="L563" s="168"/>
      <c r="M563" s="164"/>
    </row>
    <row r="564" spans="1:13" s="165" customFormat="1" ht="13.8" x14ac:dyDescent="0.25">
      <c r="A564" s="124">
        <v>555</v>
      </c>
      <c r="B564" s="130">
        <v>3208</v>
      </c>
      <c r="C564" s="124" t="s">
        <v>1362</v>
      </c>
      <c r="D564" s="166" t="s">
        <v>2256</v>
      </c>
      <c r="E564" s="140" t="s">
        <v>1680</v>
      </c>
      <c r="F564" s="154" t="s">
        <v>579</v>
      </c>
      <c r="G564" s="124" t="s">
        <v>2064</v>
      </c>
      <c r="H564" s="169">
        <v>12</v>
      </c>
      <c r="I564" s="140">
        <v>0.01</v>
      </c>
      <c r="J564" s="140">
        <f t="shared" si="8"/>
        <v>0.12</v>
      </c>
      <c r="K564" s="140"/>
      <c r="L564" s="168"/>
      <c r="M564" s="164"/>
    </row>
    <row r="565" spans="1:13" s="165" customFormat="1" ht="13.8" x14ac:dyDescent="0.25">
      <c r="A565" s="124">
        <v>556</v>
      </c>
      <c r="B565" s="130">
        <v>3208</v>
      </c>
      <c r="C565" s="124" t="s">
        <v>1363</v>
      </c>
      <c r="D565" s="166" t="s">
        <v>2256</v>
      </c>
      <c r="E565" s="140" t="s">
        <v>1680</v>
      </c>
      <c r="F565" s="154" t="s">
        <v>580</v>
      </c>
      <c r="G565" s="124" t="s">
        <v>2064</v>
      </c>
      <c r="H565" s="169">
        <v>8</v>
      </c>
      <c r="I565" s="140">
        <v>0.53</v>
      </c>
      <c r="J565" s="140">
        <f t="shared" si="8"/>
        <v>4.24</v>
      </c>
      <c r="K565" s="140"/>
      <c r="L565" s="168"/>
      <c r="M565" s="164"/>
    </row>
    <row r="566" spans="1:13" s="165" customFormat="1" ht="13.8" x14ac:dyDescent="0.25">
      <c r="A566" s="124">
        <v>557</v>
      </c>
      <c r="B566" s="130">
        <v>3208</v>
      </c>
      <c r="C566" s="124" t="s">
        <v>1364</v>
      </c>
      <c r="D566" s="166" t="s">
        <v>2256</v>
      </c>
      <c r="E566" s="140" t="s">
        <v>1680</v>
      </c>
      <c r="F566" s="154" t="s">
        <v>581</v>
      </c>
      <c r="G566" s="124" t="s">
        <v>2064</v>
      </c>
      <c r="H566" s="169">
        <v>1</v>
      </c>
      <c r="I566" s="140">
        <v>0.01</v>
      </c>
      <c r="J566" s="140">
        <f t="shared" si="8"/>
        <v>0.01</v>
      </c>
      <c r="K566" s="140"/>
      <c r="L566" s="168"/>
      <c r="M566" s="164"/>
    </row>
    <row r="567" spans="1:13" s="165" customFormat="1" ht="13.8" x14ac:dyDescent="0.25">
      <c r="A567" s="124">
        <v>558</v>
      </c>
      <c r="B567" s="130">
        <v>3208</v>
      </c>
      <c r="C567" s="124" t="s">
        <v>1365</v>
      </c>
      <c r="D567" s="166" t="s">
        <v>2256</v>
      </c>
      <c r="E567" s="140" t="s">
        <v>1680</v>
      </c>
      <c r="F567" s="154" t="s">
        <v>582</v>
      </c>
      <c r="G567" s="124" t="s">
        <v>2064</v>
      </c>
      <c r="H567" s="169">
        <v>11</v>
      </c>
      <c r="I567" s="140">
        <v>0.01</v>
      </c>
      <c r="J567" s="140">
        <f t="shared" si="8"/>
        <v>0.11</v>
      </c>
      <c r="K567" s="140"/>
      <c r="L567" s="168"/>
      <c r="M567" s="164"/>
    </row>
    <row r="568" spans="1:13" s="165" customFormat="1" ht="13.8" x14ac:dyDescent="0.25">
      <c r="A568" s="124">
        <v>559</v>
      </c>
      <c r="B568" s="130">
        <v>3208</v>
      </c>
      <c r="C568" s="124" t="s">
        <v>1366</v>
      </c>
      <c r="D568" s="166" t="s">
        <v>2256</v>
      </c>
      <c r="E568" s="140" t="s">
        <v>1680</v>
      </c>
      <c r="F568" s="154" t="s">
        <v>583</v>
      </c>
      <c r="G568" s="124" t="s">
        <v>2064</v>
      </c>
      <c r="H568" s="169">
        <v>2</v>
      </c>
      <c r="I568" s="140">
        <v>7.16</v>
      </c>
      <c r="J568" s="140">
        <f t="shared" si="8"/>
        <v>14.32</v>
      </c>
      <c r="K568" s="140"/>
      <c r="L568" s="168"/>
      <c r="M568" s="164"/>
    </row>
    <row r="569" spans="1:13" s="165" customFormat="1" ht="13.8" x14ac:dyDescent="0.25">
      <c r="A569" s="124">
        <v>560</v>
      </c>
      <c r="B569" s="130">
        <v>3208</v>
      </c>
      <c r="C569" s="124" t="s">
        <v>1367</v>
      </c>
      <c r="D569" s="166" t="s">
        <v>2256</v>
      </c>
      <c r="E569" s="140" t="s">
        <v>1680</v>
      </c>
      <c r="F569" s="154" t="s">
        <v>584</v>
      </c>
      <c r="G569" s="124" t="s">
        <v>2064</v>
      </c>
      <c r="H569" s="169">
        <v>13</v>
      </c>
      <c r="I569" s="140">
        <v>7.6923076923076923E-4</v>
      </c>
      <c r="J569" s="140">
        <f t="shared" si="8"/>
        <v>0.01</v>
      </c>
      <c r="K569" s="140"/>
      <c r="L569" s="168"/>
      <c r="M569" s="164"/>
    </row>
    <row r="570" spans="1:13" s="165" customFormat="1" ht="13.8" x14ac:dyDescent="0.25">
      <c r="A570" s="124">
        <v>561</v>
      </c>
      <c r="B570" s="130">
        <v>3208</v>
      </c>
      <c r="C570" s="124" t="s">
        <v>1369</v>
      </c>
      <c r="D570" s="166" t="s">
        <v>2256</v>
      </c>
      <c r="E570" s="140" t="s">
        <v>1680</v>
      </c>
      <c r="F570" s="154" t="s">
        <v>586</v>
      </c>
      <c r="G570" s="124" t="s">
        <v>2064</v>
      </c>
      <c r="H570" s="169">
        <v>1</v>
      </c>
      <c r="I570" s="140">
        <v>63.56</v>
      </c>
      <c r="J570" s="140">
        <f t="shared" si="8"/>
        <v>63.56</v>
      </c>
      <c r="K570" s="140"/>
      <c r="L570" s="168"/>
      <c r="M570" s="164"/>
    </row>
    <row r="571" spans="1:13" s="165" customFormat="1" ht="13.8" x14ac:dyDescent="0.25">
      <c r="A571" s="124">
        <v>562</v>
      </c>
      <c r="B571" s="130">
        <v>3208</v>
      </c>
      <c r="C571" s="124" t="s">
        <v>1372</v>
      </c>
      <c r="D571" s="166" t="s">
        <v>2256</v>
      </c>
      <c r="E571" s="140" t="s">
        <v>1680</v>
      </c>
      <c r="F571" s="154" t="s">
        <v>589</v>
      </c>
      <c r="G571" s="124" t="s">
        <v>2064</v>
      </c>
      <c r="H571" s="169">
        <v>311</v>
      </c>
      <c r="I571" s="140">
        <v>0.85</v>
      </c>
      <c r="J571" s="140">
        <f t="shared" si="8"/>
        <v>264.34999999999997</v>
      </c>
      <c r="K571" s="140"/>
      <c r="L571" s="168"/>
      <c r="M571" s="164"/>
    </row>
    <row r="572" spans="1:13" s="165" customFormat="1" ht="13.8" x14ac:dyDescent="0.25">
      <c r="A572" s="124">
        <v>563</v>
      </c>
      <c r="B572" s="130">
        <v>3208</v>
      </c>
      <c r="C572" s="124" t="s">
        <v>1373</v>
      </c>
      <c r="D572" s="166" t="s">
        <v>2256</v>
      </c>
      <c r="E572" s="140" t="s">
        <v>1680</v>
      </c>
      <c r="F572" s="154" t="s">
        <v>590</v>
      </c>
      <c r="G572" s="124" t="s">
        <v>2064</v>
      </c>
      <c r="H572" s="169">
        <v>19</v>
      </c>
      <c r="I572" s="140">
        <v>44.63</v>
      </c>
      <c r="J572" s="140">
        <f t="shared" si="8"/>
        <v>847.97</v>
      </c>
      <c r="K572" s="140"/>
      <c r="L572" s="168"/>
      <c r="M572" s="164"/>
    </row>
    <row r="573" spans="1:13" s="165" customFormat="1" ht="13.8" x14ac:dyDescent="0.25">
      <c r="A573" s="124">
        <v>564</v>
      </c>
      <c r="B573" s="130">
        <v>3208</v>
      </c>
      <c r="C573" s="124" t="s">
        <v>1374</v>
      </c>
      <c r="D573" s="166" t="s">
        <v>2256</v>
      </c>
      <c r="E573" s="140" t="s">
        <v>1680</v>
      </c>
      <c r="F573" s="154" t="s">
        <v>591</v>
      </c>
      <c r="G573" s="124" t="s">
        <v>2064</v>
      </c>
      <c r="H573" s="169">
        <v>11</v>
      </c>
      <c r="I573" s="140">
        <v>0.12</v>
      </c>
      <c r="J573" s="140">
        <f t="shared" si="8"/>
        <v>1.3199999999999998</v>
      </c>
      <c r="K573" s="140"/>
      <c r="L573" s="168"/>
      <c r="M573" s="164"/>
    </row>
    <row r="574" spans="1:13" s="165" customFormat="1" ht="13.8" x14ac:dyDescent="0.25">
      <c r="A574" s="124">
        <v>565</v>
      </c>
      <c r="B574" s="130">
        <v>3208</v>
      </c>
      <c r="C574" s="124" t="s">
        <v>1376</v>
      </c>
      <c r="D574" s="166" t="s">
        <v>2256</v>
      </c>
      <c r="E574" s="140" t="s">
        <v>1680</v>
      </c>
      <c r="F574" s="154" t="s">
        <v>593</v>
      </c>
      <c r="G574" s="124" t="s">
        <v>2064</v>
      </c>
      <c r="H574" s="169">
        <v>5</v>
      </c>
      <c r="I574" s="140">
        <v>4.51</v>
      </c>
      <c r="J574" s="140">
        <f t="shared" si="8"/>
        <v>22.549999999999997</v>
      </c>
      <c r="K574" s="140"/>
      <c r="L574" s="168"/>
      <c r="M574" s="164"/>
    </row>
    <row r="575" spans="1:13" s="165" customFormat="1" ht="13.8" x14ac:dyDescent="0.25">
      <c r="A575" s="124">
        <v>566</v>
      </c>
      <c r="B575" s="130">
        <v>3208</v>
      </c>
      <c r="C575" s="124" t="s">
        <v>1377</v>
      </c>
      <c r="D575" s="166" t="s">
        <v>2256</v>
      </c>
      <c r="E575" s="140" t="s">
        <v>1680</v>
      </c>
      <c r="F575" s="154" t="s">
        <v>594</v>
      </c>
      <c r="G575" s="124" t="s">
        <v>2064</v>
      </c>
      <c r="H575" s="169">
        <v>3</v>
      </c>
      <c r="I575" s="140">
        <v>0.06</v>
      </c>
      <c r="J575" s="140">
        <f t="shared" si="8"/>
        <v>0.18</v>
      </c>
      <c r="K575" s="140"/>
      <c r="L575" s="168"/>
      <c r="M575" s="164"/>
    </row>
    <row r="576" spans="1:13" s="165" customFormat="1" ht="13.8" x14ac:dyDescent="0.25">
      <c r="A576" s="124">
        <v>567</v>
      </c>
      <c r="B576" s="130">
        <v>3208</v>
      </c>
      <c r="C576" s="124" t="s">
        <v>1378</v>
      </c>
      <c r="D576" s="166" t="s">
        <v>2256</v>
      </c>
      <c r="E576" s="140" t="s">
        <v>1680</v>
      </c>
      <c r="F576" s="154" t="s">
        <v>595</v>
      </c>
      <c r="G576" s="124" t="s">
        <v>2064</v>
      </c>
      <c r="H576" s="169">
        <v>211</v>
      </c>
      <c r="I576" s="140">
        <v>33.18</v>
      </c>
      <c r="J576" s="140">
        <f t="shared" si="8"/>
        <v>7000.98</v>
      </c>
      <c r="K576" s="140"/>
      <c r="L576" s="168"/>
      <c r="M576" s="164"/>
    </row>
    <row r="577" spans="1:13" s="165" customFormat="1" ht="13.8" x14ac:dyDescent="0.25">
      <c r="A577" s="124">
        <v>568</v>
      </c>
      <c r="B577" s="130">
        <v>3208</v>
      </c>
      <c r="C577" s="124" t="s">
        <v>1379</v>
      </c>
      <c r="D577" s="166" t="s">
        <v>2256</v>
      </c>
      <c r="E577" s="140" t="s">
        <v>1680</v>
      </c>
      <c r="F577" s="154" t="s">
        <v>596</v>
      </c>
      <c r="G577" s="124" t="s">
        <v>2064</v>
      </c>
      <c r="H577" s="169">
        <v>4</v>
      </c>
      <c r="I577" s="140">
        <v>10.8</v>
      </c>
      <c r="J577" s="140">
        <f t="shared" si="8"/>
        <v>43.2</v>
      </c>
      <c r="K577" s="140"/>
      <c r="L577" s="168"/>
      <c r="M577" s="164"/>
    </row>
    <row r="578" spans="1:13" s="165" customFormat="1" ht="13.8" x14ac:dyDescent="0.25">
      <c r="A578" s="124">
        <v>569</v>
      </c>
      <c r="B578" s="130">
        <v>3208</v>
      </c>
      <c r="C578" s="124" t="s">
        <v>1380</v>
      </c>
      <c r="D578" s="166" t="s">
        <v>2256</v>
      </c>
      <c r="E578" s="140" t="s">
        <v>1680</v>
      </c>
      <c r="F578" s="154" t="s">
        <v>597</v>
      </c>
      <c r="G578" s="124" t="s">
        <v>2064</v>
      </c>
      <c r="H578" s="169">
        <v>152</v>
      </c>
      <c r="I578" s="140">
        <v>13.48</v>
      </c>
      <c r="J578" s="140">
        <f t="shared" si="8"/>
        <v>2048.96</v>
      </c>
      <c r="K578" s="140"/>
      <c r="L578" s="168"/>
      <c r="M578" s="164"/>
    </row>
    <row r="579" spans="1:13" s="165" customFormat="1" ht="13.8" x14ac:dyDescent="0.25">
      <c r="A579" s="124">
        <v>570</v>
      </c>
      <c r="B579" s="130">
        <v>3208</v>
      </c>
      <c r="C579" s="124" t="s">
        <v>1381</v>
      </c>
      <c r="D579" s="166" t="s">
        <v>2256</v>
      </c>
      <c r="E579" s="140" t="s">
        <v>1680</v>
      </c>
      <c r="F579" s="154" t="s">
        <v>598</v>
      </c>
      <c r="G579" s="124" t="s">
        <v>2064</v>
      </c>
      <c r="H579" s="169">
        <v>163</v>
      </c>
      <c r="I579" s="140">
        <v>81.569999999999993</v>
      </c>
      <c r="J579" s="140">
        <f t="shared" si="8"/>
        <v>13295.909999999998</v>
      </c>
      <c r="K579" s="140"/>
      <c r="L579" s="168"/>
      <c r="M579" s="164"/>
    </row>
    <row r="580" spans="1:13" s="165" customFormat="1" ht="13.8" x14ac:dyDescent="0.25">
      <c r="A580" s="124">
        <v>571</v>
      </c>
      <c r="B580" s="130">
        <v>3208</v>
      </c>
      <c r="C580" s="124" t="s">
        <v>1382</v>
      </c>
      <c r="D580" s="166" t="s">
        <v>2256</v>
      </c>
      <c r="E580" s="140" t="s">
        <v>1680</v>
      </c>
      <c r="F580" s="154" t="s">
        <v>599</v>
      </c>
      <c r="G580" s="124" t="s">
        <v>2064</v>
      </c>
      <c r="H580" s="169">
        <v>5</v>
      </c>
      <c r="I580" s="140">
        <v>92.36</v>
      </c>
      <c r="J580" s="140">
        <f t="shared" si="8"/>
        <v>461.8</v>
      </c>
      <c r="K580" s="140"/>
      <c r="L580" s="168"/>
      <c r="M580" s="164"/>
    </row>
    <row r="581" spans="1:13" s="165" customFormat="1" ht="13.8" x14ac:dyDescent="0.25">
      <c r="A581" s="124">
        <v>572</v>
      </c>
      <c r="B581" s="130">
        <v>3208</v>
      </c>
      <c r="C581" s="124" t="s">
        <v>1383</v>
      </c>
      <c r="D581" s="166" t="s">
        <v>2256</v>
      </c>
      <c r="E581" s="140" t="s">
        <v>1689</v>
      </c>
      <c r="F581" s="154" t="s">
        <v>600</v>
      </c>
      <c r="G581" s="124" t="s">
        <v>2064</v>
      </c>
      <c r="H581" s="169">
        <v>116</v>
      </c>
      <c r="I581" s="140">
        <v>128.36000000000001</v>
      </c>
      <c r="J581" s="140">
        <f t="shared" si="8"/>
        <v>14889.760000000002</v>
      </c>
      <c r="K581" s="140"/>
      <c r="L581" s="168"/>
      <c r="M581" s="164"/>
    </row>
    <row r="582" spans="1:13" s="165" customFormat="1" ht="13.8" x14ac:dyDescent="0.25">
      <c r="A582" s="124">
        <v>573</v>
      </c>
      <c r="B582" s="130">
        <v>3208</v>
      </c>
      <c r="C582" s="124" t="s">
        <v>1384</v>
      </c>
      <c r="D582" s="166" t="s">
        <v>2256</v>
      </c>
      <c r="E582" s="140" t="s">
        <v>1680</v>
      </c>
      <c r="F582" s="154" t="s">
        <v>601</v>
      </c>
      <c r="G582" s="124" t="s">
        <v>2064</v>
      </c>
      <c r="H582" s="169">
        <v>227</v>
      </c>
      <c r="I582" s="140">
        <v>116.89</v>
      </c>
      <c r="J582" s="140">
        <f t="shared" ref="J582:J645" si="9">H582*I582</f>
        <v>26534.03</v>
      </c>
      <c r="K582" s="140"/>
      <c r="L582" s="168"/>
      <c r="M582" s="164"/>
    </row>
    <row r="583" spans="1:13" s="165" customFormat="1" ht="13.8" x14ac:dyDescent="0.25">
      <c r="A583" s="124">
        <v>574</v>
      </c>
      <c r="B583" s="130">
        <v>3208</v>
      </c>
      <c r="C583" s="124" t="s">
        <v>1385</v>
      </c>
      <c r="D583" s="166" t="s">
        <v>2256</v>
      </c>
      <c r="E583" s="140" t="s">
        <v>1680</v>
      </c>
      <c r="F583" s="154" t="s">
        <v>602</v>
      </c>
      <c r="G583" s="124" t="s">
        <v>2064</v>
      </c>
      <c r="H583" s="169">
        <v>355</v>
      </c>
      <c r="I583" s="140">
        <v>117.58</v>
      </c>
      <c r="J583" s="140">
        <f t="shared" si="9"/>
        <v>41740.9</v>
      </c>
      <c r="K583" s="140"/>
      <c r="L583" s="168"/>
      <c r="M583" s="164"/>
    </row>
    <row r="584" spans="1:13" s="165" customFormat="1" ht="13.8" x14ac:dyDescent="0.25">
      <c r="A584" s="124">
        <v>575</v>
      </c>
      <c r="B584" s="130">
        <v>3208</v>
      </c>
      <c r="C584" s="124" t="s">
        <v>1386</v>
      </c>
      <c r="D584" s="166" t="s">
        <v>2256</v>
      </c>
      <c r="E584" s="140" t="s">
        <v>1680</v>
      </c>
      <c r="F584" s="154" t="s">
        <v>603</v>
      </c>
      <c r="G584" s="124" t="s">
        <v>2064</v>
      </c>
      <c r="H584" s="169">
        <v>17</v>
      </c>
      <c r="I584" s="140">
        <v>14.7</v>
      </c>
      <c r="J584" s="140">
        <f t="shared" si="9"/>
        <v>249.89999999999998</v>
      </c>
      <c r="K584" s="140"/>
      <c r="L584" s="168"/>
      <c r="M584" s="164"/>
    </row>
    <row r="585" spans="1:13" s="165" customFormat="1" ht="13.8" x14ac:dyDescent="0.25">
      <c r="A585" s="124">
        <v>576</v>
      </c>
      <c r="B585" s="130">
        <v>3208</v>
      </c>
      <c r="C585" s="124" t="s">
        <v>1387</v>
      </c>
      <c r="D585" s="166" t="s">
        <v>2256</v>
      </c>
      <c r="E585" s="140" t="s">
        <v>1680</v>
      </c>
      <c r="F585" s="154" t="s">
        <v>604</v>
      </c>
      <c r="G585" s="124" t="s">
        <v>2064</v>
      </c>
      <c r="H585" s="169">
        <v>9</v>
      </c>
      <c r="I585" s="140">
        <v>5736.14</v>
      </c>
      <c r="J585" s="140">
        <f t="shared" si="9"/>
        <v>51625.26</v>
      </c>
      <c r="K585" s="140"/>
      <c r="L585" s="168"/>
      <c r="M585" s="164"/>
    </row>
    <row r="586" spans="1:13" s="165" customFormat="1" ht="13.8" x14ac:dyDescent="0.25">
      <c r="A586" s="124">
        <v>577</v>
      </c>
      <c r="B586" s="130">
        <v>3208</v>
      </c>
      <c r="C586" s="124" t="s">
        <v>1388</v>
      </c>
      <c r="D586" s="166" t="s">
        <v>2256</v>
      </c>
      <c r="E586" s="140" t="s">
        <v>1680</v>
      </c>
      <c r="F586" s="154" t="s">
        <v>605</v>
      </c>
      <c r="G586" s="124" t="s">
        <v>2064</v>
      </c>
      <c r="H586" s="169">
        <v>2</v>
      </c>
      <c r="I586" s="140">
        <v>7772.84</v>
      </c>
      <c r="J586" s="140">
        <f t="shared" si="9"/>
        <v>15545.68</v>
      </c>
      <c r="K586" s="140"/>
      <c r="L586" s="168"/>
      <c r="M586" s="164"/>
    </row>
    <row r="587" spans="1:13" s="165" customFormat="1" ht="13.8" x14ac:dyDescent="0.25">
      <c r="A587" s="124">
        <v>578</v>
      </c>
      <c r="B587" s="130">
        <v>3208</v>
      </c>
      <c r="C587" s="124" t="s">
        <v>1390</v>
      </c>
      <c r="D587" s="166" t="s">
        <v>2256</v>
      </c>
      <c r="E587" s="140" t="s">
        <v>1680</v>
      </c>
      <c r="F587" s="154" t="s">
        <v>607</v>
      </c>
      <c r="G587" s="124" t="s">
        <v>2064</v>
      </c>
      <c r="H587" s="169">
        <v>116</v>
      </c>
      <c r="I587" s="140">
        <v>5.37</v>
      </c>
      <c r="J587" s="140">
        <f t="shared" si="9"/>
        <v>622.91999999999996</v>
      </c>
      <c r="K587" s="140"/>
      <c r="L587" s="168"/>
      <c r="M587" s="164"/>
    </row>
    <row r="588" spans="1:13" s="165" customFormat="1" ht="13.8" x14ac:dyDescent="0.25">
      <c r="A588" s="124">
        <v>579</v>
      </c>
      <c r="B588" s="130">
        <v>3208</v>
      </c>
      <c r="C588" s="124" t="s">
        <v>1391</v>
      </c>
      <c r="D588" s="166" t="s">
        <v>2256</v>
      </c>
      <c r="E588" s="140" t="s">
        <v>1680</v>
      </c>
      <c r="F588" s="154" t="s">
        <v>608</v>
      </c>
      <c r="G588" s="124" t="s">
        <v>2064</v>
      </c>
      <c r="H588" s="169">
        <v>3</v>
      </c>
      <c r="I588" s="140">
        <v>66.95</v>
      </c>
      <c r="J588" s="140">
        <f t="shared" si="9"/>
        <v>200.85000000000002</v>
      </c>
      <c r="K588" s="140"/>
      <c r="L588" s="168"/>
      <c r="M588" s="164"/>
    </row>
    <row r="589" spans="1:13" s="165" customFormat="1" ht="13.8" x14ac:dyDescent="0.25">
      <c r="A589" s="124">
        <v>580</v>
      </c>
      <c r="B589" s="130">
        <v>3208</v>
      </c>
      <c r="C589" s="124" t="s">
        <v>1392</v>
      </c>
      <c r="D589" s="166" t="s">
        <v>2256</v>
      </c>
      <c r="E589" s="140" t="s">
        <v>1680</v>
      </c>
      <c r="F589" s="154" t="s">
        <v>609</v>
      </c>
      <c r="G589" s="124" t="s">
        <v>2064</v>
      </c>
      <c r="H589" s="169">
        <v>1</v>
      </c>
      <c r="I589" s="140">
        <v>0.5</v>
      </c>
      <c r="J589" s="140">
        <f t="shared" si="9"/>
        <v>0.5</v>
      </c>
      <c r="K589" s="140"/>
      <c r="L589" s="168"/>
      <c r="M589" s="164"/>
    </row>
    <row r="590" spans="1:13" s="165" customFormat="1" ht="13.8" x14ac:dyDescent="0.25">
      <c r="A590" s="124">
        <v>581</v>
      </c>
      <c r="B590" s="130">
        <v>3208</v>
      </c>
      <c r="C590" s="124" t="s">
        <v>1393</v>
      </c>
      <c r="D590" s="166" t="s">
        <v>2256</v>
      </c>
      <c r="E590" s="140" t="s">
        <v>1690</v>
      </c>
      <c r="F590" s="154" t="s">
        <v>610</v>
      </c>
      <c r="G590" s="124" t="s">
        <v>2064</v>
      </c>
      <c r="H590" s="169">
        <v>3</v>
      </c>
      <c r="I590" s="140">
        <v>106.78</v>
      </c>
      <c r="J590" s="140">
        <f t="shared" si="9"/>
        <v>320.34000000000003</v>
      </c>
      <c r="K590" s="140"/>
      <c r="L590" s="168"/>
      <c r="M590" s="164"/>
    </row>
    <row r="591" spans="1:13" s="165" customFormat="1" ht="13.8" x14ac:dyDescent="0.25">
      <c r="A591" s="124">
        <v>582</v>
      </c>
      <c r="B591" s="130">
        <v>3208</v>
      </c>
      <c r="C591" s="124" t="s">
        <v>1394</v>
      </c>
      <c r="D591" s="166" t="s">
        <v>2256</v>
      </c>
      <c r="E591" s="140" t="s">
        <v>1680</v>
      </c>
      <c r="F591" s="154" t="s">
        <v>611</v>
      </c>
      <c r="G591" s="124" t="s">
        <v>2064</v>
      </c>
      <c r="H591" s="169">
        <v>4</v>
      </c>
      <c r="I591" s="140">
        <v>2.5000000000000001E-3</v>
      </c>
      <c r="J591" s="140">
        <f t="shared" si="9"/>
        <v>0.01</v>
      </c>
      <c r="K591" s="140"/>
      <c r="L591" s="168"/>
      <c r="M591" s="164"/>
    </row>
    <row r="592" spans="1:13" s="165" customFormat="1" ht="13.8" x14ac:dyDescent="0.25">
      <c r="A592" s="124">
        <v>583</v>
      </c>
      <c r="B592" s="130">
        <v>3208</v>
      </c>
      <c r="C592" s="124" t="s">
        <v>1395</v>
      </c>
      <c r="D592" s="166" t="s">
        <v>2256</v>
      </c>
      <c r="E592" s="140" t="s">
        <v>1680</v>
      </c>
      <c r="F592" s="154" t="s">
        <v>612</v>
      </c>
      <c r="G592" s="124" t="s">
        <v>2064</v>
      </c>
      <c r="H592" s="169">
        <v>3</v>
      </c>
      <c r="I592" s="140">
        <v>4.0000000000000001E-3</v>
      </c>
      <c r="J592" s="140">
        <f t="shared" si="9"/>
        <v>1.2E-2</v>
      </c>
      <c r="K592" s="140"/>
      <c r="L592" s="168"/>
      <c r="M592" s="164"/>
    </row>
    <row r="593" spans="1:13" s="165" customFormat="1" ht="13.8" x14ac:dyDescent="0.25">
      <c r="A593" s="124">
        <v>584</v>
      </c>
      <c r="B593" s="130">
        <v>3208</v>
      </c>
      <c r="C593" s="124" t="s">
        <v>1396</v>
      </c>
      <c r="D593" s="166" t="s">
        <v>2256</v>
      </c>
      <c r="E593" s="140" t="s">
        <v>1680</v>
      </c>
      <c r="F593" s="154" t="s">
        <v>613</v>
      </c>
      <c r="G593" s="124" t="s">
        <v>2064</v>
      </c>
      <c r="H593" s="169">
        <v>1</v>
      </c>
      <c r="I593" s="140">
        <v>66.95</v>
      </c>
      <c r="J593" s="140">
        <f t="shared" si="9"/>
        <v>66.95</v>
      </c>
      <c r="K593" s="140"/>
      <c r="L593" s="168"/>
      <c r="M593" s="164"/>
    </row>
    <row r="594" spans="1:13" s="165" customFormat="1" ht="13.8" x14ac:dyDescent="0.25">
      <c r="A594" s="124">
        <v>585</v>
      </c>
      <c r="B594" s="130">
        <v>3208</v>
      </c>
      <c r="C594" s="124" t="s">
        <v>1397</v>
      </c>
      <c r="D594" s="166" t="s">
        <v>2256</v>
      </c>
      <c r="E594" s="140" t="s">
        <v>1680</v>
      </c>
      <c r="F594" s="154" t="s">
        <v>614</v>
      </c>
      <c r="G594" s="124" t="s">
        <v>2064</v>
      </c>
      <c r="H594" s="169">
        <v>41</v>
      </c>
      <c r="I594" s="140">
        <v>20.85</v>
      </c>
      <c r="J594" s="140">
        <f t="shared" si="9"/>
        <v>854.85</v>
      </c>
      <c r="K594" s="140"/>
      <c r="L594" s="168"/>
      <c r="M594" s="164"/>
    </row>
    <row r="595" spans="1:13" s="165" customFormat="1" ht="13.8" x14ac:dyDescent="0.25">
      <c r="A595" s="124">
        <v>586</v>
      </c>
      <c r="B595" s="130">
        <v>3208</v>
      </c>
      <c r="C595" s="124" t="s">
        <v>1398</v>
      </c>
      <c r="D595" s="166" t="s">
        <v>2256</v>
      </c>
      <c r="E595" s="140" t="s">
        <v>1680</v>
      </c>
      <c r="F595" s="154" t="s">
        <v>615</v>
      </c>
      <c r="G595" s="124" t="s">
        <v>2064</v>
      </c>
      <c r="H595" s="169">
        <v>54</v>
      </c>
      <c r="I595" s="140">
        <v>19.850000000000001</v>
      </c>
      <c r="J595" s="140">
        <f t="shared" si="9"/>
        <v>1071.9000000000001</v>
      </c>
      <c r="K595" s="140"/>
      <c r="L595" s="168"/>
      <c r="M595" s="164"/>
    </row>
    <row r="596" spans="1:13" s="165" customFormat="1" ht="13.8" x14ac:dyDescent="0.25">
      <c r="A596" s="124">
        <v>587</v>
      </c>
      <c r="B596" s="130">
        <v>3208</v>
      </c>
      <c r="C596" s="124" t="s">
        <v>1399</v>
      </c>
      <c r="D596" s="166" t="s">
        <v>2256</v>
      </c>
      <c r="E596" s="140" t="s">
        <v>1680</v>
      </c>
      <c r="F596" s="154" t="s">
        <v>616</v>
      </c>
      <c r="G596" s="124" t="s">
        <v>2064</v>
      </c>
      <c r="H596" s="169">
        <v>1</v>
      </c>
      <c r="I596" s="140">
        <v>119.12</v>
      </c>
      <c r="J596" s="140">
        <f t="shared" si="9"/>
        <v>119.12</v>
      </c>
      <c r="K596" s="140"/>
      <c r="L596" s="168"/>
      <c r="M596" s="164"/>
    </row>
    <row r="597" spans="1:13" s="165" customFormat="1" ht="13.8" x14ac:dyDescent="0.25">
      <c r="A597" s="124">
        <v>588</v>
      </c>
      <c r="B597" s="130">
        <v>3208</v>
      </c>
      <c r="C597" s="124" t="s">
        <v>1400</v>
      </c>
      <c r="D597" s="166" t="s">
        <v>2256</v>
      </c>
      <c r="E597" s="140" t="s">
        <v>1680</v>
      </c>
      <c r="F597" s="154" t="s">
        <v>617</v>
      </c>
      <c r="G597" s="124" t="s">
        <v>2064</v>
      </c>
      <c r="H597" s="169">
        <v>4</v>
      </c>
      <c r="I597" s="140">
        <v>190.51</v>
      </c>
      <c r="J597" s="140">
        <f t="shared" si="9"/>
        <v>762.04</v>
      </c>
      <c r="K597" s="140"/>
      <c r="L597" s="168"/>
      <c r="M597" s="164"/>
    </row>
    <row r="598" spans="1:13" s="165" customFormat="1" ht="13.8" x14ac:dyDescent="0.25">
      <c r="A598" s="124">
        <v>589</v>
      </c>
      <c r="B598" s="130">
        <v>3208</v>
      </c>
      <c r="C598" s="124" t="s">
        <v>1401</v>
      </c>
      <c r="D598" s="166" t="s">
        <v>2256</v>
      </c>
      <c r="E598" s="140" t="s">
        <v>1680</v>
      </c>
      <c r="F598" s="154" t="s">
        <v>618</v>
      </c>
      <c r="G598" s="124" t="s">
        <v>2064</v>
      </c>
      <c r="H598" s="169">
        <v>1</v>
      </c>
      <c r="I598" s="140">
        <v>0.05</v>
      </c>
      <c r="J598" s="140">
        <f t="shared" si="9"/>
        <v>0.05</v>
      </c>
      <c r="K598" s="140"/>
      <c r="L598" s="168"/>
      <c r="M598" s="164"/>
    </row>
    <row r="599" spans="1:13" s="165" customFormat="1" ht="13.8" x14ac:dyDescent="0.25">
      <c r="A599" s="124">
        <v>590</v>
      </c>
      <c r="B599" s="130">
        <v>3208</v>
      </c>
      <c r="C599" s="124" t="s">
        <v>1402</v>
      </c>
      <c r="D599" s="166" t="s">
        <v>2256</v>
      </c>
      <c r="E599" s="140" t="s">
        <v>1680</v>
      </c>
      <c r="F599" s="154" t="s">
        <v>619</v>
      </c>
      <c r="G599" s="124" t="s">
        <v>2064</v>
      </c>
      <c r="H599" s="169">
        <v>67</v>
      </c>
      <c r="I599" s="140">
        <v>0.45</v>
      </c>
      <c r="J599" s="140">
        <f t="shared" si="9"/>
        <v>30.150000000000002</v>
      </c>
      <c r="K599" s="140"/>
      <c r="L599" s="168"/>
      <c r="M599" s="164"/>
    </row>
    <row r="600" spans="1:13" s="165" customFormat="1" ht="13.8" x14ac:dyDescent="0.25">
      <c r="A600" s="124">
        <v>591</v>
      </c>
      <c r="B600" s="130">
        <v>3208</v>
      </c>
      <c r="C600" s="124" t="s">
        <v>1403</v>
      </c>
      <c r="D600" s="166" t="s">
        <v>2256</v>
      </c>
      <c r="E600" s="140" t="s">
        <v>1680</v>
      </c>
      <c r="F600" s="154" t="s">
        <v>620</v>
      </c>
      <c r="G600" s="124" t="s">
        <v>2064</v>
      </c>
      <c r="H600" s="169">
        <v>439</v>
      </c>
      <c r="I600" s="140">
        <v>0.52</v>
      </c>
      <c r="J600" s="140">
        <f t="shared" si="9"/>
        <v>228.28</v>
      </c>
      <c r="K600" s="140"/>
      <c r="L600" s="168"/>
      <c r="M600" s="164"/>
    </row>
    <row r="601" spans="1:13" s="165" customFormat="1" ht="13.8" x14ac:dyDescent="0.25">
      <c r="A601" s="124">
        <v>592</v>
      </c>
      <c r="B601" s="130">
        <v>3208</v>
      </c>
      <c r="C601" s="124" t="s">
        <v>1404</v>
      </c>
      <c r="D601" s="166" t="s">
        <v>2256</v>
      </c>
      <c r="E601" s="140" t="s">
        <v>1680</v>
      </c>
      <c r="F601" s="154" t="s">
        <v>621</v>
      </c>
      <c r="G601" s="124" t="s">
        <v>2064</v>
      </c>
      <c r="H601" s="169">
        <v>142</v>
      </c>
      <c r="I601" s="140">
        <v>3.37</v>
      </c>
      <c r="J601" s="140">
        <f t="shared" si="9"/>
        <v>478.54</v>
      </c>
      <c r="K601" s="140"/>
      <c r="L601" s="168"/>
      <c r="M601" s="164"/>
    </row>
    <row r="602" spans="1:13" s="165" customFormat="1" ht="13.8" x14ac:dyDescent="0.25">
      <c r="A602" s="124">
        <v>593</v>
      </c>
      <c r="B602" s="130">
        <v>3208</v>
      </c>
      <c r="C602" s="124" t="s">
        <v>1405</v>
      </c>
      <c r="D602" s="166" t="s">
        <v>2256</v>
      </c>
      <c r="E602" s="140" t="s">
        <v>1680</v>
      </c>
      <c r="F602" s="154" t="s">
        <v>622</v>
      </c>
      <c r="G602" s="124" t="s">
        <v>2064</v>
      </c>
      <c r="H602" s="169">
        <v>13</v>
      </c>
      <c r="I602" s="140">
        <v>27.28</v>
      </c>
      <c r="J602" s="140">
        <f t="shared" si="9"/>
        <v>354.64</v>
      </c>
      <c r="K602" s="140"/>
      <c r="L602" s="168"/>
      <c r="M602" s="164"/>
    </row>
    <row r="603" spans="1:13" s="165" customFormat="1" ht="13.8" x14ac:dyDescent="0.25">
      <c r="A603" s="124">
        <v>594</v>
      </c>
      <c r="B603" s="130">
        <v>3208</v>
      </c>
      <c r="C603" s="124" t="s">
        <v>1406</v>
      </c>
      <c r="D603" s="166" t="s">
        <v>2256</v>
      </c>
      <c r="E603" s="140" t="s">
        <v>1680</v>
      </c>
      <c r="F603" s="154" t="s">
        <v>623</v>
      </c>
      <c r="G603" s="124" t="s">
        <v>2064</v>
      </c>
      <c r="H603" s="169">
        <v>3</v>
      </c>
      <c r="I603" s="140">
        <v>3.3333333333333335E-3</v>
      </c>
      <c r="J603" s="140">
        <f t="shared" si="9"/>
        <v>0.01</v>
      </c>
      <c r="K603" s="140"/>
      <c r="L603" s="168"/>
      <c r="M603" s="164"/>
    </row>
    <row r="604" spans="1:13" s="165" customFormat="1" ht="13.8" x14ac:dyDescent="0.25">
      <c r="A604" s="124">
        <v>595</v>
      </c>
      <c r="B604" s="130">
        <v>3208</v>
      </c>
      <c r="C604" s="124" t="s">
        <v>1407</v>
      </c>
      <c r="D604" s="166" t="s">
        <v>2256</v>
      </c>
      <c r="E604" s="140" t="s">
        <v>1680</v>
      </c>
      <c r="F604" s="154" t="s">
        <v>624</v>
      </c>
      <c r="G604" s="124" t="s">
        <v>2064</v>
      </c>
      <c r="H604" s="169">
        <v>9</v>
      </c>
      <c r="I604" s="140">
        <v>371.93</v>
      </c>
      <c r="J604" s="140">
        <f t="shared" si="9"/>
        <v>3347.37</v>
      </c>
      <c r="K604" s="140"/>
      <c r="L604" s="168"/>
      <c r="M604" s="164"/>
    </row>
    <row r="605" spans="1:13" s="165" customFormat="1" ht="13.8" x14ac:dyDescent="0.25">
      <c r="A605" s="124">
        <v>596</v>
      </c>
      <c r="B605" s="130">
        <v>3208</v>
      </c>
      <c r="C605" s="124" t="s">
        <v>1408</v>
      </c>
      <c r="D605" s="166" t="s">
        <v>2256</v>
      </c>
      <c r="E605" s="140" t="s">
        <v>1680</v>
      </c>
      <c r="F605" s="154" t="s">
        <v>625</v>
      </c>
      <c r="G605" s="124" t="s">
        <v>2064</v>
      </c>
      <c r="H605" s="169">
        <v>48</v>
      </c>
      <c r="I605" s="140">
        <v>0.04</v>
      </c>
      <c r="J605" s="140">
        <f t="shared" si="9"/>
        <v>1.92</v>
      </c>
      <c r="K605" s="140"/>
      <c r="L605" s="168"/>
      <c r="M605" s="164"/>
    </row>
    <row r="606" spans="1:13" s="165" customFormat="1" ht="13.8" x14ac:dyDescent="0.25">
      <c r="A606" s="124">
        <v>597</v>
      </c>
      <c r="B606" s="130">
        <v>3208</v>
      </c>
      <c r="C606" s="124" t="s">
        <v>1409</v>
      </c>
      <c r="D606" s="166" t="s">
        <v>2256</v>
      </c>
      <c r="E606" s="140" t="s">
        <v>1680</v>
      </c>
      <c r="F606" s="154" t="s">
        <v>626</v>
      </c>
      <c r="G606" s="124" t="s">
        <v>2064</v>
      </c>
      <c r="H606" s="169">
        <v>3</v>
      </c>
      <c r="I606" s="140">
        <v>0.02</v>
      </c>
      <c r="J606" s="140">
        <f t="shared" si="9"/>
        <v>0.06</v>
      </c>
      <c r="K606" s="140"/>
      <c r="L606" s="168"/>
      <c r="M606" s="164"/>
    </row>
    <row r="607" spans="1:13" s="165" customFormat="1" ht="13.8" x14ac:dyDescent="0.25">
      <c r="A607" s="124">
        <v>598</v>
      </c>
      <c r="B607" s="130">
        <v>3208</v>
      </c>
      <c r="C607" s="124" t="s">
        <v>1410</v>
      </c>
      <c r="D607" s="166" t="s">
        <v>2256</v>
      </c>
      <c r="E607" s="140" t="s">
        <v>1680</v>
      </c>
      <c r="F607" s="154" t="s">
        <v>627</v>
      </c>
      <c r="G607" s="124" t="s">
        <v>2064</v>
      </c>
      <c r="H607" s="169">
        <v>17</v>
      </c>
      <c r="I607" s="140">
        <v>1.1764705882352942E-3</v>
      </c>
      <c r="J607" s="140">
        <f t="shared" si="9"/>
        <v>0.02</v>
      </c>
      <c r="K607" s="140"/>
      <c r="L607" s="168"/>
      <c r="M607" s="164"/>
    </row>
    <row r="608" spans="1:13" s="165" customFormat="1" ht="13.8" x14ac:dyDescent="0.25">
      <c r="A608" s="124">
        <v>599</v>
      </c>
      <c r="B608" s="130">
        <v>3208</v>
      </c>
      <c r="C608" s="124" t="s">
        <v>1411</v>
      </c>
      <c r="D608" s="166" t="s">
        <v>2256</v>
      </c>
      <c r="E608" s="140" t="s">
        <v>1680</v>
      </c>
      <c r="F608" s="154" t="s">
        <v>628</v>
      </c>
      <c r="G608" s="124" t="s">
        <v>2064</v>
      </c>
      <c r="H608" s="169">
        <v>98</v>
      </c>
      <c r="I608" s="140">
        <v>2.16</v>
      </c>
      <c r="J608" s="140">
        <f t="shared" si="9"/>
        <v>211.68</v>
      </c>
      <c r="K608" s="140"/>
      <c r="L608" s="168"/>
      <c r="M608" s="164"/>
    </row>
    <row r="609" spans="1:13" s="165" customFormat="1" ht="13.8" x14ac:dyDescent="0.25">
      <c r="A609" s="124">
        <v>600</v>
      </c>
      <c r="B609" s="130">
        <v>3208</v>
      </c>
      <c r="C609" s="124" t="s">
        <v>1412</v>
      </c>
      <c r="D609" s="166" t="s">
        <v>2256</v>
      </c>
      <c r="E609" s="140" t="s">
        <v>1680</v>
      </c>
      <c r="F609" s="154" t="s">
        <v>629</v>
      </c>
      <c r="G609" s="124" t="s">
        <v>2064</v>
      </c>
      <c r="H609" s="169">
        <v>11</v>
      </c>
      <c r="I609" s="140">
        <v>22.63</v>
      </c>
      <c r="J609" s="140">
        <f t="shared" si="9"/>
        <v>248.92999999999998</v>
      </c>
      <c r="K609" s="140"/>
      <c r="L609" s="168"/>
      <c r="M609" s="164"/>
    </row>
    <row r="610" spans="1:13" s="165" customFormat="1" ht="13.8" x14ac:dyDescent="0.25">
      <c r="A610" s="124">
        <v>601</v>
      </c>
      <c r="B610" s="130">
        <v>3208</v>
      </c>
      <c r="C610" s="124" t="s">
        <v>1413</v>
      </c>
      <c r="D610" s="166" t="s">
        <v>2256</v>
      </c>
      <c r="E610" s="140" t="s">
        <v>1680</v>
      </c>
      <c r="F610" s="154" t="s">
        <v>630</v>
      </c>
      <c r="G610" s="124" t="s">
        <v>2064</v>
      </c>
      <c r="H610" s="169">
        <v>12</v>
      </c>
      <c r="I610" s="140">
        <v>59.91</v>
      </c>
      <c r="J610" s="140">
        <f t="shared" si="9"/>
        <v>718.92</v>
      </c>
      <c r="K610" s="140"/>
      <c r="L610" s="168"/>
      <c r="M610" s="164"/>
    </row>
    <row r="611" spans="1:13" s="165" customFormat="1" ht="13.8" x14ac:dyDescent="0.25">
      <c r="A611" s="124">
        <v>602</v>
      </c>
      <c r="B611" s="130">
        <v>3208</v>
      </c>
      <c r="C611" s="124" t="s">
        <v>1414</v>
      </c>
      <c r="D611" s="166" t="s">
        <v>2256</v>
      </c>
      <c r="E611" s="140" t="s">
        <v>1680</v>
      </c>
      <c r="F611" s="154" t="s">
        <v>631</v>
      </c>
      <c r="G611" s="124" t="s">
        <v>2064</v>
      </c>
      <c r="H611" s="169">
        <v>2</v>
      </c>
      <c r="I611" s="140">
        <v>1300</v>
      </c>
      <c r="J611" s="140">
        <f t="shared" si="9"/>
        <v>2600</v>
      </c>
      <c r="K611" s="140"/>
      <c r="L611" s="168"/>
      <c r="M611" s="164"/>
    </row>
    <row r="612" spans="1:13" s="165" customFormat="1" ht="13.8" x14ac:dyDescent="0.25">
      <c r="A612" s="124">
        <v>603</v>
      </c>
      <c r="B612" s="130">
        <v>3208</v>
      </c>
      <c r="C612" s="124" t="s">
        <v>1415</v>
      </c>
      <c r="D612" s="166" t="s">
        <v>2256</v>
      </c>
      <c r="E612" s="140" t="s">
        <v>1680</v>
      </c>
      <c r="F612" s="154" t="s">
        <v>632</v>
      </c>
      <c r="G612" s="124" t="s">
        <v>2064</v>
      </c>
      <c r="H612" s="169">
        <v>2</v>
      </c>
      <c r="I612" s="140">
        <v>202.51</v>
      </c>
      <c r="J612" s="140">
        <f t="shared" si="9"/>
        <v>405.02</v>
      </c>
      <c r="K612" s="140"/>
      <c r="L612" s="168"/>
      <c r="M612" s="164"/>
    </row>
    <row r="613" spans="1:13" s="165" customFormat="1" ht="13.8" x14ac:dyDescent="0.25">
      <c r="A613" s="124">
        <v>604</v>
      </c>
      <c r="B613" s="130">
        <v>3208</v>
      </c>
      <c r="C613" s="124" t="s">
        <v>1416</v>
      </c>
      <c r="D613" s="166" t="s">
        <v>2256</v>
      </c>
      <c r="E613" s="140" t="s">
        <v>1680</v>
      </c>
      <c r="F613" s="154" t="s">
        <v>633</v>
      </c>
      <c r="G613" s="124" t="s">
        <v>2064</v>
      </c>
      <c r="H613" s="169">
        <v>1</v>
      </c>
      <c r="I613" s="140">
        <v>0.01</v>
      </c>
      <c r="J613" s="140">
        <f t="shared" si="9"/>
        <v>0.01</v>
      </c>
      <c r="K613" s="140"/>
      <c r="L613" s="168"/>
      <c r="M613" s="164"/>
    </row>
    <row r="614" spans="1:13" s="165" customFormat="1" ht="13.8" x14ac:dyDescent="0.25">
      <c r="A614" s="124">
        <v>605</v>
      </c>
      <c r="B614" s="130">
        <v>3208</v>
      </c>
      <c r="C614" s="124" t="s">
        <v>1417</v>
      </c>
      <c r="D614" s="166" t="s">
        <v>2256</v>
      </c>
      <c r="E614" s="140" t="s">
        <v>1680</v>
      </c>
      <c r="F614" s="154" t="s">
        <v>634</v>
      </c>
      <c r="G614" s="124" t="s">
        <v>2064</v>
      </c>
      <c r="H614" s="169">
        <v>8</v>
      </c>
      <c r="I614" s="140">
        <v>5.4</v>
      </c>
      <c r="J614" s="140">
        <f t="shared" si="9"/>
        <v>43.2</v>
      </c>
      <c r="K614" s="140"/>
      <c r="L614" s="168"/>
      <c r="M614" s="164"/>
    </row>
    <row r="615" spans="1:13" s="165" customFormat="1" ht="13.8" x14ac:dyDescent="0.25">
      <c r="A615" s="124">
        <v>606</v>
      </c>
      <c r="B615" s="130">
        <v>3208</v>
      </c>
      <c r="C615" s="124" t="s">
        <v>1418</v>
      </c>
      <c r="D615" s="166" t="s">
        <v>2256</v>
      </c>
      <c r="E615" s="140" t="s">
        <v>1680</v>
      </c>
      <c r="F615" s="154" t="s">
        <v>635</v>
      </c>
      <c r="G615" s="124" t="s">
        <v>2064</v>
      </c>
      <c r="H615" s="169">
        <v>10</v>
      </c>
      <c r="I615" s="140">
        <v>535.87</v>
      </c>
      <c r="J615" s="140">
        <f t="shared" si="9"/>
        <v>5358.7</v>
      </c>
      <c r="K615" s="140"/>
      <c r="L615" s="168"/>
      <c r="M615" s="164"/>
    </row>
    <row r="616" spans="1:13" s="165" customFormat="1" ht="13.8" x14ac:dyDescent="0.25">
      <c r="A616" s="124">
        <v>607</v>
      </c>
      <c r="B616" s="130">
        <v>3208</v>
      </c>
      <c r="C616" s="124" t="s">
        <v>1419</v>
      </c>
      <c r="D616" s="166" t="s">
        <v>2256</v>
      </c>
      <c r="E616" s="140" t="s">
        <v>1680</v>
      </c>
      <c r="F616" s="154" t="s">
        <v>636</v>
      </c>
      <c r="G616" s="124" t="s">
        <v>2064</v>
      </c>
      <c r="H616" s="169">
        <v>4</v>
      </c>
      <c r="I616" s="140">
        <v>0.02</v>
      </c>
      <c r="J616" s="140">
        <f t="shared" si="9"/>
        <v>0.08</v>
      </c>
      <c r="K616" s="140"/>
      <c r="L616" s="168"/>
      <c r="M616" s="164"/>
    </row>
    <row r="617" spans="1:13" s="165" customFormat="1" ht="13.8" x14ac:dyDescent="0.25">
      <c r="A617" s="124">
        <v>608</v>
      </c>
      <c r="B617" s="130">
        <v>3208</v>
      </c>
      <c r="C617" s="124" t="s">
        <v>1420</v>
      </c>
      <c r="D617" s="166" t="s">
        <v>2256</v>
      </c>
      <c r="E617" s="140" t="s">
        <v>1680</v>
      </c>
      <c r="F617" s="154" t="s">
        <v>637</v>
      </c>
      <c r="G617" s="124" t="s">
        <v>2064</v>
      </c>
      <c r="H617" s="169">
        <v>1</v>
      </c>
      <c r="I617" s="140">
        <v>0.01</v>
      </c>
      <c r="J617" s="140">
        <f t="shared" si="9"/>
        <v>0.01</v>
      </c>
      <c r="K617" s="140"/>
      <c r="L617" s="168"/>
      <c r="M617" s="164"/>
    </row>
    <row r="618" spans="1:13" s="165" customFormat="1" ht="13.8" x14ac:dyDescent="0.25">
      <c r="A618" s="124">
        <v>609</v>
      </c>
      <c r="B618" s="130">
        <v>3208</v>
      </c>
      <c r="C618" s="124" t="s">
        <v>1421</v>
      </c>
      <c r="D618" s="166" t="s">
        <v>2256</v>
      </c>
      <c r="E618" s="140" t="s">
        <v>1680</v>
      </c>
      <c r="F618" s="154" t="s">
        <v>638</v>
      </c>
      <c r="G618" s="124" t="s">
        <v>2064</v>
      </c>
      <c r="H618" s="169">
        <v>1</v>
      </c>
      <c r="I618" s="140">
        <v>75.08</v>
      </c>
      <c r="J618" s="140">
        <f t="shared" si="9"/>
        <v>75.08</v>
      </c>
      <c r="K618" s="140"/>
      <c r="L618" s="168"/>
      <c r="M618" s="164"/>
    </row>
    <row r="619" spans="1:13" s="165" customFormat="1" ht="13.8" x14ac:dyDescent="0.25">
      <c r="A619" s="124">
        <v>610</v>
      </c>
      <c r="B619" s="130">
        <v>3208</v>
      </c>
      <c r="C619" s="124" t="s">
        <v>1422</v>
      </c>
      <c r="D619" s="166" t="s">
        <v>2256</v>
      </c>
      <c r="E619" s="140" t="s">
        <v>1680</v>
      </c>
      <c r="F619" s="154" t="s">
        <v>639</v>
      </c>
      <c r="G619" s="124" t="s">
        <v>2064</v>
      </c>
      <c r="H619" s="169">
        <v>1</v>
      </c>
      <c r="I619" s="140">
        <v>3.27</v>
      </c>
      <c r="J619" s="140">
        <f t="shared" si="9"/>
        <v>3.27</v>
      </c>
      <c r="K619" s="140"/>
      <c r="L619" s="168"/>
      <c r="M619" s="164"/>
    </row>
    <row r="620" spans="1:13" s="165" customFormat="1" ht="13.8" x14ac:dyDescent="0.25">
      <c r="A620" s="124">
        <v>611</v>
      </c>
      <c r="B620" s="130">
        <v>3208</v>
      </c>
      <c r="C620" s="124" t="s">
        <v>1423</v>
      </c>
      <c r="D620" s="166" t="s">
        <v>2256</v>
      </c>
      <c r="E620" s="140" t="s">
        <v>1680</v>
      </c>
      <c r="F620" s="154" t="s">
        <v>640</v>
      </c>
      <c r="G620" s="124" t="s">
        <v>2064</v>
      </c>
      <c r="H620" s="169">
        <v>5</v>
      </c>
      <c r="I620" s="140">
        <v>1446.85</v>
      </c>
      <c r="J620" s="140">
        <f t="shared" si="9"/>
        <v>7234.25</v>
      </c>
      <c r="K620" s="140"/>
      <c r="L620" s="168"/>
      <c r="M620" s="164"/>
    </row>
    <row r="621" spans="1:13" s="165" customFormat="1" ht="13.8" x14ac:dyDescent="0.25">
      <c r="A621" s="124">
        <v>612</v>
      </c>
      <c r="B621" s="130">
        <v>3208</v>
      </c>
      <c r="C621" s="124" t="s">
        <v>1424</v>
      </c>
      <c r="D621" s="166" t="s">
        <v>2256</v>
      </c>
      <c r="E621" s="140" t="s">
        <v>1680</v>
      </c>
      <c r="F621" s="154" t="s">
        <v>641</v>
      </c>
      <c r="G621" s="124" t="s">
        <v>2064</v>
      </c>
      <c r="H621" s="169">
        <v>89</v>
      </c>
      <c r="I621" s="140">
        <v>11.93</v>
      </c>
      <c r="J621" s="140">
        <f t="shared" si="9"/>
        <v>1061.77</v>
      </c>
      <c r="K621" s="140"/>
      <c r="L621" s="168"/>
      <c r="M621" s="164"/>
    </row>
    <row r="622" spans="1:13" s="165" customFormat="1" ht="13.8" x14ac:dyDescent="0.25">
      <c r="A622" s="124">
        <v>613</v>
      </c>
      <c r="B622" s="130">
        <v>3208</v>
      </c>
      <c r="C622" s="124" t="s">
        <v>1425</v>
      </c>
      <c r="D622" s="166" t="s">
        <v>2256</v>
      </c>
      <c r="E622" s="140" t="s">
        <v>1680</v>
      </c>
      <c r="F622" s="154" t="s">
        <v>642</v>
      </c>
      <c r="G622" s="124" t="s">
        <v>2064</v>
      </c>
      <c r="H622" s="169">
        <v>6</v>
      </c>
      <c r="I622" s="140">
        <v>0.38</v>
      </c>
      <c r="J622" s="140">
        <f t="shared" si="9"/>
        <v>2.2800000000000002</v>
      </c>
      <c r="K622" s="140"/>
      <c r="L622" s="168"/>
      <c r="M622" s="164"/>
    </row>
    <row r="623" spans="1:13" s="165" customFormat="1" ht="13.8" x14ac:dyDescent="0.25">
      <c r="A623" s="124">
        <v>614</v>
      </c>
      <c r="B623" s="130">
        <v>3208</v>
      </c>
      <c r="C623" s="124" t="s">
        <v>1428</v>
      </c>
      <c r="D623" s="166" t="s">
        <v>2256</v>
      </c>
      <c r="E623" s="140" t="s">
        <v>1680</v>
      </c>
      <c r="F623" s="154" t="s">
        <v>645</v>
      </c>
      <c r="G623" s="124" t="s">
        <v>2064</v>
      </c>
      <c r="H623" s="169">
        <v>6</v>
      </c>
      <c r="I623" s="140">
        <v>761.35</v>
      </c>
      <c r="J623" s="140">
        <f t="shared" si="9"/>
        <v>4568.1000000000004</v>
      </c>
      <c r="K623" s="140"/>
      <c r="L623" s="168"/>
      <c r="M623" s="164"/>
    </row>
    <row r="624" spans="1:13" s="165" customFormat="1" ht="13.8" x14ac:dyDescent="0.25">
      <c r="A624" s="124">
        <v>615</v>
      </c>
      <c r="B624" s="130">
        <v>3208</v>
      </c>
      <c r="C624" s="124" t="s">
        <v>1429</v>
      </c>
      <c r="D624" s="166" t="s">
        <v>2256</v>
      </c>
      <c r="E624" s="140" t="s">
        <v>1680</v>
      </c>
      <c r="F624" s="154" t="s">
        <v>646</v>
      </c>
      <c r="G624" s="124" t="s">
        <v>2064</v>
      </c>
      <c r="H624" s="169">
        <v>6</v>
      </c>
      <c r="I624" s="140">
        <v>7.19</v>
      </c>
      <c r="J624" s="140">
        <f t="shared" si="9"/>
        <v>43.14</v>
      </c>
      <c r="K624" s="140"/>
      <c r="L624" s="168"/>
      <c r="M624" s="164"/>
    </row>
    <row r="625" spans="1:13" s="165" customFormat="1" ht="13.8" x14ac:dyDescent="0.25">
      <c r="A625" s="124">
        <v>616</v>
      </c>
      <c r="B625" s="130">
        <v>3208</v>
      </c>
      <c r="C625" s="124" t="s">
        <v>1430</v>
      </c>
      <c r="D625" s="166" t="s">
        <v>2256</v>
      </c>
      <c r="E625" s="140" t="s">
        <v>1680</v>
      </c>
      <c r="F625" s="154" t="s">
        <v>647</v>
      </c>
      <c r="G625" s="124" t="s">
        <v>2064</v>
      </c>
      <c r="H625" s="169">
        <v>1</v>
      </c>
      <c r="I625" s="140">
        <v>220.05</v>
      </c>
      <c r="J625" s="140">
        <f t="shared" si="9"/>
        <v>220.05</v>
      </c>
      <c r="K625" s="140"/>
      <c r="L625" s="168"/>
      <c r="M625" s="164"/>
    </row>
    <row r="626" spans="1:13" s="165" customFormat="1" ht="13.8" x14ac:dyDescent="0.25">
      <c r="A626" s="124">
        <v>617</v>
      </c>
      <c r="B626" s="130">
        <v>3208</v>
      </c>
      <c r="C626" s="124" t="s">
        <v>1431</v>
      </c>
      <c r="D626" s="166" t="s">
        <v>2256</v>
      </c>
      <c r="E626" s="140" t="s">
        <v>1688</v>
      </c>
      <c r="F626" s="154" t="s">
        <v>648</v>
      </c>
      <c r="G626" s="124" t="s">
        <v>2064</v>
      </c>
      <c r="H626" s="169">
        <v>1</v>
      </c>
      <c r="I626" s="140">
        <v>9156.9</v>
      </c>
      <c r="J626" s="140">
        <f t="shared" si="9"/>
        <v>9156.9</v>
      </c>
      <c r="K626" s="140"/>
      <c r="L626" s="168"/>
      <c r="M626" s="164"/>
    </row>
    <row r="627" spans="1:13" s="165" customFormat="1" ht="13.8" x14ac:dyDescent="0.25">
      <c r="A627" s="124">
        <v>618</v>
      </c>
      <c r="B627" s="130">
        <v>3208</v>
      </c>
      <c r="C627" s="124" t="s">
        <v>1432</v>
      </c>
      <c r="D627" s="166" t="s">
        <v>2256</v>
      </c>
      <c r="E627" s="140" t="s">
        <v>1680</v>
      </c>
      <c r="F627" s="154" t="s">
        <v>649</v>
      </c>
      <c r="G627" s="124" t="s">
        <v>2064</v>
      </c>
      <c r="H627" s="169">
        <v>4</v>
      </c>
      <c r="I627" s="140">
        <v>2.5000000000000001E-3</v>
      </c>
      <c r="J627" s="140">
        <f t="shared" si="9"/>
        <v>0.01</v>
      </c>
      <c r="K627" s="140"/>
      <c r="L627" s="168"/>
      <c r="M627" s="164"/>
    </row>
    <row r="628" spans="1:13" s="165" customFormat="1" ht="13.8" x14ac:dyDescent="0.25">
      <c r="A628" s="124">
        <v>619</v>
      </c>
      <c r="B628" s="130">
        <v>3208</v>
      </c>
      <c r="C628" s="124" t="s">
        <v>1433</v>
      </c>
      <c r="D628" s="166" t="s">
        <v>2256</v>
      </c>
      <c r="E628" s="140" t="s">
        <v>1680</v>
      </c>
      <c r="F628" s="154" t="s">
        <v>650</v>
      </c>
      <c r="G628" s="124" t="s">
        <v>2064</v>
      </c>
      <c r="H628" s="169">
        <v>22</v>
      </c>
      <c r="I628" s="140">
        <v>4.5454545454545455E-4</v>
      </c>
      <c r="J628" s="140">
        <f t="shared" si="9"/>
        <v>0.01</v>
      </c>
      <c r="K628" s="140"/>
      <c r="L628" s="168"/>
      <c r="M628" s="164"/>
    </row>
    <row r="629" spans="1:13" s="165" customFormat="1" ht="13.8" x14ac:dyDescent="0.25">
      <c r="A629" s="124">
        <v>620</v>
      </c>
      <c r="B629" s="130">
        <v>3208</v>
      </c>
      <c r="C629" s="124" t="s">
        <v>1434</v>
      </c>
      <c r="D629" s="166" t="s">
        <v>2256</v>
      </c>
      <c r="E629" s="140" t="s">
        <v>1680</v>
      </c>
      <c r="F629" s="154" t="s">
        <v>651</v>
      </c>
      <c r="G629" s="124" t="s">
        <v>2064</v>
      </c>
      <c r="H629" s="169">
        <v>6</v>
      </c>
      <c r="I629" s="140">
        <v>1.6666666666666668E-3</v>
      </c>
      <c r="J629" s="140">
        <f t="shared" si="9"/>
        <v>0.01</v>
      </c>
      <c r="K629" s="140"/>
      <c r="L629" s="168"/>
      <c r="M629" s="164"/>
    </row>
    <row r="630" spans="1:13" s="165" customFormat="1" ht="13.8" x14ac:dyDescent="0.25">
      <c r="A630" s="124">
        <v>621</v>
      </c>
      <c r="B630" s="130">
        <v>3208</v>
      </c>
      <c r="C630" s="124" t="s">
        <v>1435</v>
      </c>
      <c r="D630" s="166" t="s">
        <v>2256</v>
      </c>
      <c r="E630" s="140" t="s">
        <v>1680</v>
      </c>
      <c r="F630" s="154" t="s">
        <v>652</v>
      </c>
      <c r="G630" s="124" t="s">
        <v>2064</v>
      </c>
      <c r="H630" s="169">
        <v>16</v>
      </c>
      <c r="I630" s="140">
        <v>6.2500000000000001E-4</v>
      </c>
      <c r="J630" s="140">
        <f t="shared" si="9"/>
        <v>0.01</v>
      </c>
      <c r="K630" s="140"/>
      <c r="L630" s="168"/>
      <c r="M630" s="164"/>
    </row>
    <row r="631" spans="1:13" s="165" customFormat="1" ht="13.8" x14ac:dyDescent="0.25">
      <c r="A631" s="124">
        <v>622</v>
      </c>
      <c r="B631" s="130">
        <v>3208</v>
      </c>
      <c r="C631" s="124" t="s">
        <v>1436</v>
      </c>
      <c r="D631" s="166" t="s">
        <v>2256</v>
      </c>
      <c r="E631" s="140" t="s">
        <v>1680</v>
      </c>
      <c r="F631" s="154" t="s">
        <v>653</v>
      </c>
      <c r="G631" s="124" t="s">
        <v>2064</v>
      </c>
      <c r="H631" s="169">
        <v>3</v>
      </c>
      <c r="I631" s="140">
        <v>3.3333333333333335E-3</v>
      </c>
      <c r="J631" s="140">
        <f t="shared" si="9"/>
        <v>0.01</v>
      </c>
      <c r="K631" s="140"/>
      <c r="L631" s="168"/>
      <c r="M631" s="164"/>
    </row>
    <row r="632" spans="1:13" s="165" customFormat="1" ht="13.8" x14ac:dyDescent="0.25">
      <c r="A632" s="124">
        <v>623</v>
      </c>
      <c r="B632" s="130">
        <v>3208</v>
      </c>
      <c r="C632" s="124" t="s">
        <v>1437</v>
      </c>
      <c r="D632" s="166" t="s">
        <v>2256</v>
      </c>
      <c r="E632" s="140" t="s">
        <v>1680</v>
      </c>
      <c r="F632" s="154" t="s">
        <v>654</v>
      </c>
      <c r="G632" s="124" t="s">
        <v>2064</v>
      </c>
      <c r="H632" s="169">
        <v>4</v>
      </c>
      <c r="I632" s="140">
        <v>1675</v>
      </c>
      <c r="J632" s="140">
        <f t="shared" si="9"/>
        <v>6700</v>
      </c>
      <c r="K632" s="140"/>
      <c r="L632" s="168"/>
      <c r="M632" s="164"/>
    </row>
    <row r="633" spans="1:13" s="165" customFormat="1" ht="13.8" x14ac:dyDescent="0.25">
      <c r="A633" s="124">
        <v>624</v>
      </c>
      <c r="B633" s="130">
        <v>3208</v>
      </c>
      <c r="C633" s="124" t="s">
        <v>1438</v>
      </c>
      <c r="D633" s="166" t="s">
        <v>2256</v>
      </c>
      <c r="E633" s="140" t="s">
        <v>1680</v>
      </c>
      <c r="F633" s="154" t="s">
        <v>655</v>
      </c>
      <c r="G633" s="124" t="s">
        <v>2064</v>
      </c>
      <c r="H633" s="169">
        <v>1</v>
      </c>
      <c r="I633" s="140">
        <v>0.5</v>
      </c>
      <c r="J633" s="140">
        <f t="shared" si="9"/>
        <v>0.5</v>
      </c>
      <c r="K633" s="140"/>
      <c r="L633" s="168"/>
      <c r="M633" s="164"/>
    </row>
    <row r="634" spans="1:13" s="165" customFormat="1" ht="13.8" x14ac:dyDescent="0.25">
      <c r="A634" s="124">
        <v>625</v>
      </c>
      <c r="B634" s="130">
        <v>3208</v>
      </c>
      <c r="C634" s="124" t="s">
        <v>1439</v>
      </c>
      <c r="D634" s="166" t="s">
        <v>2256</v>
      </c>
      <c r="E634" s="140" t="s">
        <v>1680</v>
      </c>
      <c r="F634" s="154" t="s">
        <v>656</v>
      </c>
      <c r="G634" s="124" t="s">
        <v>2064</v>
      </c>
      <c r="H634" s="169">
        <v>18</v>
      </c>
      <c r="I634" s="140">
        <v>5.5555555555555556E-4</v>
      </c>
      <c r="J634" s="140">
        <f t="shared" si="9"/>
        <v>0.01</v>
      </c>
      <c r="K634" s="140"/>
      <c r="L634" s="168"/>
      <c r="M634" s="164"/>
    </row>
    <row r="635" spans="1:13" s="165" customFormat="1" ht="13.8" x14ac:dyDescent="0.25">
      <c r="A635" s="124">
        <v>626</v>
      </c>
      <c r="B635" s="130">
        <v>3208</v>
      </c>
      <c r="C635" s="124" t="s">
        <v>1440</v>
      </c>
      <c r="D635" s="166" t="s">
        <v>2256</v>
      </c>
      <c r="E635" s="140" t="s">
        <v>1680</v>
      </c>
      <c r="F635" s="154" t="s">
        <v>657</v>
      </c>
      <c r="G635" s="124" t="s">
        <v>2064</v>
      </c>
      <c r="H635" s="169">
        <v>5</v>
      </c>
      <c r="I635" s="140">
        <v>0.02</v>
      </c>
      <c r="J635" s="140">
        <f t="shared" si="9"/>
        <v>0.1</v>
      </c>
      <c r="K635" s="140"/>
      <c r="L635" s="168"/>
      <c r="M635" s="164"/>
    </row>
    <row r="636" spans="1:13" s="165" customFormat="1" ht="13.8" x14ac:dyDescent="0.25">
      <c r="A636" s="124">
        <v>627</v>
      </c>
      <c r="B636" s="130">
        <v>3208</v>
      </c>
      <c r="C636" s="124" t="s">
        <v>1441</v>
      </c>
      <c r="D636" s="166" t="s">
        <v>2256</v>
      </c>
      <c r="E636" s="140" t="s">
        <v>1680</v>
      </c>
      <c r="F636" s="154" t="s">
        <v>658</v>
      </c>
      <c r="G636" s="124" t="s">
        <v>2064</v>
      </c>
      <c r="H636" s="169">
        <v>5</v>
      </c>
      <c r="I636" s="140">
        <v>0.02</v>
      </c>
      <c r="J636" s="140">
        <f t="shared" si="9"/>
        <v>0.1</v>
      </c>
      <c r="K636" s="140"/>
      <c r="L636" s="168"/>
      <c r="M636" s="164"/>
    </row>
    <row r="637" spans="1:13" s="165" customFormat="1" ht="13.8" x14ac:dyDescent="0.25">
      <c r="A637" s="124">
        <v>628</v>
      </c>
      <c r="B637" s="130">
        <v>3208</v>
      </c>
      <c r="C637" s="124" t="s">
        <v>1442</v>
      </c>
      <c r="D637" s="166" t="s">
        <v>2256</v>
      </c>
      <c r="E637" s="140" t="s">
        <v>1680</v>
      </c>
      <c r="F637" s="154" t="s">
        <v>659</v>
      </c>
      <c r="G637" s="124" t="s">
        <v>2064</v>
      </c>
      <c r="H637" s="169">
        <v>5</v>
      </c>
      <c r="I637" s="140">
        <v>1.68</v>
      </c>
      <c r="J637" s="140">
        <f t="shared" si="9"/>
        <v>8.4</v>
      </c>
      <c r="K637" s="140"/>
      <c r="L637" s="168"/>
      <c r="M637" s="164"/>
    </row>
    <row r="638" spans="1:13" s="165" customFormat="1" ht="13.8" x14ac:dyDescent="0.25">
      <c r="A638" s="124">
        <v>629</v>
      </c>
      <c r="B638" s="130">
        <v>3208</v>
      </c>
      <c r="C638" s="124" t="s">
        <v>1443</v>
      </c>
      <c r="D638" s="166" t="s">
        <v>2256</v>
      </c>
      <c r="E638" s="140" t="s">
        <v>1680</v>
      </c>
      <c r="F638" s="154" t="s">
        <v>660</v>
      </c>
      <c r="G638" s="124" t="s">
        <v>2064</v>
      </c>
      <c r="H638" s="169">
        <v>66</v>
      </c>
      <c r="I638" s="140">
        <v>10.56</v>
      </c>
      <c r="J638" s="140">
        <f t="shared" si="9"/>
        <v>696.96</v>
      </c>
      <c r="K638" s="140"/>
      <c r="L638" s="168"/>
      <c r="M638" s="164"/>
    </row>
    <row r="639" spans="1:13" s="165" customFormat="1" ht="13.8" x14ac:dyDescent="0.25">
      <c r="A639" s="124">
        <v>630</v>
      </c>
      <c r="B639" s="130">
        <v>3208</v>
      </c>
      <c r="C639" s="124" t="s">
        <v>1444</v>
      </c>
      <c r="D639" s="166" t="s">
        <v>2256</v>
      </c>
      <c r="E639" s="140" t="s">
        <v>1680</v>
      </c>
      <c r="F639" s="154" t="s">
        <v>661</v>
      </c>
      <c r="G639" s="124" t="s">
        <v>2064</v>
      </c>
      <c r="H639" s="169">
        <v>51</v>
      </c>
      <c r="I639" s="140">
        <v>3.9215686274509802E-4</v>
      </c>
      <c r="J639" s="140">
        <f t="shared" si="9"/>
        <v>0.02</v>
      </c>
      <c r="K639" s="140"/>
      <c r="L639" s="168"/>
      <c r="M639" s="164"/>
    </row>
    <row r="640" spans="1:13" s="165" customFormat="1" ht="13.8" x14ac:dyDescent="0.25">
      <c r="A640" s="124">
        <v>631</v>
      </c>
      <c r="B640" s="130">
        <v>3208</v>
      </c>
      <c r="C640" s="124" t="s">
        <v>1445</v>
      </c>
      <c r="D640" s="166" t="s">
        <v>2256</v>
      </c>
      <c r="E640" s="140" t="s">
        <v>1680</v>
      </c>
      <c r="F640" s="154" t="s">
        <v>662</v>
      </c>
      <c r="G640" s="124" t="s">
        <v>2064</v>
      </c>
      <c r="H640" s="169">
        <v>10</v>
      </c>
      <c r="I640" s="140">
        <v>1E-3</v>
      </c>
      <c r="J640" s="140">
        <f t="shared" si="9"/>
        <v>0.01</v>
      </c>
      <c r="K640" s="140"/>
      <c r="L640" s="168"/>
      <c r="M640" s="164"/>
    </row>
    <row r="641" spans="1:13" s="165" customFormat="1" ht="13.8" x14ac:dyDescent="0.25">
      <c r="A641" s="124">
        <v>632</v>
      </c>
      <c r="B641" s="130">
        <v>3208</v>
      </c>
      <c r="C641" s="124" t="s">
        <v>1446</v>
      </c>
      <c r="D641" s="166" t="s">
        <v>2256</v>
      </c>
      <c r="E641" s="140" t="s">
        <v>1680</v>
      </c>
      <c r="F641" s="154" t="s">
        <v>663</v>
      </c>
      <c r="G641" s="124" t="s">
        <v>2064</v>
      </c>
      <c r="H641" s="169">
        <v>7</v>
      </c>
      <c r="I641" s="140">
        <v>1.4285714285714286E-3</v>
      </c>
      <c r="J641" s="140">
        <f t="shared" si="9"/>
        <v>0.01</v>
      </c>
      <c r="K641" s="140"/>
      <c r="L641" s="168"/>
      <c r="M641" s="164"/>
    </row>
    <row r="642" spans="1:13" s="165" customFormat="1" ht="13.8" x14ac:dyDescent="0.25">
      <c r="A642" s="124">
        <v>633</v>
      </c>
      <c r="B642" s="130">
        <v>3208</v>
      </c>
      <c r="C642" s="124" t="s">
        <v>1447</v>
      </c>
      <c r="D642" s="166" t="s">
        <v>2256</v>
      </c>
      <c r="E642" s="140" t="s">
        <v>1680</v>
      </c>
      <c r="F642" s="154" t="s">
        <v>664</v>
      </c>
      <c r="G642" s="124" t="s">
        <v>2064</v>
      </c>
      <c r="H642" s="169">
        <v>4</v>
      </c>
      <c r="I642" s="140">
        <v>102.42</v>
      </c>
      <c r="J642" s="140">
        <f t="shared" si="9"/>
        <v>409.68</v>
      </c>
      <c r="K642" s="140"/>
      <c r="L642" s="168"/>
      <c r="M642" s="164"/>
    </row>
    <row r="643" spans="1:13" s="165" customFormat="1" ht="13.8" x14ac:dyDescent="0.25">
      <c r="A643" s="124">
        <v>634</v>
      </c>
      <c r="B643" s="130">
        <v>3208</v>
      </c>
      <c r="C643" s="124" t="s">
        <v>1448</v>
      </c>
      <c r="D643" s="166" t="s">
        <v>2256</v>
      </c>
      <c r="E643" s="140" t="s">
        <v>1680</v>
      </c>
      <c r="F643" s="154" t="s">
        <v>665</v>
      </c>
      <c r="G643" s="124" t="s">
        <v>2064</v>
      </c>
      <c r="H643" s="169">
        <v>1</v>
      </c>
      <c r="I643" s="140">
        <v>59.96</v>
      </c>
      <c r="J643" s="140">
        <f t="shared" si="9"/>
        <v>59.96</v>
      </c>
      <c r="K643" s="140"/>
      <c r="L643" s="168"/>
      <c r="M643" s="164"/>
    </row>
    <row r="644" spans="1:13" s="165" customFormat="1" ht="13.8" x14ac:dyDescent="0.25">
      <c r="A644" s="124">
        <v>635</v>
      </c>
      <c r="B644" s="130">
        <v>3208</v>
      </c>
      <c r="C644" s="124" t="s">
        <v>1449</v>
      </c>
      <c r="D644" s="166" t="s">
        <v>2256</v>
      </c>
      <c r="E644" s="140" t="s">
        <v>1680</v>
      </c>
      <c r="F644" s="154" t="s">
        <v>666</v>
      </c>
      <c r="G644" s="124" t="s">
        <v>2064</v>
      </c>
      <c r="H644" s="169">
        <v>14</v>
      </c>
      <c r="I644" s="140">
        <v>2.8571428571428571E-3</v>
      </c>
      <c r="J644" s="140">
        <f t="shared" si="9"/>
        <v>0.04</v>
      </c>
      <c r="K644" s="140"/>
      <c r="L644" s="168"/>
      <c r="M644" s="164"/>
    </row>
    <row r="645" spans="1:13" s="165" customFormat="1" ht="13.8" x14ac:dyDescent="0.25">
      <c r="A645" s="124">
        <v>636</v>
      </c>
      <c r="B645" s="130">
        <v>3208</v>
      </c>
      <c r="C645" s="124" t="s">
        <v>1450</v>
      </c>
      <c r="D645" s="166" t="s">
        <v>2256</v>
      </c>
      <c r="E645" s="140" t="s">
        <v>1680</v>
      </c>
      <c r="F645" s="154" t="s">
        <v>667</v>
      </c>
      <c r="G645" s="124" t="s">
        <v>2064</v>
      </c>
      <c r="H645" s="169">
        <v>1</v>
      </c>
      <c r="I645" s="140">
        <v>0.5</v>
      </c>
      <c r="J645" s="140">
        <f t="shared" si="9"/>
        <v>0.5</v>
      </c>
      <c r="K645" s="140"/>
      <c r="L645" s="168"/>
      <c r="M645" s="164"/>
    </row>
    <row r="646" spans="1:13" s="165" customFormat="1" ht="13.8" x14ac:dyDescent="0.25">
      <c r="A646" s="124">
        <v>637</v>
      </c>
      <c r="B646" s="130">
        <v>3208</v>
      </c>
      <c r="C646" s="124" t="s">
        <v>1451</v>
      </c>
      <c r="D646" s="166" t="s">
        <v>2256</v>
      </c>
      <c r="E646" s="140" t="s">
        <v>1680</v>
      </c>
      <c r="F646" s="154" t="s">
        <v>668</v>
      </c>
      <c r="G646" s="124" t="s">
        <v>2064</v>
      </c>
      <c r="H646" s="169">
        <v>13</v>
      </c>
      <c r="I646" s="140">
        <v>0.01</v>
      </c>
      <c r="J646" s="140">
        <f t="shared" ref="J646:J708" si="10">H646*I646</f>
        <v>0.13</v>
      </c>
      <c r="K646" s="140"/>
      <c r="L646" s="168"/>
      <c r="M646" s="164"/>
    </row>
    <row r="647" spans="1:13" s="165" customFormat="1" ht="13.8" x14ac:dyDescent="0.25">
      <c r="A647" s="124">
        <v>638</v>
      </c>
      <c r="B647" s="130">
        <v>3208</v>
      </c>
      <c r="C647" s="124" t="s">
        <v>1452</v>
      </c>
      <c r="D647" s="166" t="s">
        <v>2256</v>
      </c>
      <c r="E647" s="140" t="s">
        <v>1680</v>
      </c>
      <c r="F647" s="154" t="s">
        <v>669</v>
      </c>
      <c r="G647" s="124" t="s">
        <v>2064</v>
      </c>
      <c r="H647" s="169">
        <v>21</v>
      </c>
      <c r="I647" s="140">
        <v>0.02</v>
      </c>
      <c r="J647" s="140">
        <f t="shared" si="10"/>
        <v>0.42</v>
      </c>
      <c r="K647" s="140"/>
      <c r="L647" s="168"/>
      <c r="M647" s="164"/>
    </row>
    <row r="648" spans="1:13" s="165" customFormat="1" ht="13.8" x14ac:dyDescent="0.25">
      <c r="A648" s="124">
        <v>639</v>
      </c>
      <c r="B648" s="130">
        <v>3208</v>
      </c>
      <c r="C648" s="124" t="s">
        <v>1453</v>
      </c>
      <c r="D648" s="166" t="s">
        <v>2256</v>
      </c>
      <c r="E648" s="140" t="s">
        <v>1680</v>
      </c>
      <c r="F648" s="154" t="s">
        <v>670</v>
      </c>
      <c r="G648" s="124" t="s">
        <v>2064</v>
      </c>
      <c r="H648" s="169">
        <v>16</v>
      </c>
      <c r="I648" s="140">
        <v>0.01</v>
      </c>
      <c r="J648" s="140">
        <f t="shared" si="10"/>
        <v>0.16</v>
      </c>
      <c r="K648" s="140"/>
      <c r="L648" s="168"/>
      <c r="M648" s="164"/>
    </row>
    <row r="649" spans="1:13" s="165" customFormat="1" ht="13.8" x14ac:dyDescent="0.25">
      <c r="A649" s="124">
        <v>640</v>
      </c>
      <c r="B649" s="130">
        <v>3208</v>
      </c>
      <c r="C649" s="124" t="s">
        <v>1454</v>
      </c>
      <c r="D649" s="166" t="s">
        <v>2256</v>
      </c>
      <c r="E649" s="140" t="s">
        <v>1680</v>
      </c>
      <c r="F649" s="154" t="s">
        <v>671</v>
      </c>
      <c r="G649" s="124" t="s">
        <v>2064</v>
      </c>
      <c r="H649" s="169">
        <v>13</v>
      </c>
      <c r="I649" s="140">
        <v>0.73</v>
      </c>
      <c r="J649" s="140">
        <f t="shared" si="10"/>
        <v>9.49</v>
      </c>
      <c r="K649" s="140"/>
      <c r="L649" s="168"/>
      <c r="M649" s="164"/>
    </row>
    <row r="650" spans="1:13" s="165" customFormat="1" ht="13.8" x14ac:dyDescent="0.25">
      <c r="A650" s="124">
        <v>641</v>
      </c>
      <c r="B650" s="130">
        <v>3208</v>
      </c>
      <c r="C650" s="124" t="s">
        <v>1455</v>
      </c>
      <c r="D650" s="166" t="s">
        <v>2256</v>
      </c>
      <c r="E650" s="140" t="s">
        <v>1680</v>
      </c>
      <c r="F650" s="154" t="s">
        <v>672</v>
      </c>
      <c r="G650" s="124" t="s">
        <v>2064</v>
      </c>
      <c r="H650" s="169">
        <v>2</v>
      </c>
      <c r="I650" s="140">
        <v>200</v>
      </c>
      <c r="J650" s="140">
        <f t="shared" si="10"/>
        <v>400</v>
      </c>
      <c r="K650" s="140"/>
      <c r="L650" s="168"/>
      <c r="M650" s="164"/>
    </row>
    <row r="651" spans="1:13" s="165" customFormat="1" ht="13.8" x14ac:dyDescent="0.25">
      <c r="A651" s="124">
        <v>642</v>
      </c>
      <c r="B651" s="130">
        <v>3208</v>
      </c>
      <c r="C651" s="124" t="s">
        <v>1456</v>
      </c>
      <c r="D651" s="166" t="s">
        <v>2256</v>
      </c>
      <c r="E651" s="140" t="s">
        <v>1680</v>
      </c>
      <c r="F651" s="154" t="s">
        <v>673</v>
      </c>
      <c r="G651" s="124" t="s">
        <v>2064</v>
      </c>
      <c r="H651" s="169">
        <v>12</v>
      </c>
      <c r="I651" s="140">
        <v>28.9</v>
      </c>
      <c r="J651" s="140">
        <f t="shared" si="10"/>
        <v>346.79999999999995</v>
      </c>
      <c r="K651" s="140"/>
      <c r="L651" s="168"/>
      <c r="M651" s="164"/>
    </row>
    <row r="652" spans="1:13" s="165" customFormat="1" ht="13.8" x14ac:dyDescent="0.25">
      <c r="A652" s="124">
        <v>643</v>
      </c>
      <c r="B652" s="130">
        <v>3208</v>
      </c>
      <c r="C652" s="124" t="s">
        <v>1457</v>
      </c>
      <c r="D652" s="166" t="s">
        <v>2256</v>
      </c>
      <c r="E652" s="140" t="s">
        <v>1680</v>
      </c>
      <c r="F652" s="154" t="s">
        <v>674</v>
      </c>
      <c r="G652" s="124" t="s">
        <v>2064</v>
      </c>
      <c r="H652" s="169">
        <v>5</v>
      </c>
      <c r="I652" s="140">
        <v>27874.400000000001</v>
      </c>
      <c r="J652" s="140">
        <f t="shared" si="10"/>
        <v>139372</v>
      </c>
      <c r="K652" s="140"/>
      <c r="L652" s="168"/>
      <c r="M652" s="164"/>
    </row>
    <row r="653" spans="1:13" s="165" customFormat="1" ht="13.8" x14ac:dyDescent="0.25">
      <c r="A653" s="124">
        <v>644</v>
      </c>
      <c r="B653" s="130">
        <v>3208</v>
      </c>
      <c r="C653" s="124" t="s">
        <v>1458</v>
      </c>
      <c r="D653" s="166" t="s">
        <v>2256</v>
      </c>
      <c r="E653" s="140" t="s">
        <v>1680</v>
      </c>
      <c r="F653" s="154" t="s">
        <v>675</v>
      </c>
      <c r="G653" s="124" t="s">
        <v>2064</v>
      </c>
      <c r="H653" s="169">
        <v>10</v>
      </c>
      <c r="I653" s="140">
        <v>3.56</v>
      </c>
      <c r="J653" s="140">
        <f t="shared" si="10"/>
        <v>35.6</v>
      </c>
      <c r="K653" s="140"/>
      <c r="L653" s="168"/>
      <c r="M653" s="164"/>
    </row>
    <row r="654" spans="1:13" s="165" customFormat="1" ht="13.8" x14ac:dyDescent="0.25">
      <c r="A654" s="124">
        <v>645</v>
      </c>
      <c r="B654" s="130">
        <v>3208</v>
      </c>
      <c r="C654" s="124" t="s">
        <v>1459</v>
      </c>
      <c r="D654" s="166" t="s">
        <v>2256</v>
      </c>
      <c r="E654" s="140" t="s">
        <v>1680</v>
      </c>
      <c r="F654" s="154" t="s">
        <v>676</v>
      </c>
      <c r="G654" s="124" t="s">
        <v>2064</v>
      </c>
      <c r="H654" s="169">
        <v>14</v>
      </c>
      <c r="I654" s="140">
        <v>1.4285714285714286E-3</v>
      </c>
      <c r="J654" s="140">
        <f t="shared" si="10"/>
        <v>0.02</v>
      </c>
      <c r="K654" s="140"/>
      <c r="L654" s="168"/>
      <c r="M654" s="164"/>
    </row>
    <row r="655" spans="1:13" s="165" customFormat="1" ht="13.8" x14ac:dyDescent="0.25">
      <c r="A655" s="124">
        <v>646</v>
      </c>
      <c r="B655" s="130">
        <v>3208</v>
      </c>
      <c r="C655" s="124" t="s">
        <v>1460</v>
      </c>
      <c r="D655" s="166" t="s">
        <v>2256</v>
      </c>
      <c r="E655" s="140" t="s">
        <v>1680</v>
      </c>
      <c r="F655" s="154" t="s">
        <v>677</v>
      </c>
      <c r="G655" s="124" t="s">
        <v>2064</v>
      </c>
      <c r="H655" s="169">
        <v>20</v>
      </c>
      <c r="I655" s="140">
        <v>0.01</v>
      </c>
      <c r="J655" s="140">
        <f t="shared" si="10"/>
        <v>0.2</v>
      </c>
      <c r="K655" s="140"/>
      <c r="L655" s="168"/>
      <c r="M655" s="164"/>
    </row>
    <row r="656" spans="1:13" s="165" customFormat="1" ht="13.8" x14ac:dyDescent="0.25">
      <c r="A656" s="124">
        <v>647</v>
      </c>
      <c r="B656" s="130">
        <v>3208</v>
      </c>
      <c r="C656" s="124" t="s">
        <v>1461</v>
      </c>
      <c r="D656" s="166" t="s">
        <v>2256</v>
      </c>
      <c r="E656" s="140" t="s">
        <v>1680</v>
      </c>
      <c r="F656" s="154" t="s">
        <v>678</v>
      </c>
      <c r="G656" s="124" t="s">
        <v>2064</v>
      </c>
      <c r="H656" s="169">
        <v>4</v>
      </c>
      <c r="I656" s="140">
        <v>0.09</v>
      </c>
      <c r="J656" s="140">
        <f t="shared" si="10"/>
        <v>0.36</v>
      </c>
      <c r="K656" s="140"/>
      <c r="L656" s="168"/>
      <c r="M656" s="164"/>
    </row>
    <row r="657" spans="1:13" s="165" customFormat="1" ht="13.8" x14ac:dyDescent="0.25">
      <c r="A657" s="124">
        <v>648</v>
      </c>
      <c r="B657" s="130">
        <v>3208</v>
      </c>
      <c r="C657" s="124" t="s">
        <v>1462</v>
      </c>
      <c r="D657" s="166" t="s">
        <v>2256</v>
      </c>
      <c r="E657" s="140" t="s">
        <v>1680</v>
      </c>
      <c r="F657" s="154" t="s">
        <v>679</v>
      </c>
      <c r="G657" s="124" t="s">
        <v>2064</v>
      </c>
      <c r="H657" s="169">
        <v>3</v>
      </c>
      <c r="I657" s="140">
        <v>0.15</v>
      </c>
      <c r="J657" s="140">
        <f t="shared" si="10"/>
        <v>0.44999999999999996</v>
      </c>
      <c r="K657" s="140"/>
      <c r="L657" s="168"/>
      <c r="M657" s="164"/>
    </row>
    <row r="658" spans="1:13" s="165" customFormat="1" ht="13.8" x14ac:dyDescent="0.25">
      <c r="A658" s="124">
        <v>649</v>
      </c>
      <c r="B658" s="130">
        <v>3208</v>
      </c>
      <c r="C658" s="124" t="s">
        <v>1463</v>
      </c>
      <c r="D658" s="166" t="s">
        <v>2256</v>
      </c>
      <c r="E658" s="140" t="s">
        <v>1680</v>
      </c>
      <c r="F658" s="154" t="s">
        <v>680</v>
      </c>
      <c r="G658" s="124" t="s">
        <v>2064</v>
      </c>
      <c r="H658" s="169">
        <v>3</v>
      </c>
      <c r="I658" s="140">
        <v>57.39</v>
      </c>
      <c r="J658" s="140">
        <f t="shared" si="10"/>
        <v>172.17000000000002</v>
      </c>
      <c r="K658" s="140"/>
      <c r="L658" s="168"/>
      <c r="M658" s="164"/>
    </row>
    <row r="659" spans="1:13" s="165" customFormat="1" ht="13.8" x14ac:dyDescent="0.25">
      <c r="A659" s="124">
        <v>650</v>
      </c>
      <c r="B659" s="130">
        <v>3208</v>
      </c>
      <c r="C659" s="124" t="s">
        <v>1464</v>
      </c>
      <c r="D659" s="166" t="s">
        <v>2256</v>
      </c>
      <c r="E659" s="140" t="s">
        <v>1680</v>
      </c>
      <c r="F659" s="154" t="s">
        <v>681</v>
      </c>
      <c r="G659" s="124" t="s">
        <v>2064</v>
      </c>
      <c r="H659" s="169">
        <v>21</v>
      </c>
      <c r="I659" s="140">
        <v>1.9047619047619048E-3</v>
      </c>
      <c r="J659" s="140">
        <f t="shared" si="10"/>
        <v>0.04</v>
      </c>
      <c r="K659" s="140"/>
      <c r="L659" s="168"/>
      <c r="M659" s="164"/>
    </row>
    <row r="660" spans="1:13" s="165" customFormat="1" ht="13.8" x14ac:dyDescent="0.25">
      <c r="A660" s="124">
        <v>651</v>
      </c>
      <c r="B660" s="130">
        <v>3208</v>
      </c>
      <c r="C660" s="124" t="s">
        <v>1465</v>
      </c>
      <c r="D660" s="166" t="s">
        <v>2256</v>
      </c>
      <c r="E660" s="140" t="s">
        <v>1680</v>
      </c>
      <c r="F660" s="154" t="s">
        <v>682</v>
      </c>
      <c r="G660" s="124" t="s">
        <v>2064</v>
      </c>
      <c r="H660" s="169">
        <v>16</v>
      </c>
      <c r="I660" s="140">
        <v>633.08000000000004</v>
      </c>
      <c r="J660" s="140">
        <f t="shared" si="10"/>
        <v>10129.280000000001</v>
      </c>
      <c r="K660" s="140"/>
      <c r="L660" s="168"/>
      <c r="M660" s="164"/>
    </row>
    <row r="661" spans="1:13" s="165" customFormat="1" ht="13.8" x14ac:dyDescent="0.25">
      <c r="A661" s="124">
        <v>652</v>
      </c>
      <c r="B661" s="130">
        <v>3208</v>
      </c>
      <c r="C661" s="124" t="s">
        <v>1466</v>
      </c>
      <c r="D661" s="166" t="s">
        <v>2256</v>
      </c>
      <c r="E661" s="140" t="s">
        <v>1680</v>
      </c>
      <c r="F661" s="154" t="s">
        <v>683</v>
      </c>
      <c r="G661" s="124" t="s">
        <v>2064</v>
      </c>
      <c r="H661" s="169">
        <v>8</v>
      </c>
      <c r="I661" s="140">
        <v>1458.55</v>
      </c>
      <c r="J661" s="140">
        <f t="shared" si="10"/>
        <v>11668.4</v>
      </c>
      <c r="K661" s="140"/>
      <c r="L661" s="168"/>
      <c r="M661" s="164"/>
    </row>
    <row r="662" spans="1:13" s="165" customFormat="1" ht="13.8" x14ac:dyDescent="0.25">
      <c r="A662" s="124">
        <v>653</v>
      </c>
      <c r="B662" s="130">
        <v>3208</v>
      </c>
      <c r="C662" s="124" t="s">
        <v>1467</v>
      </c>
      <c r="D662" s="166" t="s">
        <v>2256</v>
      </c>
      <c r="E662" s="140" t="s">
        <v>1680</v>
      </c>
      <c r="F662" s="154" t="s">
        <v>684</v>
      </c>
      <c r="G662" s="124" t="s">
        <v>2064</v>
      </c>
      <c r="H662" s="169">
        <v>3</v>
      </c>
      <c r="I662" s="140">
        <v>0.5</v>
      </c>
      <c r="J662" s="140">
        <f t="shared" si="10"/>
        <v>1.5</v>
      </c>
      <c r="K662" s="140"/>
      <c r="L662" s="168"/>
      <c r="M662" s="164"/>
    </row>
    <row r="663" spans="1:13" s="165" customFormat="1" ht="13.8" x14ac:dyDescent="0.25">
      <c r="A663" s="124">
        <v>654</v>
      </c>
      <c r="B663" s="124" t="s">
        <v>114</v>
      </c>
      <c r="C663" s="124" t="s">
        <v>1468</v>
      </c>
      <c r="D663" s="166" t="s">
        <v>2255</v>
      </c>
      <c r="E663" s="140" t="s">
        <v>1680</v>
      </c>
      <c r="F663" s="154" t="s">
        <v>685</v>
      </c>
      <c r="G663" s="124" t="s">
        <v>2064</v>
      </c>
      <c r="H663" s="169">
        <v>120</v>
      </c>
      <c r="I663" s="140">
        <v>313.33</v>
      </c>
      <c r="J663" s="140">
        <f t="shared" si="10"/>
        <v>37599.599999999999</v>
      </c>
      <c r="K663" s="140"/>
      <c r="L663" s="168"/>
      <c r="M663" s="164"/>
    </row>
    <row r="664" spans="1:13" s="165" customFormat="1" ht="13.8" x14ac:dyDescent="0.25">
      <c r="A664" s="124">
        <v>655</v>
      </c>
      <c r="B664" s="130">
        <v>3208</v>
      </c>
      <c r="C664" s="124" t="s">
        <v>1469</v>
      </c>
      <c r="D664" s="166" t="s">
        <v>2257</v>
      </c>
      <c r="E664" s="140" t="s">
        <v>1680</v>
      </c>
      <c r="F664" s="154" t="s">
        <v>686</v>
      </c>
      <c r="G664" s="124" t="s">
        <v>2064</v>
      </c>
      <c r="H664" s="169">
        <v>366</v>
      </c>
      <c r="I664" s="140">
        <v>89.68</v>
      </c>
      <c r="J664" s="140">
        <f t="shared" si="10"/>
        <v>32822.880000000005</v>
      </c>
      <c r="K664" s="140"/>
      <c r="L664" s="168"/>
      <c r="M664" s="164"/>
    </row>
    <row r="665" spans="1:13" s="165" customFormat="1" ht="13.8" x14ac:dyDescent="0.25">
      <c r="A665" s="124">
        <v>656</v>
      </c>
      <c r="B665" s="130" t="s">
        <v>114</v>
      </c>
      <c r="C665" s="124" t="s">
        <v>1470</v>
      </c>
      <c r="D665" s="166" t="s">
        <v>2256</v>
      </c>
      <c r="E665" s="140" t="s">
        <v>1680</v>
      </c>
      <c r="F665" s="154" t="s">
        <v>687</v>
      </c>
      <c r="G665" s="124" t="s">
        <v>2064</v>
      </c>
      <c r="H665" s="169">
        <v>1</v>
      </c>
      <c r="I665" s="140">
        <v>2371</v>
      </c>
      <c r="J665" s="140">
        <f t="shared" si="10"/>
        <v>2371</v>
      </c>
      <c r="K665" s="140"/>
      <c r="L665" s="168"/>
      <c r="M665" s="164"/>
    </row>
    <row r="666" spans="1:13" s="165" customFormat="1" ht="13.8" x14ac:dyDescent="0.25">
      <c r="A666" s="124">
        <v>657</v>
      </c>
      <c r="B666" s="130" t="s">
        <v>114</v>
      </c>
      <c r="C666" s="124" t="s">
        <v>1471</v>
      </c>
      <c r="D666" s="166" t="s">
        <v>2256</v>
      </c>
      <c r="E666" s="140" t="s">
        <v>1680</v>
      </c>
      <c r="F666" s="154" t="s">
        <v>688</v>
      </c>
      <c r="G666" s="124" t="s">
        <v>2064</v>
      </c>
      <c r="H666" s="169">
        <v>1</v>
      </c>
      <c r="I666" s="140">
        <v>2371</v>
      </c>
      <c r="J666" s="140">
        <f t="shared" si="10"/>
        <v>2371</v>
      </c>
      <c r="K666" s="140"/>
      <c r="L666" s="168"/>
      <c r="M666" s="164"/>
    </row>
    <row r="667" spans="1:13" s="165" customFormat="1" ht="13.8" x14ac:dyDescent="0.25">
      <c r="A667" s="124">
        <v>658</v>
      </c>
      <c r="B667" s="130" t="s">
        <v>114</v>
      </c>
      <c r="C667" s="124" t="s">
        <v>1473</v>
      </c>
      <c r="D667" s="166" t="s">
        <v>2256</v>
      </c>
      <c r="E667" s="140" t="s">
        <v>1680</v>
      </c>
      <c r="F667" s="154" t="s">
        <v>690</v>
      </c>
      <c r="G667" s="124" t="s">
        <v>2064</v>
      </c>
      <c r="H667" s="169">
        <v>4</v>
      </c>
      <c r="I667" s="140">
        <v>10938</v>
      </c>
      <c r="J667" s="140">
        <f t="shared" si="10"/>
        <v>43752</v>
      </c>
      <c r="K667" s="140"/>
      <c r="L667" s="168"/>
      <c r="M667" s="164"/>
    </row>
    <row r="668" spans="1:13" s="165" customFormat="1" ht="13.8" x14ac:dyDescent="0.25">
      <c r="A668" s="124">
        <v>659</v>
      </c>
      <c r="B668" s="130" t="s">
        <v>114</v>
      </c>
      <c r="C668" s="124" t="s">
        <v>1474</v>
      </c>
      <c r="D668" s="166" t="s">
        <v>2256</v>
      </c>
      <c r="E668" s="140" t="s">
        <v>1680</v>
      </c>
      <c r="F668" s="154" t="s">
        <v>691</v>
      </c>
      <c r="G668" s="124" t="s">
        <v>2064</v>
      </c>
      <c r="H668" s="169">
        <v>2</v>
      </c>
      <c r="I668" s="140">
        <v>4319</v>
      </c>
      <c r="J668" s="140">
        <f t="shared" si="10"/>
        <v>8638</v>
      </c>
      <c r="K668" s="140"/>
      <c r="L668" s="168"/>
      <c r="M668" s="164"/>
    </row>
    <row r="669" spans="1:13" s="165" customFormat="1" ht="13.8" x14ac:dyDescent="0.25">
      <c r="A669" s="124">
        <v>660</v>
      </c>
      <c r="B669" s="124" t="s">
        <v>114</v>
      </c>
      <c r="C669" s="124" t="s">
        <v>1475</v>
      </c>
      <c r="D669" s="166" t="s">
        <v>2256</v>
      </c>
      <c r="E669" s="140" t="s">
        <v>1680</v>
      </c>
      <c r="F669" s="154" t="s">
        <v>692</v>
      </c>
      <c r="G669" s="124" t="s">
        <v>2064</v>
      </c>
      <c r="H669" s="169">
        <v>1</v>
      </c>
      <c r="I669" s="140">
        <v>2694</v>
      </c>
      <c r="J669" s="140">
        <f t="shared" si="10"/>
        <v>2694</v>
      </c>
      <c r="K669" s="140"/>
      <c r="L669" s="168"/>
      <c r="M669" s="164"/>
    </row>
    <row r="670" spans="1:13" s="165" customFormat="1" ht="13.8" x14ac:dyDescent="0.25">
      <c r="A670" s="124">
        <v>661</v>
      </c>
      <c r="B670" s="130" t="s">
        <v>114</v>
      </c>
      <c r="C670" s="124" t="s">
        <v>1476</v>
      </c>
      <c r="D670" s="166" t="s">
        <v>2256</v>
      </c>
      <c r="E670" s="140" t="s">
        <v>1680</v>
      </c>
      <c r="F670" s="154" t="s">
        <v>693</v>
      </c>
      <c r="G670" s="124" t="s">
        <v>2064</v>
      </c>
      <c r="H670" s="169">
        <v>1</v>
      </c>
      <c r="I670" s="140">
        <v>813</v>
      </c>
      <c r="J670" s="140">
        <f t="shared" si="10"/>
        <v>813</v>
      </c>
      <c r="K670" s="140"/>
      <c r="L670" s="168"/>
      <c r="M670" s="164"/>
    </row>
    <row r="671" spans="1:13" s="165" customFormat="1" ht="13.8" x14ac:dyDescent="0.25">
      <c r="A671" s="124">
        <v>662</v>
      </c>
      <c r="B671" s="130" t="s">
        <v>114</v>
      </c>
      <c r="C671" s="124" t="s">
        <v>1477</v>
      </c>
      <c r="D671" s="166" t="s">
        <v>2256</v>
      </c>
      <c r="E671" s="140" t="s">
        <v>1680</v>
      </c>
      <c r="F671" s="154" t="s">
        <v>694</v>
      </c>
      <c r="G671" s="124" t="s">
        <v>2064</v>
      </c>
      <c r="H671" s="169">
        <v>3</v>
      </c>
      <c r="I671" s="140">
        <v>15.41</v>
      </c>
      <c r="J671" s="140">
        <f t="shared" si="10"/>
        <v>46.230000000000004</v>
      </c>
      <c r="K671" s="140"/>
      <c r="L671" s="168"/>
      <c r="M671" s="164"/>
    </row>
    <row r="672" spans="1:13" s="165" customFormat="1" ht="13.8" x14ac:dyDescent="0.25">
      <c r="A672" s="124">
        <v>663</v>
      </c>
      <c r="B672" s="130" t="s">
        <v>114</v>
      </c>
      <c r="C672" s="124" t="s">
        <v>1479</v>
      </c>
      <c r="D672" s="166" t="s">
        <v>2256</v>
      </c>
      <c r="E672" s="140" t="s">
        <v>1680</v>
      </c>
      <c r="F672" s="154" t="s">
        <v>696</v>
      </c>
      <c r="G672" s="124" t="s">
        <v>2064</v>
      </c>
      <c r="H672" s="169">
        <v>3</v>
      </c>
      <c r="I672" s="140">
        <v>182.5</v>
      </c>
      <c r="J672" s="140">
        <f t="shared" si="10"/>
        <v>547.5</v>
      </c>
      <c r="K672" s="140"/>
      <c r="L672" s="168"/>
      <c r="M672" s="164"/>
    </row>
    <row r="673" spans="1:13" s="165" customFormat="1" ht="13.8" x14ac:dyDescent="0.25">
      <c r="A673" s="124">
        <v>664</v>
      </c>
      <c r="B673" s="130" t="s">
        <v>114</v>
      </c>
      <c r="C673" s="124" t="s">
        <v>1480</v>
      </c>
      <c r="D673" s="166" t="s">
        <v>2256</v>
      </c>
      <c r="E673" s="140" t="s">
        <v>1680</v>
      </c>
      <c r="F673" s="154" t="s">
        <v>697</v>
      </c>
      <c r="G673" s="124" t="s">
        <v>2064</v>
      </c>
      <c r="H673" s="169">
        <v>3</v>
      </c>
      <c r="I673" s="140">
        <v>56.47</v>
      </c>
      <c r="J673" s="140">
        <f t="shared" si="10"/>
        <v>169.41</v>
      </c>
      <c r="K673" s="140"/>
      <c r="L673" s="168"/>
      <c r="M673" s="164"/>
    </row>
    <row r="674" spans="1:13" s="165" customFormat="1" ht="13.8" x14ac:dyDescent="0.25">
      <c r="A674" s="124">
        <v>665</v>
      </c>
      <c r="B674" s="130" t="s">
        <v>114</v>
      </c>
      <c r="C674" s="124" t="s">
        <v>1481</v>
      </c>
      <c r="D674" s="166" t="s">
        <v>2256</v>
      </c>
      <c r="E674" s="140" t="s">
        <v>1680</v>
      </c>
      <c r="F674" s="154" t="s">
        <v>698</v>
      </c>
      <c r="G674" s="124" t="s">
        <v>2064</v>
      </c>
      <c r="H674" s="169">
        <v>3</v>
      </c>
      <c r="I674" s="140">
        <v>101.69</v>
      </c>
      <c r="J674" s="140">
        <f t="shared" si="10"/>
        <v>305.07</v>
      </c>
      <c r="K674" s="140"/>
      <c r="L674" s="168"/>
      <c r="M674" s="164"/>
    </row>
    <row r="675" spans="1:13" s="165" customFormat="1" ht="13.8" x14ac:dyDescent="0.25">
      <c r="A675" s="124">
        <v>666</v>
      </c>
      <c r="B675" s="130" t="s">
        <v>114</v>
      </c>
      <c r="C675" s="124" t="s">
        <v>1482</v>
      </c>
      <c r="D675" s="166" t="s">
        <v>2256</v>
      </c>
      <c r="E675" s="140" t="s">
        <v>1680</v>
      </c>
      <c r="F675" s="154" t="s">
        <v>699</v>
      </c>
      <c r="G675" s="124" t="s">
        <v>2064</v>
      </c>
      <c r="H675" s="169">
        <v>1</v>
      </c>
      <c r="I675" s="140">
        <v>6047</v>
      </c>
      <c r="J675" s="140">
        <f t="shared" si="10"/>
        <v>6047</v>
      </c>
      <c r="K675" s="140"/>
      <c r="L675" s="168"/>
      <c r="M675" s="164"/>
    </row>
    <row r="676" spans="1:13" s="165" customFormat="1" ht="13.8" x14ac:dyDescent="0.25">
      <c r="A676" s="124">
        <v>667</v>
      </c>
      <c r="B676" s="129">
        <v>3208</v>
      </c>
      <c r="C676" s="130" t="s">
        <v>1980</v>
      </c>
      <c r="D676" s="166" t="s">
        <v>2256</v>
      </c>
      <c r="E676" s="129" t="s">
        <v>1783</v>
      </c>
      <c r="F676" s="132" t="s">
        <v>1981</v>
      </c>
      <c r="G676" s="124" t="s">
        <v>2064</v>
      </c>
      <c r="H676" s="169">
        <v>2</v>
      </c>
      <c r="I676" s="170">
        <v>3660.0349999999999</v>
      </c>
      <c r="J676" s="140">
        <f t="shared" si="10"/>
        <v>7320.07</v>
      </c>
      <c r="K676" s="140"/>
      <c r="L676" s="168"/>
      <c r="M676" s="164"/>
    </row>
    <row r="677" spans="1:13" s="165" customFormat="1" ht="13.8" x14ac:dyDescent="0.25">
      <c r="A677" s="124">
        <v>668</v>
      </c>
      <c r="B677" s="130" t="s">
        <v>114</v>
      </c>
      <c r="C677" s="130" t="s">
        <v>2151</v>
      </c>
      <c r="D677" s="166" t="s">
        <v>2257</v>
      </c>
      <c r="E677" s="131" t="s">
        <v>1803</v>
      </c>
      <c r="F677" s="132" t="s">
        <v>2152</v>
      </c>
      <c r="G677" s="124" t="s">
        <v>2064</v>
      </c>
      <c r="H677" s="169">
        <v>2</v>
      </c>
      <c r="I677" s="170">
        <v>8650</v>
      </c>
      <c r="J677" s="140">
        <f t="shared" si="10"/>
        <v>17300</v>
      </c>
      <c r="K677" s="140"/>
      <c r="L677" s="168"/>
      <c r="M677" s="164"/>
    </row>
    <row r="678" spans="1:13" s="165" customFormat="1" ht="13.8" x14ac:dyDescent="0.25">
      <c r="A678" s="124">
        <v>669</v>
      </c>
      <c r="B678" s="130" t="s">
        <v>114</v>
      </c>
      <c r="C678" s="130" t="s">
        <v>2153</v>
      </c>
      <c r="D678" s="166" t="s">
        <v>2257</v>
      </c>
      <c r="E678" s="136" t="s">
        <v>1803</v>
      </c>
      <c r="F678" s="132" t="s">
        <v>2154</v>
      </c>
      <c r="G678" s="124" t="s">
        <v>2064</v>
      </c>
      <c r="H678" s="169">
        <v>4</v>
      </c>
      <c r="I678" s="170">
        <v>10477.5</v>
      </c>
      <c r="J678" s="140">
        <f t="shared" si="10"/>
        <v>41910</v>
      </c>
      <c r="K678" s="140"/>
      <c r="L678" s="168"/>
      <c r="M678" s="164"/>
    </row>
    <row r="679" spans="1:13" s="165" customFormat="1" ht="13.8" x14ac:dyDescent="0.25">
      <c r="A679" s="124">
        <v>670</v>
      </c>
      <c r="B679" s="130" t="s">
        <v>114</v>
      </c>
      <c r="C679" s="130" t="s">
        <v>2155</v>
      </c>
      <c r="D679" s="166" t="s">
        <v>2257</v>
      </c>
      <c r="E679" s="131" t="s">
        <v>1803</v>
      </c>
      <c r="F679" s="132" t="s">
        <v>2156</v>
      </c>
      <c r="G679" s="124" t="s">
        <v>2064</v>
      </c>
      <c r="H679" s="169">
        <v>4</v>
      </c>
      <c r="I679" s="170">
        <v>7860</v>
      </c>
      <c r="J679" s="140">
        <f t="shared" si="10"/>
        <v>31440</v>
      </c>
      <c r="K679" s="140"/>
      <c r="L679" s="168"/>
      <c r="M679" s="164"/>
    </row>
    <row r="680" spans="1:13" s="165" customFormat="1" ht="13.8" x14ac:dyDescent="0.25">
      <c r="A680" s="124">
        <v>671</v>
      </c>
      <c r="B680" s="130" t="s">
        <v>114</v>
      </c>
      <c r="C680" s="130" t="s">
        <v>2157</v>
      </c>
      <c r="D680" s="166" t="s">
        <v>2257</v>
      </c>
      <c r="E680" s="131" t="s">
        <v>1803</v>
      </c>
      <c r="F680" s="132" t="s">
        <v>2158</v>
      </c>
      <c r="G680" s="124" t="s">
        <v>2064</v>
      </c>
      <c r="H680" s="169">
        <v>2</v>
      </c>
      <c r="I680" s="170">
        <v>9977</v>
      </c>
      <c r="J680" s="140">
        <f t="shared" si="10"/>
        <v>19954</v>
      </c>
      <c r="K680" s="140"/>
      <c r="L680" s="168"/>
      <c r="M680" s="164"/>
    </row>
    <row r="681" spans="1:13" s="165" customFormat="1" ht="13.8" x14ac:dyDescent="0.25">
      <c r="A681" s="124">
        <v>672</v>
      </c>
      <c r="B681" s="133">
        <v>3208</v>
      </c>
      <c r="C681" s="171" t="s">
        <v>98</v>
      </c>
      <c r="D681" s="166" t="s">
        <v>2255</v>
      </c>
      <c r="E681" s="124">
        <v>2005</v>
      </c>
      <c r="F681" s="155" t="s">
        <v>56</v>
      </c>
      <c r="G681" s="171" t="s">
        <v>277</v>
      </c>
      <c r="H681" s="169">
        <v>65.8</v>
      </c>
      <c r="I681" s="138">
        <v>175</v>
      </c>
      <c r="J681" s="140">
        <f t="shared" si="10"/>
        <v>11515</v>
      </c>
      <c r="K681" s="140"/>
      <c r="L681" s="168"/>
      <c r="M681" s="164"/>
    </row>
    <row r="682" spans="1:13" s="165" customFormat="1" ht="13.8" x14ac:dyDescent="0.25">
      <c r="A682" s="124">
        <v>673</v>
      </c>
      <c r="B682" s="133">
        <v>3208</v>
      </c>
      <c r="C682" s="171" t="s">
        <v>99</v>
      </c>
      <c r="D682" s="166" t="s">
        <v>2255</v>
      </c>
      <c r="E682" s="124" t="s">
        <v>74</v>
      </c>
      <c r="F682" s="155" t="s">
        <v>57</v>
      </c>
      <c r="G682" s="171" t="s">
        <v>277</v>
      </c>
      <c r="H682" s="169">
        <v>70.7</v>
      </c>
      <c r="I682" s="138">
        <v>22.84254007398274</v>
      </c>
      <c r="J682" s="140">
        <f t="shared" si="10"/>
        <v>1614.9675832305797</v>
      </c>
      <c r="K682" s="140"/>
      <c r="L682" s="168"/>
      <c r="M682" s="164"/>
    </row>
    <row r="683" spans="1:13" s="165" customFormat="1" ht="13.8" x14ac:dyDescent="0.25">
      <c r="A683" s="124">
        <v>674</v>
      </c>
      <c r="B683" s="133">
        <v>3208</v>
      </c>
      <c r="C683" s="171" t="s">
        <v>100</v>
      </c>
      <c r="D683" s="166" t="s">
        <v>2255</v>
      </c>
      <c r="E683" s="129" t="s">
        <v>74</v>
      </c>
      <c r="F683" s="155" t="s">
        <v>58</v>
      </c>
      <c r="G683" s="171" t="s">
        <v>277</v>
      </c>
      <c r="H683" s="169">
        <v>105.8</v>
      </c>
      <c r="I683" s="138">
        <v>20.486528925619833</v>
      </c>
      <c r="J683" s="140">
        <f t="shared" si="10"/>
        <v>2167.4747603305782</v>
      </c>
      <c r="K683" s="140"/>
      <c r="L683" s="168"/>
      <c r="M683" s="164"/>
    </row>
    <row r="684" spans="1:13" s="165" customFormat="1" ht="13.8" x14ac:dyDescent="0.25">
      <c r="A684" s="124">
        <v>675</v>
      </c>
      <c r="B684" s="124" t="s">
        <v>114</v>
      </c>
      <c r="C684" s="124" t="s">
        <v>1483</v>
      </c>
      <c r="D684" s="166" t="s">
        <v>2255</v>
      </c>
      <c r="E684" s="140" t="s">
        <v>1680</v>
      </c>
      <c r="F684" s="154" t="s">
        <v>700</v>
      </c>
      <c r="G684" s="171" t="s">
        <v>277</v>
      </c>
      <c r="H684" s="169">
        <v>126</v>
      </c>
      <c r="I684" s="140">
        <v>22.78</v>
      </c>
      <c r="J684" s="140">
        <f t="shared" si="10"/>
        <v>2870.28</v>
      </c>
      <c r="K684" s="140"/>
      <c r="L684" s="168"/>
      <c r="M684" s="164"/>
    </row>
    <row r="685" spans="1:13" s="165" customFormat="1" ht="13.8" x14ac:dyDescent="0.25">
      <c r="A685" s="124">
        <v>676</v>
      </c>
      <c r="B685" s="124" t="s">
        <v>114</v>
      </c>
      <c r="C685" s="124" t="s">
        <v>1484</v>
      </c>
      <c r="D685" s="166" t="s">
        <v>2255</v>
      </c>
      <c r="E685" s="140" t="s">
        <v>1680</v>
      </c>
      <c r="F685" s="154" t="s">
        <v>701</v>
      </c>
      <c r="G685" s="171" t="s">
        <v>277</v>
      </c>
      <c r="H685" s="169">
        <v>2256.65</v>
      </c>
      <c r="I685" s="140">
        <v>74.7</v>
      </c>
      <c r="J685" s="140">
        <f t="shared" si="10"/>
        <v>168571.755</v>
      </c>
      <c r="K685" s="140"/>
      <c r="L685" s="168"/>
      <c r="M685" s="164"/>
    </row>
    <row r="686" spans="1:13" s="165" customFormat="1" ht="13.8" x14ac:dyDescent="0.25">
      <c r="A686" s="124">
        <v>677</v>
      </c>
      <c r="B686" s="124" t="s">
        <v>114</v>
      </c>
      <c r="C686" s="124" t="s">
        <v>1485</v>
      </c>
      <c r="D686" s="166" t="s">
        <v>2255</v>
      </c>
      <c r="E686" s="140" t="s">
        <v>1680</v>
      </c>
      <c r="F686" s="154" t="s">
        <v>702</v>
      </c>
      <c r="G686" s="171" t="s">
        <v>277</v>
      </c>
      <c r="H686" s="169">
        <v>110.2</v>
      </c>
      <c r="I686" s="140">
        <v>3</v>
      </c>
      <c r="J686" s="140">
        <f t="shared" si="10"/>
        <v>330.6</v>
      </c>
      <c r="K686" s="140"/>
      <c r="L686" s="168"/>
      <c r="M686" s="164"/>
    </row>
    <row r="687" spans="1:13" s="165" customFormat="1" ht="13.8" x14ac:dyDescent="0.25">
      <c r="A687" s="124">
        <v>678</v>
      </c>
      <c r="B687" s="133">
        <v>3208</v>
      </c>
      <c r="C687" s="171" t="s">
        <v>101</v>
      </c>
      <c r="D687" s="166" t="s">
        <v>2255</v>
      </c>
      <c r="E687" s="129" t="s">
        <v>74</v>
      </c>
      <c r="F687" s="155" t="s">
        <v>59</v>
      </c>
      <c r="G687" s="171" t="s">
        <v>277</v>
      </c>
      <c r="H687" s="169">
        <v>65.2</v>
      </c>
      <c r="I687" s="138">
        <v>114</v>
      </c>
      <c r="J687" s="140">
        <f t="shared" si="10"/>
        <v>7432.8</v>
      </c>
      <c r="K687" s="140"/>
      <c r="L687" s="168"/>
      <c r="M687" s="164"/>
    </row>
    <row r="688" spans="1:13" s="165" customFormat="1" ht="13.8" x14ac:dyDescent="0.25">
      <c r="A688" s="124">
        <v>679</v>
      </c>
      <c r="B688" s="124" t="s">
        <v>114</v>
      </c>
      <c r="C688" s="124" t="s">
        <v>1486</v>
      </c>
      <c r="D688" s="166" t="s">
        <v>2255</v>
      </c>
      <c r="E688" s="140" t="s">
        <v>1680</v>
      </c>
      <c r="F688" s="154" t="s">
        <v>703</v>
      </c>
      <c r="G688" s="124" t="s">
        <v>167</v>
      </c>
      <c r="H688" s="169">
        <v>2390</v>
      </c>
      <c r="I688" s="140">
        <v>5.39</v>
      </c>
      <c r="J688" s="140">
        <f t="shared" si="10"/>
        <v>12882.099999999999</v>
      </c>
      <c r="K688" s="140"/>
      <c r="L688" s="168"/>
      <c r="M688" s="164"/>
    </row>
    <row r="689" spans="1:13" s="165" customFormat="1" ht="13.8" x14ac:dyDescent="0.25">
      <c r="A689" s="124">
        <v>680</v>
      </c>
      <c r="B689" s="130" t="s">
        <v>114</v>
      </c>
      <c r="C689" s="124" t="s">
        <v>1487</v>
      </c>
      <c r="D689" s="166" t="s">
        <v>2255</v>
      </c>
      <c r="E689" s="140" t="s">
        <v>1680</v>
      </c>
      <c r="F689" s="154" t="s">
        <v>704</v>
      </c>
      <c r="G689" s="171" t="s">
        <v>277</v>
      </c>
      <c r="H689" s="169">
        <v>12</v>
      </c>
      <c r="I689" s="140">
        <v>4.1399999999999997</v>
      </c>
      <c r="J689" s="140">
        <f t="shared" si="10"/>
        <v>49.679999999999993</v>
      </c>
      <c r="K689" s="140"/>
      <c r="L689" s="168"/>
      <c r="M689" s="164"/>
    </row>
    <row r="690" spans="1:13" s="165" customFormat="1" ht="13.8" x14ac:dyDescent="0.25">
      <c r="A690" s="124">
        <v>681</v>
      </c>
      <c r="B690" s="130" t="s">
        <v>114</v>
      </c>
      <c r="C690" s="124" t="s">
        <v>1488</v>
      </c>
      <c r="D690" s="166" t="s">
        <v>2255</v>
      </c>
      <c r="E690" s="140" t="s">
        <v>1680</v>
      </c>
      <c r="F690" s="154" t="s">
        <v>705</v>
      </c>
      <c r="G690" s="171" t="s">
        <v>277</v>
      </c>
      <c r="H690" s="169">
        <v>34</v>
      </c>
      <c r="I690" s="140">
        <v>0.57999999999999996</v>
      </c>
      <c r="J690" s="140">
        <f t="shared" si="10"/>
        <v>19.72</v>
      </c>
      <c r="K690" s="140"/>
      <c r="L690" s="168"/>
      <c r="M690" s="164"/>
    </row>
    <row r="691" spans="1:13" s="165" customFormat="1" ht="13.8" x14ac:dyDescent="0.25">
      <c r="A691" s="124">
        <v>682</v>
      </c>
      <c r="B691" s="130">
        <v>3208</v>
      </c>
      <c r="C691" s="130" t="s">
        <v>2160</v>
      </c>
      <c r="D691" s="166" t="s">
        <v>2257</v>
      </c>
      <c r="E691" s="136" t="s">
        <v>1803</v>
      </c>
      <c r="F691" s="132" t="s">
        <v>2161</v>
      </c>
      <c r="G691" s="124" t="s">
        <v>2064</v>
      </c>
      <c r="H691" s="169">
        <v>1</v>
      </c>
      <c r="I691" s="170">
        <v>10.082333333333333</v>
      </c>
      <c r="J691" s="140">
        <f t="shared" si="10"/>
        <v>10.082333333333333</v>
      </c>
      <c r="K691" s="140"/>
      <c r="L691" s="168"/>
      <c r="M691" s="164"/>
    </row>
    <row r="692" spans="1:13" s="165" customFormat="1" ht="13.8" x14ac:dyDescent="0.25">
      <c r="A692" s="124">
        <v>683</v>
      </c>
      <c r="B692" s="130" t="s">
        <v>114</v>
      </c>
      <c r="C692" s="124" t="s">
        <v>1490</v>
      </c>
      <c r="D692" s="166" t="s">
        <v>2256</v>
      </c>
      <c r="E692" s="140" t="s">
        <v>1691</v>
      </c>
      <c r="F692" s="154" t="s">
        <v>707</v>
      </c>
      <c r="G692" s="124" t="s">
        <v>2064</v>
      </c>
      <c r="H692" s="169">
        <v>1</v>
      </c>
      <c r="I692" s="140">
        <v>12566.72</v>
      </c>
      <c r="J692" s="140">
        <f t="shared" si="10"/>
        <v>12566.72</v>
      </c>
      <c r="K692" s="140"/>
      <c r="L692" s="168"/>
      <c r="M692" s="164"/>
    </row>
    <row r="693" spans="1:13" s="165" customFormat="1" ht="13.8" x14ac:dyDescent="0.25">
      <c r="A693" s="124">
        <v>684</v>
      </c>
      <c r="B693" s="124" t="s">
        <v>114</v>
      </c>
      <c r="C693" s="124" t="s">
        <v>1491</v>
      </c>
      <c r="D693" s="166" t="s">
        <v>2256</v>
      </c>
      <c r="E693" s="140" t="s">
        <v>1680</v>
      </c>
      <c r="F693" s="154" t="s">
        <v>708</v>
      </c>
      <c r="G693" s="124" t="s">
        <v>2064</v>
      </c>
      <c r="H693" s="169">
        <v>1</v>
      </c>
      <c r="I693" s="140">
        <v>18374</v>
      </c>
      <c r="J693" s="140">
        <f t="shared" si="10"/>
        <v>18374</v>
      </c>
      <c r="K693" s="140"/>
      <c r="L693" s="168"/>
      <c r="M693" s="164"/>
    </row>
    <row r="694" spans="1:13" s="165" customFormat="1" ht="13.8" x14ac:dyDescent="0.25">
      <c r="A694" s="124">
        <v>685</v>
      </c>
      <c r="B694" s="130" t="s">
        <v>114</v>
      </c>
      <c r="C694" s="124" t="s">
        <v>1492</v>
      </c>
      <c r="D694" s="166" t="s">
        <v>2256</v>
      </c>
      <c r="E694" s="140" t="s">
        <v>1680</v>
      </c>
      <c r="F694" s="154" t="s">
        <v>709</v>
      </c>
      <c r="G694" s="124" t="s">
        <v>2064</v>
      </c>
      <c r="H694" s="169">
        <v>2</v>
      </c>
      <c r="I694" s="140">
        <v>880.21</v>
      </c>
      <c r="J694" s="140">
        <f t="shared" si="10"/>
        <v>1760.42</v>
      </c>
      <c r="K694" s="140"/>
      <c r="L694" s="168"/>
      <c r="M694" s="164"/>
    </row>
    <row r="695" spans="1:13" s="165" customFormat="1" ht="13.8" x14ac:dyDescent="0.25">
      <c r="A695" s="124">
        <v>686</v>
      </c>
      <c r="B695" s="130" t="s">
        <v>114</v>
      </c>
      <c r="C695" s="124" t="s">
        <v>1493</v>
      </c>
      <c r="D695" s="166" t="s">
        <v>2256</v>
      </c>
      <c r="E695" s="140" t="s">
        <v>1680</v>
      </c>
      <c r="F695" s="154" t="s">
        <v>710</v>
      </c>
      <c r="G695" s="124" t="s">
        <v>2064</v>
      </c>
      <c r="H695" s="169">
        <v>2</v>
      </c>
      <c r="I695" s="140">
        <v>1232.1400000000001</v>
      </c>
      <c r="J695" s="140">
        <f t="shared" si="10"/>
        <v>2464.2800000000002</v>
      </c>
      <c r="K695" s="140"/>
      <c r="L695" s="168"/>
      <c r="M695" s="164"/>
    </row>
    <row r="696" spans="1:13" s="165" customFormat="1" ht="13.8" x14ac:dyDescent="0.25">
      <c r="A696" s="124">
        <v>687</v>
      </c>
      <c r="B696" s="130" t="s">
        <v>114</v>
      </c>
      <c r="C696" s="124" t="s">
        <v>1494</v>
      </c>
      <c r="D696" s="166" t="s">
        <v>2256</v>
      </c>
      <c r="E696" s="140" t="s">
        <v>1680</v>
      </c>
      <c r="F696" s="154" t="s">
        <v>711</v>
      </c>
      <c r="G696" s="124" t="s">
        <v>2064</v>
      </c>
      <c r="H696" s="169">
        <v>1</v>
      </c>
      <c r="I696" s="140">
        <v>2537</v>
      </c>
      <c r="J696" s="140">
        <f t="shared" si="10"/>
        <v>2537</v>
      </c>
      <c r="K696" s="140"/>
      <c r="L696" s="168"/>
      <c r="M696" s="164"/>
    </row>
    <row r="697" spans="1:13" s="165" customFormat="1" ht="13.8" x14ac:dyDescent="0.25">
      <c r="A697" s="124">
        <v>688</v>
      </c>
      <c r="B697" s="130" t="s">
        <v>114</v>
      </c>
      <c r="C697" s="124" t="s">
        <v>1495</v>
      </c>
      <c r="D697" s="166" t="s">
        <v>2256</v>
      </c>
      <c r="E697" s="140" t="s">
        <v>1680</v>
      </c>
      <c r="F697" s="154" t="s">
        <v>712</v>
      </c>
      <c r="G697" s="124" t="s">
        <v>2064</v>
      </c>
      <c r="H697" s="169">
        <v>2</v>
      </c>
      <c r="I697" s="140">
        <v>529.74</v>
      </c>
      <c r="J697" s="140">
        <f t="shared" si="10"/>
        <v>1059.48</v>
      </c>
      <c r="K697" s="140"/>
      <c r="L697" s="168"/>
      <c r="M697" s="164"/>
    </row>
    <row r="698" spans="1:13" s="165" customFormat="1" ht="13.8" x14ac:dyDescent="0.25">
      <c r="A698" s="124">
        <v>689</v>
      </c>
      <c r="B698" s="130" t="s">
        <v>114</v>
      </c>
      <c r="C698" s="124" t="s">
        <v>1496</v>
      </c>
      <c r="D698" s="166" t="s">
        <v>2256</v>
      </c>
      <c r="E698" s="140" t="s">
        <v>1680</v>
      </c>
      <c r="F698" s="154" t="s">
        <v>713</v>
      </c>
      <c r="G698" s="124" t="s">
        <v>2064</v>
      </c>
      <c r="H698" s="169">
        <v>15</v>
      </c>
      <c r="I698" s="140">
        <v>21.52</v>
      </c>
      <c r="J698" s="140">
        <f t="shared" si="10"/>
        <v>322.8</v>
      </c>
      <c r="K698" s="140"/>
      <c r="L698" s="168"/>
      <c r="M698" s="164"/>
    </row>
    <row r="699" spans="1:13" s="165" customFormat="1" ht="13.8" x14ac:dyDescent="0.25">
      <c r="A699" s="124">
        <v>690</v>
      </c>
      <c r="B699" s="124" t="s">
        <v>114</v>
      </c>
      <c r="C699" s="124" t="s">
        <v>1497</v>
      </c>
      <c r="D699" s="166" t="s">
        <v>2256</v>
      </c>
      <c r="E699" s="140" t="s">
        <v>1680</v>
      </c>
      <c r="F699" s="154" t="s">
        <v>714</v>
      </c>
      <c r="G699" s="124" t="s">
        <v>2064</v>
      </c>
      <c r="H699" s="169">
        <v>4</v>
      </c>
      <c r="I699" s="140">
        <v>2311</v>
      </c>
      <c r="J699" s="140">
        <f t="shared" si="10"/>
        <v>9244</v>
      </c>
      <c r="K699" s="140"/>
      <c r="L699" s="168"/>
      <c r="M699" s="164"/>
    </row>
    <row r="700" spans="1:13" s="165" customFormat="1" ht="13.8" x14ac:dyDescent="0.25">
      <c r="A700" s="124">
        <v>691</v>
      </c>
      <c r="B700" s="130" t="s">
        <v>114</v>
      </c>
      <c r="C700" s="124" t="s">
        <v>1498</v>
      </c>
      <c r="D700" s="166" t="s">
        <v>2256</v>
      </c>
      <c r="E700" s="140" t="s">
        <v>1680</v>
      </c>
      <c r="F700" s="154" t="s">
        <v>715</v>
      </c>
      <c r="G700" s="124" t="s">
        <v>2064</v>
      </c>
      <c r="H700" s="169">
        <v>2</v>
      </c>
      <c r="I700" s="140">
        <v>7682.59</v>
      </c>
      <c r="J700" s="140">
        <f t="shared" si="10"/>
        <v>15365.18</v>
      </c>
      <c r="K700" s="140"/>
      <c r="L700" s="168"/>
      <c r="M700" s="164"/>
    </row>
    <row r="701" spans="1:13" s="165" customFormat="1" ht="13.8" x14ac:dyDescent="0.25">
      <c r="A701" s="124">
        <v>692</v>
      </c>
      <c r="B701" s="130" t="s">
        <v>114</v>
      </c>
      <c r="C701" s="124" t="s">
        <v>1499</v>
      </c>
      <c r="D701" s="166" t="s">
        <v>2256</v>
      </c>
      <c r="E701" s="140" t="s">
        <v>1680</v>
      </c>
      <c r="F701" s="154" t="s">
        <v>716</v>
      </c>
      <c r="G701" s="124" t="s">
        <v>2064</v>
      </c>
      <c r="H701" s="169">
        <v>1</v>
      </c>
      <c r="I701" s="140">
        <v>245564</v>
      </c>
      <c r="J701" s="140">
        <f t="shared" si="10"/>
        <v>245564</v>
      </c>
      <c r="K701" s="140"/>
      <c r="L701" s="168"/>
      <c r="M701" s="164"/>
    </row>
    <row r="702" spans="1:13" s="165" customFormat="1" ht="13.8" x14ac:dyDescent="0.25">
      <c r="A702" s="124">
        <v>693</v>
      </c>
      <c r="B702" s="130" t="s">
        <v>114</v>
      </c>
      <c r="C702" s="124" t="s">
        <v>1500</v>
      </c>
      <c r="D702" s="166" t="s">
        <v>2256</v>
      </c>
      <c r="E702" s="140" t="s">
        <v>1680</v>
      </c>
      <c r="F702" s="154" t="s">
        <v>717</v>
      </c>
      <c r="G702" s="124" t="s">
        <v>2064</v>
      </c>
      <c r="H702" s="169">
        <v>2</v>
      </c>
      <c r="I702" s="140">
        <v>7682.59</v>
      </c>
      <c r="J702" s="140">
        <f t="shared" si="10"/>
        <v>15365.18</v>
      </c>
      <c r="K702" s="140"/>
      <c r="L702" s="168"/>
      <c r="M702" s="164"/>
    </row>
    <row r="703" spans="1:13" s="165" customFormat="1" ht="13.8" x14ac:dyDescent="0.25">
      <c r="A703" s="124">
        <v>694</v>
      </c>
      <c r="B703" s="130" t="s">
        <v>114</v>
      </c>
      <c r="C703" s="124" t="s">
        <v>1501</v>
      </c>
      <c r="D703" s="166" t="s">
        <v>2256</v>
      </c>
      <c r="E703" s="140" t="s">
        <v>1680</v>
      </c>
      <c r="F703" s="154" t="s">
        <v>718</v>
      </c>
      <c r="G703" s="124" t="s">
        <v>2064</v>
      </c>
      <c r="H703" s="169">
        <v>2</v>
      </c>
      <c r="I703" s="140">
        <v>14455.07</v>
      </c>
      <c r="J703" s="140">
        <f t="shared" si="10"/>
        <v>28910.14</v>
      </c>
      <c r="K703" s="140"/>
      <c r="L703" s="168"/>
      <c r="M703" s="164"/>
    </row>
    <row r="704" spans="1:13" s="165" customFormat="1" ht="13.8" x14ac:dyDescent="0.25">
      <c r="A704" s="124">
        <v>695</v>
      </c>
      <c r="B704" s="129">
        <v>3208</v>
      </c>
      <c r="C704" s="130" t="s">
        <v>1982</v>
      </c>
      <c r="D704" s="166" t="s">
        <v>2256</v>
      </c>
      <c r="E704" s="124">
        <v>2008</v>
      </c>
      <c r="F704" s="132" t="s">
        <v>1983</v>
      </c>
      <c r="G704" s="124" t="s">
        <v>2064</v>
      </c>
      <c r="H704" s="169">
        <v>1</v>
      </c>
      <c r="I704" s="170">
        <v>8135.59</v>
      </c>
      <c r="J704" s="140">
        <f t="shared" si="10"/>
        <v>8135.59</v>
      </c>
      <c r="K704" s="140"/>
      <c r="L704" s="168"/>
      <c r="M704" s="164"/>
    </row>
    <row r="705" spans="1:13" s="165" customFormat="1" ht="13.8" x14ac:dyDescent="0.25">
      <c r="A705" s="124">
        <v>696</v>
      </c>
      <c r="B705" s="130" t="s">
        <v>114</v>
      </c>
      <c r="C705" s="124" t="s">
        <v>1502</v>
      </c>
      <c r="D705" s="166" t="s">
        <v>2256</v>
      </c>
      <c r="E705" s="140" t="s">
        <v>1680</v>
      </c>
      <c r="F705" s="154" t="s">
        <v>719</v>
      </c>
      <c r="G705" s="124" t="s">
        <v>2064</v>
      </c>
      <c r="H705" s="169">
        <v>2</v>
      </c>
      <c r="I705" s="140">
        <v>10549</v>
      </c>
      <c r="J705" s="140">
        <f t="shared" si="10"/>
        <v>21098</v>
      </c>
      <c r="K705" s="140"/>
      <c r="L705" s="168"/>
      <c r="M705" s="164"/>
    </row>
    <row r="706" spans="1:13" s="165" customFormat="1" ht="13.8" x14ac:dyDescent="0.25">
      <c r="A706" s="124">
        <v>697</v>
      </c>
      <c r="B706" s="129">
        <v>3208</v>
      </c>
      <c r="C706" s="130" t="s">
        <v>1984</v>
      </c>
      <c r="D706" s="166" t="s">
        <v>2256</v>
      </c>
      <c r="E706" s="124">
        <v>2005</v>
      </c>
      <c r="F706" s="132" t="s">
        <v>1985</v>
      </c>
      <c r="G706" s="124" t="s">
        <v>2064</v>
      </c>
      <c r="H706" s="169">
        <v>1</v>
      </c>
      <c r="I706" s="170">
        <v>15927</v>
      </c>
      <c r="J706" s="140">
        <f t="shared" si="10"/>
        <v>15927</v>
      </c>
      <c r="K706" s="140"/>
      <c r="L706" s="168"/>
      <c r="M706" s="164"/>
    </row>
    <row r="707" spans="1:13" s="165" customFormat="1" ht="13.8" x14ac:dyDescent="0.25">
      <c r="A707" s="124">
        <v>698</v>
      </c>
      <c r="B707" s="130" t="s">
        <v>114</v>
      </c>
      <c r="C707" s="124" t="s">
        <v>1503</v>
      </c>
      <c r="D707" s="166" t="s">
        <v>2256</v>
      </c>
      <c r="E707" s="140" t="s">
        <v>1680</v>
      </c>
      <c r="F707" s="154" t="s">
        <v>720</v>
      </c>
      <c r="G707" s="124" t="s">
        <v>2064</v>
      </c>
      <c r="H707" s="169">
        <v>3</v>
      </c>
      <c r="I707" s="140">
        <v>3135.59</v>
      </c>
      <c r="J707" s="140">
        <f t="shared" si="10"/>
        <v>9406.77</v>
      </c>
      <c r="K707" s="140"/>
      <c r="L707" s="168"/>
      <c r="M707" s="164"/>
    </row>
    <row r="708" spans="1:13" s="165" customFormat="1" ht="13.8" x14ac:dyDescent="0.25">
      <c r="A708" s="124">
        <v>699</v>
      </c>
      <c r="B708" s="130" t="s">
        <v>114</v>
      </c>
      <c r="C708" s="124" t="s">
        <v>1504</v>
      </c>
      <c r="D708" s="166" t="s">
        <v>2256</v>
      </c>
      <c r="E708" s="140" t="s">
        <v>1680</v>
      </c>
      <c r="F708" s="154" t="s">
        <v>721</v>
      </c>
      <c r="G708" s="124" t="s">
        <v>2064</v>
      </c>
      <c r="H708" s="169">
        <v>4</v>
      </c>
      <c r="I708" s="140">
        <v>7113</v>
      </c>
      <c r="J708" s="140">
        <f t="shared" si="10"/>
        <v>28452</v>
      </c>
      <c r="K708" s="140"/>
      <c r="L708" s="168"/>
      <c r="M708" s="164"/>
    </row>
    <row r="709" spans="1:13" s="165" customFormat="1" ht="13.8" x14ac:dyDescent="0.25">
      <c r="A709" s="124">
        <v>700</v>
      </c>
      <c r="B709" s="130" t="s">
        <v>114</v>
      </c>
      <c r="C709" s="124" t="s">
        <v>1505</v>
      </c>
      <c r="D709" s="166" t="s">
        <v>2256</v>
      </c>
      <c r="E709" s="140" t="s">
        <v>1680</v>
      </c>
      <c r="F709" s="154" t="s">
        <v>722</v>
      </c>
      <c r="G709" s="124" t="s">
        <v>2064</v>
      </c>
      <c r="H709" s="169">
        <v>1</v>
      </c>
      <c r="I709" s="140">
        <v>62083.33</v>
      </c>
      <c r="J709" s="140">
        <f t="shared" ref="J709:J772" si="11">H709*I709</f>
        <v>62083.33</v>
      </c>
      <c r="K709" s="140"/>
      <c r="L709" s="168"/>
      <c r="M709" s="164"/>
    </row>
    <row r="710" spans="1:13" s="165" customFormat="1" ht="13.8" x14ac:dyDescent="0.25">
      <c r="A710" s="124">
        <v>701</v>
      </c>
      <c r="B710" s="130">
        <v>3208</v>
      </c>
      <c r="C710" s="130" t="s">
        <v>2177</v>
      </c>
      <c r="D710" s="166" t="s">
        <v>2257</v>
      </c>
      <c r="E710" s="124">
        <v>2004</v>
      </c>
      <c r="F710" s="132" t="s">
        <v>2178</v>
      </c>
      <c r="G710" s="124" t="s">
        <v>2064</v>
      </c>
      <c r="H710" s="169">
        <v>1</v>
      </c>
      <c r="I710" s="170">
        <v>3125</v>
      </c>
      <c r="J710" s="140">
        <f t="shared" si="11"/>
        <v>3125</v>
      </c>
      <c r="K710" s="140"/>
      <c r="L710" s="168"/>
      <c r="M710" s="164"/>
    </row>
    <row r="711" spans="1:13" s="165" customFormat="1" ht="13.8" x14ac:dyDescent="0.25">
      <c r="A711" s="124">
        <v>702</v>
      </c>
      <c r="B711" s="130">
        <v>3208</v>
      </c>
      <c r="C711" s="130" t="s">
        <v>2179</v>
      </c>
      <c r="D711" s="166" t="s">
        <v>2257</v>
      </c>
      <c r="E711" s="134" t="s">
        <v>2062</v>
      </c>
      <c r="F711" s="132" t="s">
        <v>2180</v>
      </c>
      <c r="G711" s="124" t="s">
        <v>2064</v>
      </c>
      <c r="H711" s="169">
        <v>1</v>
      </c>
      <c r="I711" s="170">
        <v>10180.799999999999</v>
      </c>
      <c r="J711" s="140">
        <f t="shared" si="11"/>
        <v>10180.799999999999</v>
      </c>
      <c r="K711" s="140"/>
      <c r="L711" s="168"/>
      <c r="M711" s="164"/>
    </row>
    <row r="712" spans="1:13" s="165" customFormat="1" ht="13.8" x14ac:dyDescent="0.25">
      <c r="A712" s="124">
        <v>703</v>
      </c>
      <c r="B712" s="130">
        <v>3208</v>
      </c>
      <c r="C712" s="130" t="s">
        <v>2181</v>
      </c>
      <c r="D712" s="166" t="s">
        <v>2257</v>
      </c>
      <c r="E712" s="124">
        <v>2004</v>
      </c>
      <c r="F712" s="132" t="s">
        <v>2182</v>
      </c>
      <c r="G712" s="124" t="s">
        <v>2064</v>
      </c>
      <c r="H712" s="169">
        <v>3</v>
      </c>
      <c r="I712" s="170">
        <v>4600</v>
      </c>
      <c r="J712" s="140">
        <f t="shared" si="11"/>
        <v>13800</v>
      </c>
      <c r="K712" s="140"/>
      <c r="L712" s="168"/>
      <c r="M712" s="164"/>
    </row>
    <row r="713" spans="1:13" s="165" customFormat="1" ht="13.8" x14ac:dyDescent="0.25">
      <c r="A713" s="124">
        <v>704</v>
      </c>
      <c r="B713" s="130">
        <v>3208</v>
      </c>
      <c r="C713" s="130" t="s">
        <v>2183</v>
      </c>
      <c r="D713" s="166" t="s">
        <v>2257</v>
      </c>
      <c r="E713" s="124">
        <v>2004</v>
      </c>
      <c r="F713" s="132" t="s">
        <v>2184</v>
      </c>
      <c r="G713" s="124" t="s">
        <v>2064</v>
      </c>
      <c r="H713" s="169">
        <v>1</v>
      </c>
      <c r="I713" s="170">
        <v>9532</v>
      </c>
      <c r="J713" s="140">
        <f t="shared" si="11"/>
        <v>9532</v>
      </c>
      <c r="K713" s="140"/>
      <c r="L713" s="168"/>
      <c r="M713" s="164"/>
    </row>
    <row r="714" spans="1:13" s="165" customFormat="1" ht="13.8" x14ac:dyDescent="0.25">
      <c r="A714" s="124">
        <v>705</v>
      </c>
      <c r="B714" s="130">
        <v>3208</v>
      </c>
      <c r="C714" s="130" t="s">
        <v>2185</v>
      </c>
      <c r="D714" s="166" t="s">
        <v>2257</v>
      </c>
      <c r="E714" s="124">
        <v>2004</v>
      </c>
      <c r="F714" s="132" t="s">
        <v>2186</v>
      </c>
      <c r="G714" s="124" t="s">
        <v>2064</v>
      </c>
      <c r="H714" s="169">
        <v>1</v>
      </c>
      <c r="I714" s="170">
        <v>3175</v>
      </c>
      <c r="J714" s="140">
        <f t="shared" si="11"/>
        <v>3175</v>
      </c>
      <c r="K714" s="140"/>
      <c r="L714" s="168"/>
      <c r="M714" s="164"/>
    </row>
    <row r="715" spans="1:13" s="165" customFormat="1" ht="13.8" x14ac:dyDescent="0.25">
      <c r="A715" s="124">
        <v>706</v>
      </c>
      <c r="B715" s="130">
        <v>3208</v>
      </c>
      <c r="C715" s="130" t="s">
        <v>2187</v>
      </c>
      <c r="D715" s="166" t="s">
        <v>2257</v>
      </c>
      <c r="E715" s="136" t="s">
        <v>1803</v>
      </c>
      <c r="F715" s="132" t="s">
        <v>2188</v>
      </c>
      <c r="G715" s="124" t="s">
        <v>2064</v>
      </c>
      <c r="H715" s="169">
        <v>4</v>
      </c>
      <c r="I715" s="170">
        <v>2565.0949999999998</v>
      </c>
      <c r="J715" s="140">
        <f t="shared" si="11"/>
        <v>10260.379999999999</v>
      </c>
      <c r="K715" s="140"/>
      <c r="L715" s="168"/>
      <c r="M715" s="164"/>
    </row>
    <row r="716" spans="1:13" s="165" customFormat="1" ht="13.8" x14ac:dyDescent="0.25">
      <c r="A716" s="124">
        <v>707</v>
      </c>
      <c r="B716" s="130">
        <v>3208</v>
      </c>
      <c r="C716" s="130" t="s">
        <v>2189</v>
      </c>
      <c r="D716" s="166" t="s">
        <v>2257</v>
      </c>
      <c r="E716" s="124">
        <v>2004</v>
      </c>
      <c r="F716" s="132" t="s">
        <v>2190</v>
      </c>
      <c r="G716" s="124" t="s">
        <v>2064</v>
      </c>
      <c r="H716" s="169">
        <v>3</v>
      </c>
      <c r="I716" s="170">
        <v>2524.1433333333334</v>
      </c>
      <c r="J716" s="140">
        <f t="shared" si="11"/>
        <v>7572.43</v>
      </c>
      <c r="K716" s="140"/>
      <c r="L716" s="168"/>
      <c r="M716" s="164"/>
    </row>
    <row r="717" spans="1:13" s="165" customFormat="1" ht="13.8" x14ac:dyDescent="0.25">
      <c r="A717" s="124">
        <v>708</v>
      </c>
      <c r="B717" s="130">
        <v>3208</v>
      </c>
      <c r="C717" s="130" t="s">
        <v>2191</v>
      </c>
      <c r="D717" s="166" t="s">
        <v>2257</v>
      </c>
      <c r="E717" s="124">
        <v>2004</v>
      </c>
      <c r="F717" s="132" t="s">
        <v>2192</v>
      </c>
      <c r="G717" s="124" t="s">
        <v>2064</v>
      </c>
      <c r="H717" s="169">
        <v>2</v>
      </c>
      <c r="I717" s="170">
        <v>2524.14</v>
      </c>
      <c r="J717" s="140">
        <f t="shared" si="11"/>
        <v>5048.28</v>
      </c>
      <c r="K717" s="140"/>
      <c r="L717" s="168"/>
      <c r="M717" s="164"/>
    </row>
    <row r="718" spans="1:13" s="165" customFormat="1" ht="13.8" x14ac:dyDescent="0.25">
      <c r="A718" s="124">
        <v>709</v>
      </c>
      <c r="B718" s="130">
        <v>3208</v>
      </c>
      <c r="C718" s="130" t="s">
        <v>2193</v>
      </c>
      <c r="D718" s="166" t="s">
        <v>2257</v>
      </c>
      <c r="E718" s="124">
        <v>2004</v>
      </c>
      <c r="F718" s="132" t="s">
        <v>2194</v>
      </c>
      <c r="G718" s="124" t="s">
        <v>2064</v>
      </c>
      <c r="H718" s="169">
        <v>1</v>
      </c>
      <c r="I718" s="170">
        <v>2627.5</v>
      </c>
      <c r="J718" s="140">
        <f t="shared" si="11"/>
        <v>2627.5</v>
      </c>
      <c r="K718" s="140"/>
      <c r="L718" s="168"/>
      <c r="M718" s="164"/>
    </row>
    <row r="719" spans="1:13" s="165" customFormat="1" ht="13.8" x14ac:dyDescent="0.25">
      <c r="A719" s="124">
        <v>710</v>
      </c>
      <c r="B719" s="130" t="s">
        <v>114</v>
      </c>
      <c r="C719" s="124" t="s">
        <v>1506</v>
      </c>
      <c r="D719" s="166" t="s">
        <v>2256</v>
      </c>
      <c r="E719" s="140" t="s">
        <v>1680</v>
      </c>
      <c r="F719" s="154" t="s">
        <v>723</v>
      </c>
      <c r="G719" s="124" t="s">
        <v>2064</v>
      </c>
      <c r="H719" s="169">
        <v>5</v>
      </c>
      <c r="I719" s="140">
        <v>0.5</v>
      </c>
      <c r="J719" s="140">
        <f t="shared" si="11"/>
        <v>2.5</v>
      </c>
      <c r="K719" s="140"/>
      <c r="L719" s="168"/>
      <c r="M719" s="164"/>
    </row>
    <row r="720" spans="1:13" s="165" customFormat="1" ht="13.8" x14ac:dyDescent="0.25">
      <c r="A720" s="124">
        <v>711</v>
      </c>
      <c r="B720" s="130" t="s">
        <v>114</v>
      </c>
      <c r="C720" s="124" t="s">
        <v>1507</v>
      </c>
      <c r="D720" s="166" t="s">
        <v>2256</v>
      </c>
      <c r="E720" s="140" t="s">
        <v>1692</v>
      </c>
      <c r="F720" s="154" t="s">
        <v>724</v>
      </c>
      <c r="G720" s="124" t="s">
        <v>2064</v>
      </c>
      <c r="H720" s="169">
        <v>2</v>
      </c>
      <c r="I720" s="140">
        <v>1.56</v>
      </c>
      <c r="J720" s="140">
        <f t="shared" si="11"/>
        <v>3.12</v>
      </c>
      <c r="K720" s="140"/>
      <c r="L720" s="168"/>
      <c r="M720" s="164"/>
    </row>
    <row r="721" spans="1:13" s="165" customFormat="1" ht="13.8" x14ac:dyDescent="0.25">
      <c r="A721" s="124">
        <v>712</v>
      </c>
      <c r="B721" s="130" t="s">
        <v>114</v>
      </c>
      <c r="C721" s="124" t="s">
        <v>1508</v>
      </c>
      <c r="D721" s="166" t="s">
        <v>2256</v>
      </c>
      <c r="E721" s="140" t="s">
        <v>1680</v>
      </c>
      <c r="F721" s="154" t="s">
        <v>725</v>
      </c>
      <c r="G721" s="124" t="s">
        <v>2064</v>
      </c>
      <c r="H721" s="169">
        <v>1</v>
      </c>
      <c r="I721" s="140">
        <v>977.62</v>
      </c>
      <c r="J721" s="140">
        <f t="shared" si="11"/>
        <v>977.62</v>
      </c>
      <c r="K721" s="140"/>
      <c r="L721" s="168"/>
      <c r="M721" s="164"/>
    </row>
    <row r="722" spans="1:13" s="165" customFormat="1" ht="13.8" x14ac:dyDescent="0.25">
      <c r="A722" s="124">
        <v>713</v>
      </c>
      <c r="B722" s="130" t="s">
        <v>114</v>
      </c>
      <c r="C722" s="124" t="s">
        <v>1509</v>
      </c>
      <c r="D722" s="166" t="s">
        <v>2256</v>
      </c>
      <c r="E722" s="140" t="s">
        <v>1680</v>
      </c>
      <c r="F722" s="154" t="s">
        <v>726</v>
      </c>
      <c r="G722" s="124" t="s">
        <v>727</v>
      </c>
      <c r="H722" s="169">
        <v>1</v>
      </c>
      <c r="I722" s="140">
        <v>2077.5300000000002</v>
      </c>
      <c r="J722" s="140">
        <f t="shared" si="11"/>
        <v>2077.5300000000002</v>
      </c>
      <c r="K722" s="140"/>
      <c r="L722" s="168"/>
      <c r="M722" s="164"/>
    </row>
    <row r="723" spans="1:13" s="165" customFormat="1" ht="13.8" x14ac:dyDescent="0.25">
      <c r="A723" s="124">
        <v>714</v>
      </c>
      <c r="B723" s="130" t="s">
        <v>114</v>
      </c>
      <c r="C723" s="124" t="s">
        <v>1510</v>
      </c>
      <c r="D723" s="166" t="s">
        <v>2256</v>
      </c>
      <c r="E723" s="140" t="s">
        <v>1680</v>
      </c>
      <c r="F723" s="154" t="s">
        <v>728</v>
      </c>
      <c r="G723" s="124" t="s">
        <v>2064</v>
      </c>
      <c r="H723" s="169">
        <v>4</v>
      </c>
      <c r="I723" s="140">
        <v>1158</v>
      </c>
      <c r="J723" s="140">
        <f t="shared" si="11"/>
        <v>4632</v>
      </c>
      <c r="K723" s="140"/>
      <c r="L723" s="168"/>
      <c r="M723" s="164"/>
    </row>
    <row r="724" spans="1:13" s="165" customFormat="1" ht="13.8" x14ac:dyDescent="0.25">
      <c r="A724" s="124">
        <v>715</v>
      </c>
      <c r="B724" s="130" t="s">
        <v>114</v>
      </c>
      <c r="C724" s="124" t="s">
        <v>1511</v>
      </c>
      <c r="D724" s="166" t="s">
        <v>2256</v>
      </c>
      <c r="E724" s="140" t="s">
        <v>1680</v>
      </c>
      <c r="F724" s="154" t="s">
        <v>729</v>
      </c>
      <c r="G724" s="124" t="s">
        <v>2064</v>
      </c>
      <c r="H724" s="169">
        <v>25</v>
      </c>
      <c r="I724" s="140">
        <v>1169.49</v>
      </c>
      <c r="J724" s="140">
        <f t="shared" si="11"/>
        <v>29237.25</v>
      </c>
      <c r="K724" s="140"/>
      <c r="L724" s="168"/>
      <c r="M724" s="164"/>
    </row>
    <row r="725" spans="1:13" s="165" customFormat="1" ht="13.8" x14ac:dyDescent="0.25">
      <c r="A725" s="124">
        <v>716</v>
      </c>
      <c r="B725" s="130" t="s">
        <v>114</v>
      </c>
      <c r="C725" s="124" t="s">
        <v>1512</v>
      </c>
      <c r="D725" s="166" t="s">
        <v>2256</v>
      </c>
      <c r="E725" s="140" t="s">
        <v>1680</v>
      </c>
      <c r="F725" s="154" t="s">
        <v>730</v>
      </c>
      <c r="G725" s="124" t="s">
        <v>2064</v>
      </c>
      <c r="H725" s="169">
        <v>1</v>
      </c>
      <c r="I725" s="140">
        <v>11286.04</v>
      </c>
      <c r="J725" s="140">
        <f t="shared" si="11"/>
        <v>11286.04</v>
      </c>
      <c r="K725" s="140"/>
      <c r="L725" s="168"/>
      <c r="M725" s="164"/>
    </row>
    <row r="726" spans="1:13" s="165" customFormat="1" ht="13.8" x14ac:dyDescent="0.25">
      <c r="A726" s="124">
        <v>717</v>
      </c>
      <c r="B726" s="130" t="s">
        <v>114</v>
      </c>
      <c r="C726" s="124" t="s">
        <v>1513</v>
      </c>
      <c r="D726" s="166" t="s">
        <v>2256</v>
      </c>
      <c r="E726" s="140" t="s">
        <v>1680</v>
      </c>
      <c r="F726" s="154" t="s">
        <v>731</v>
      </c>
      <c r="G726" s="124" t="s">
        <v>2064</v>
      </c>
      <c r="H726" s="169">
        <v>1</v>
      </c>
      <c r="I726" s="140">
        <v>6368.33</v>
      </c>
      <c r="J726" s="140">
        <f t="shared" si="11"/>
        <v>6368.33</v>
      </c>
      <c r="K726" s="140"/>
      <c r="L726" s="168"/>
      <c r="M726" s="164"/>
    </row>
    <row r="727" spans="1:13" s="165" customFormat="1" ht="13.8" x14ac:dyDescent="0.25">
      <c r="A727" s="124">
        <v>718</v>
      </c>
      <c r="B727" s="130" t="s">
        <v>114</v>
      </c>
      <c r="C727" s="124" t="s">
        <v>1514</v>
      </c>
      <c r="D727" s="166" t="s">
        <v>2256</v>
      </c>
      <c r="E727" s="140" t="s">
        <v>1680</v>
      </c>
      <c r="F727" s="154" t="s">
        <v>732</v>
      </c>
      <c r="G727" s="124" t="s">
        <v>2064</v>
      </c>
      <c r="H727" s="169">
        <v>1</v>
      </c>
      <c r="I727" s="140">
        <v>2033.9</v>
      </c>
      <c r="J727" s="140">
        <f t="shared" si="11"/>
        <v>2033.9</v>
      </c>
      <c r="K727" s="140"/>
      <c r="L727" s="168"/>
      <c r="M727" s="164"/>
    </row>
    <row r="728" spans="1:13" s="165" customFormat="1" ht="13.8" x14ac:dyDescent="0.25">
      <c r="A728" s="124">
        <v>719</v>
      </c>
      <c r="B728" s="130" t="s">
        <v>114</v>
      </c>
      <c r="C728" s="124" t="s">
        <v>1515</v>
      </c>
      <c r="D728" s="166" t="s">
        <v>2256</v>
      </c>
      <c r="E728" s="140" t="s">
        <v>1680</v>
      </c>
      <c r="F728" s="154" t="s">
        <v>733</v>
      </c>
      <c r="G728" s="124" t="s">
        <v>2064</v>
      </c>
      <c r="H728" s="169">
        <v>4</v>
      </c>
      <c r="I728" s="140">
        <v>1064</v>
      </c>
      <c r="J728" s="140">
        <f t="shared" si="11"/>
        <v>4256</v>
      </c>
      <c r="K728" s="140"/>
      <c r="L728" s="168"/>
      <c r="M728" s="164"/>
    </row>
    <row r="729" spans="1:13" s="165" customFormat="1" ht="13.8" x14ac:dyDescent="0.25">
      <c r="A729" s="124">
        <v>720</v>
      </c>
      <c r="B729" s="130" t="s">
        <v>114</v>
      </c>
      <c r="C729" s="124" t="s">
        <v>1516</v>
      </c>
      <c r="D729" s="166" t="s">
        <v>2256</v>
      </c>
      <c r="E729" s="140" t="s">
        <v>1680</v>
      </c>
      <c r="F729" s="154" t="s">
        <v>734</v>
      </c>
      <c r="G729" s="124" t="s">
        <v>2064</v>
      </c>
      <c r="H729" s="169">
        <v>2</v>
      </c>
      <c r="I729" s="140">
        <v>0.01</v>
      </c>
      <c r="J729" s="140">
        <f t="shared" si="11"/>
        <v>0.02</v>
      </c>
      <c r="K729" s="140"/>
      <c r="L729" s="168"/>
      <c r="M729" s="164"/>
    </row>
    <row r="730" spans="1:13" s="165" customFormat="1" ht="13.8" x14ac:dyDescent="0.25">
      <c r="A730" s="124">
        <v>721</v>
      </c>
      <c r="B730" s="130" t="s">
        <v>114</v>
      </c>
      <c r="C730" s="124" t="s">
        <v>1517</v>
      </c>
      <c r="D730" s="166" t="s">
        <v>2256</v>
      </c>
      <c r="E730" s="140" t="s">
        <v>1680</v>
      </c>
      <c r="F730" s="154" t="s">
        <v>735</v>
      </c>
      <c r="G730" s="124" t="s">
        <v>2064</v>
      </c>
      <c r="H730" s="169">
        <v>2</v>
      </c>
      <c r="I730" s="140">
        <v>0.01</v>
      </c>
      <c r="J730" s="140">
        <f t="shared" si="11"/>
        <v>0.02</v>
      </c>
      <c r="K730" s="140"/>
      <c r="L730" s="168"/>
      <c r="M730" s="164"/>
    </row>
    <row r="731" spans="1:13" s="165" customFormat="1" ht="13.8" x14ac:dyDescent="0.25">
      <c r="A731" s="124">
        <v>722</v>
      </c>
      <c r="B731" s="130" t="s">
        <v>114</v>
      </c>
      <c r="C731" s="124" t="s">
        <v>1518</v>
      </c>
      <c r="D731" s="166" t="s">
        <v>2256</v>
      </c>
      <c r="E731" s="140" t="s">
        <v>1680</v>
      </c>
      <c r="F731" s="154" t="s">
        <v>736</v>
      </c>
      <c r="G731" s="124" t="s">
        <v>2064</v>
      </c>
      <c r="H731" s="169">
        <v>2</v>
      </c>
      <c r="I731" s="140">
        <v>2300</v>
      </c>
      <c r="J731" s="140">
        <f t="shared" si="11"/>
        <v>4600</v>
      </c>
      <c r="K731" s="140"/>
      <c r="L731" s="168"/>
      <c r="M731" s="164"/>
    </row>
    <row r="732" spans="1:13" s="165" customFormat="1" ht="13.8" x14ac:dyDescent="0.25">
      <c r="A732" s="124">
        <v>723</v>
      </c>
      <c r="B732" s="130" t="s">
        <v>114</v>
      </c>
      <c r="C732" s="124" t="s">
        <v>1519</v>
      </c>
      <c r="D732" s="166" t="s">
        <v>2256</v>
      </c>
      <c r="E732" s="140" t="s">
        <v>1680</v>
      </c>
      <c r="F732" s="154" t="s">
        <v>737</v>
      </c>
      <c r="G732" s="124" t="s">
        <v>2064</v>
      </c>
      <c r="H732" s="169">
        <v>4</v>
      </c>
      <c r="I732" s="140">
        <v>101.7</v>
      </c>
      <c r="J732" s="140">
        <f t="shared" si="11"/>
        <v>406.8</v>
      </c>
      <c r="K732" s="140"/>
      <c r="L732" s="168"/>
      <c r="M732" s="164"/>
    </row>
    <row r="733" spans="1:13" s="165" customFormat="1" ht="13.8" x14ac:dyDescent="0.25">
      <c r="A733" s="124">
        <v>724</v>
      </c>
      <c r="B733" s="130" t="s">
        <v>114</v>
      </c>
      <c r="C733" s="124" t="s">
        <v>1520</v>
      </c>
      <c r="D733" s="166" t="s">
        <v>2256</v>
      </c>
      <c r="E733" s="140" t="s">
        <v>1680</v>
      </c>
      <c r="F733" s="154" t="s">
        <v>738</v>
      </c>
      <c r="G733" s="124" t="s">
        <v>2064</v>
      </c>
      <c r="H733" s="169">
        <v>10</v>
      </c>
      <c r="I733" s="140">
        <v>325.20999999999998</v>
      </c>
      <c r="J733" s="140">
        <f t="shared" si="11"/>
        <v>3252.1</v>
      </c>
      <c r="K733" s="140"/>
      <c r="L733" s="168"/>
      <c r="M733" s="164"/>
    </row>
    <row r="734" spans="1:13" s="165" customFormat="1" ht="13.8" x14ac:dyDescent="0.25">
      <c r="A734" s="124">
        <v>725</v>
      </c>
      <c r="B734" s="130" t="s">
        <v>114</v>
      </c>
      <c r="C734" s="124" t="s">
        <v>1521</v>
      </c>
      <c r="D734" s="166" t="s">
        <v>2256</v>
      </c>
      <c r="E734" s="140" t="s">
        <v>1680</v>
      </c>
      <c r="F734" s="154" t="s">
        <v>739</v>
      </c>
      <c r="G734" s="124" t="s">
        <v>2064</v>
      </c>
      <c r="H734" s="169">
        <v>10</v>
      </c>
      <c r="I734" s="140">
        <v>325.20999999999998</v>
      </c>
      <c r="J734" s="140">
        <f t="shared" si="11"/>
        <v>3252.1</v>
      </c>
      <c r="K734" s="140"/>
      <c r="L734" s="168"/>
      <c r="M734" s="164"/>
    </row>
    <row r="735" spans="1:13" s="165" customFormat="1" ht="13.8" x14ac:dyDescent="0.25">
      <c r="A735" s="124">
        <v>726</v>
      </c>
      <c r="B735" s="130" t="s">
        <v>114</v>
      </c>
      <c r="C735" s="124" t="s">
        <v>1522</v>
      </c>
      <c r="D735" s="166" t="s">
        <v>2256</v>
      </c>
      <c r="E735" s="140" t="s">
        <v>1680</v>
      </c>
      <c r="F735" s="154" t="s">
        <v>740</v>
      </c>
      <c r="G735" s="124" t="s">
        <v>2064</v>
      </c>
      <c r="H735" s="169">
        <v>9</v>
      </c>
      <c r="I735" s="140">
        <v>325.20999999999998</v>
      </c>
      <c r="J735" s="140">
        <f t="shared" si="11"/>
        <v>2926.89</v>
      </c>
      <c r="K735" s="140"/>
      <c r="L735" s="168"/>
      <c r="M735" s="164"/>
    </row>
    <row r="736" spans="1:13" s="165" customFormat="1" ht="13.8" x14ac:dyDescent="0.25">
      <c r="A736" s="124">
        <v>727</v>
      </c>
      <c r="B736" s="130" t="s">
        <v>114</v>
      </c>
      <c r="C736" s="124" t="s">
        <v>1523</v>
      </c>
      <c r="D736" s="166" t="s">
        <v>2256</v>
      </c>
      <c r="E736" s="140" t="s">
        <v>1680</v>
      </c>
      <c r="F736" s="154" t="s">
        <v>741</v>
      </c>
      <c r="G736" s="124" t="s">
        <v>2064</v>
      </c>
      <c r="H736" s="169">
        <v>6</v>
      </c>
      <c r="I736" s="140">
        <v>325.20999999999998</v>
      </c>
      <c r="J736" s="140">
        <f t="shared" si="11"/>
        <v>1951.2599999999998</v>
      </c>
      <c r="K736" s="140"/>
      <c r="L736" s="168"/>
      <c r="M736" s="164"/>
    </row>
    <row r="737" spans="1:13" s="165" customFormat="1" ht="13.8" x14ac:dyDescent="0.25">
      <c r="A737" s="124">
        <v>728</v>
      </c>
      <c r="B737" s="130" t="s">
        <v>114</v>
      </c>
      <c r="C737" s="124" t="s">
        <v>1525</v>
      </c>
      <c r="D737" s="166" t="s">
        <v>2256</v>
      </c>
      <c r="E737" s="140" t="s">
        <v>1680</v>
      </c>
      <c r="F737" s="154" t="s">
        <v>743</v>
      </c>
      <c r="G737" s="124" t="s">
        <v>2064</v>
      </c>
      <c r="H737" s="169">
        <v>16</v>
      </c>
      <c r="I737" s="140">
        <v>269.70999999999998</v>
      </c>
      <c r="J737" s="140">
        <f t="shared" si="11"/>
        <v>4315.3599999999997</v>
      </c>
      <c r="K737" s="140"/>
      <c r="L737" s="168"/>
      <c r="M737" s="164"/>
    </row>
    <row r="738" spans="1:13" s="165" customFormat="1" ht="13.8" x14ac:dyDescent="0.25">
      <c r="A738" s="124">
        <v>729</v>
      </c>
      <c r="B738" s="130">
        <v>3208</v>
      </c>
      <c r="C738" s="124" t="s">
        <v>1526</v>
      </c>
      <c r="D738" s="166" t="s">
        <v>2256</v>
      </c>
      <c r="E738" s="140" t="s">
        <v>1693</v>
      </c>
      <c r="F738" s="154" t="s">
        <v>744</v>
      </c>
      <c r="G738" s="124" t="s">
        <v>2064</v>
      </c>
      <c r="H738" s="169">
        <v>14</v>
      </c>
      <c r="I738" s="140">
        <v>55.47</v>
      </c>
      <c r="J738" s="140">
        <f t="shared" si="11"/>
        <v>776.57999999999993</v>
      </c>
      <c r="K738" s="140"/>
      <c r="L738" s="168"/>
      <c r="M738" s="164"/>
    </row>
    <row r="739" spans="1:13" s="165" customFormat="1" ht="13.8" x14ac:dyDescent="0.25">
      <c r="A739" s="124">
        <v>730</v>
      </c>
      <c r="B739" s="130">
        <v>3208</v>
      </c>
      <c r="C739" s="124" t="s">
        <v>1527</v>
      </c>
      <c r="D739" s="166" t="s">
        <v>2256</v>
      </c>
      <c r="E739" s="140" t="s">
        <v>1680</v>
      </c>
      <c r="F739" s="154" t="s">
        <v>745</v>
      </c>
      <c r="G739" s="124" t="s">
        <v>2064</v>
      </c>
      <c r="H739" s="169">
        <v>2</v>
      </c>
      <c r="I739" s="140">
        <v>26.11</v>
      </c>
      <c r="J739" s="140">
        <f t="shared" si="11"/>
        <v>52.22</v>
      </c>
      <c r="K739" s="140"/>
      <c r="L739" s="168"/>
      <c r="M739" s="164"/>
    </row>
    <row r="740" spans="1:13" s="165" customFormat="1" ht="13.8" x14ac:dyDescent="0.25">
      <c r="A740" s="124">
        <v>731</v>
      </c>
      <c r="B740" s="130" t="s">
        <v>114</v>
      </c>
      <c r="C740" s="133" t="s">
        <v>1986</v>
      </c>
      <c r="D740" s="166" t="s">
        <v>2256</v>
      </c>
      <c r="E740" s="141" t="s">
        <v>1987</v>
      </c>
      <c r="F740" s="135" t="s">
        <v>1988</v>
      </c>
      <c r="G740" s="124" t="s">
        <v>2064</v>
      </c>
      <c r="H740" s="169">
        <v>6</v>
      </c>
      <c r="I740" s="170">
        <v>1818.75</v>
      </c>
      <c r="J740" s="140">
        <f t="shared" si="11"/>
        <v>10912.5</v>
      </c>
      <c r="K740" s="140"/>
      <c r="L740" s="168"/>
      <c r="M740" s="164"/>
    </row>
    <row r="741" spans="1:13" s="165" customFormat="1" ht="13.8" x14ac:dyDescent="0.25">
      <c r="A741" s="124">
        <v>732</v>
      </c>
      <c r="B741" s="130">
        <v>3208</v>
      </c>
      <c r="C741" s="124" t="s">
        <v>1528</v>
      </c>
      <c r="D741" s="166" t="s">
        <v>2256</v>
      </c>
      <c r="E741" s="140" t="s">
        <v>1680</v>
      </c>
      <c r="F741" s="154" t="s">
        <v>746</v>
      </c>
      <c r="G741" s="124" t="s">
        <v>2064</v>
      </c>
      <c r="H741" s="169">
        <v>2</v>
      </c>
      <c r="I741" s="140">
        <v>21.04</v>
      </c>
      <c r="J741" s="140">
        <f t="shared" si="11"/>
        <v>42.08</v>
      </c>
      <c r="K741" s="140"/>
      <c r="L741" s="168"/>
      <c r="M741" s="164"/>
    </row>
    <row r="742" spans="1:13" s="165" customFormat="1" ht="13.8" x14ac:dyDescent="0.25">
      <c r="A742" s="124">
        <v>733</v>
      </c>
      <c r="B742" s="130" t="s">
        <v>114</v>
      </c>
      <c r="C742" s="124" t="s">
        <v>1529</v>
      </c>
      <c r="D742" s="166" t="s">
        <v>2256</v>
      </c>
      <c r="E742" s="140" t="s">
        <v>1680</v>
      </c>
      <c r="F742" s="154" t="s">
        <v>747</v>
      </c>
      <c r="G742" s="124" t="s">
        <v>2064</v>
      </c>
      <c r="H742" s="169">
        <v>1</v>
      </c>
      <c r="I742" s="140">
        <v>20260</v>
      </c>
      <c r="J742" s="140">
        <f t="shared" si="11"/>
        <v>20260</v>
      </c>
      <c r="K742" s="140"/>
      <c r="L742" s="168"/>
      <c r="M742" s="164"/>
    </row>
    <row r="743" spans="1:13" s="165" customFormat="1" ht="13.8" x14ac:dyDescent="0.25">
      <c r="A743" s="124">
        <v>734</v>
      </c>
      <c r="B743" s="124" t="s">
        <v>900</v>
      </c>
      <c r="C743" s="124" t="s">
        <v>1530</v>
      </c>
      <c r="D743" s="166" t="s">
        <v>2256</v>
      </c>
      <c r="E743" s="140" t="s">
        <v>1680</v>
      </c>
      <c r="F743" s="154" t="s">
        <v>748</v>
      </c>
      <c r="G743" s="124" t="s">
        <v>2064</v>
      </c>
      <c r="H743" s="169">
        <v>1</v>
      </c>
      <c r="I743" s="140">
        <v>84000</v>
      </c>
      <c r="J743" s="140">
        <f t="shared" si="11"/>
        <v>84000</v>
      </c>
      <c r="K743" s="140"/>
      <c r="L743" s="168"/>
      <c r="M743" s="164"/>
    </row>
    <row r="744" spans="1:13" s="165" customFormat="1" ht="13.8" x14ac:dyDescent="0.25">
      <c r="A744" s="124">
        <v>735</v>
      </c>
      <c r="B744" s="130" t="s">
        <v>114</v>
      </c>
      <c r="C744" s="124" t="s">
        <v>1531</v>
      </c>
      <c r="D744" s="166" t="s">
        <v>2256</v>
      </c>
      <c r="E744" s="140" t="s">
        <v>1680</v>
      </c>
      <c r="F744" s="154" t="s">
        <v>749</v>
      </c>
      <c r="G744" s="124" t="s">
        <v>2064</v>
      </c>
      <c r="H744" s="169">
        <v>1</v>
      </c>
      <c r="I744" s="140">
        <v>10330</v>
      </c>
      <c r="J744" s="140">
        <f t="shared" si="11"/>
        <v>10330</v>
      </c>
      <c r="K744" s="140"/>
      <c r="L744" s="168"/>
      <c r="M744" s="164"/>
    </row>
    <row r="745" spans="1:13" s="165" customFormat="1" ht="13.8" x14ac:dyDescent="0.25">
      <c r="A745" s="124">
        <v>736</v>
      </c>
      <c r="B745" s="124" t="s">
        <v>900</v>
      </c>
      <c r="C745" s="124" t="s">
        <v>1532</v>
      </c>
      <c r="D745" s="166" t="s">
        <v>2256</v>
      </c>
      <c r="E745" s="140" t="s">
        <v>1680</v>
      </c>
      <c r="F745" s="154" t="s">
        <v>750</v>
      </c>
      <c r="G745" s="124" t="s">
        <v>2064</v>
      </c>
      <c r="H745" s="169">
        <v>118</v>
      </c>
      <c r="I745" s="140">
        <v>27</v>
      </c>
      <c r="J745" s="140">
        <f t="shared" si="11"/>
        <v>3186</v>
      </c>
      <c r="K745" s="140"/>
      <c r="L745" s="168"/>
      <c r="M745" s="164"/>
    </row>
    <row r="746" spans="1:13" s="165" customFormat="1" ht="13.8" x14ac:dyDescent="0.25">
      <c r="A746" s="124">
        <v>737</v>
      </c>
      <c r="B746" s="124" t="s">
        <v>900</v>
      </c>
      <c r="C746" s="124" t="s">
        <v>1533</v>
      </c>
      <c r="D746" s="166" t="s">
        <v>2256</v>
      </c>
      <c r="E746" s="140" t="s">
        <v>1680</v>
      </c>
      <c r="F746" s="154" t="s">
        <v>751</v>
      </c>
      <c r="G746" s="124" t="s">
        <v>2064</v>
      </c>
      <c r="H746" s="169">
        <v>96</v>
      </c>
      <c r="I746" s="140">
        <v>64</v>
      </c>
      <c r="J746" s="140">
        <f t="shared" si="11"/>
        <v>6144</v>
      </c>
      <c r="K746" s="140"/>
      <c r="L746" s="168"/>
      <c r="M746" s="164"/>
    </row>
    <row r="747" spans="1:13" s="165" customFormat="1" ht="13.8" x14ac:dyDescent="0.25">
      <c r="A747" s="124">
        <v>738</v>
      </c>
      <c r="B747" s="130" t="s">
        <v>114</v>
      </c>
      <c r="C747" s="124" t="s">
        <v>1534</v>
      </c>
      <c r="D747" s="166" t="s">
        <v>2256</v>
      </c>
      <c r="E747" s="140" t="s">
        <v>1680</v>
      </c>
      <c r="F747" s="154" t="s">
        <v>752</v>
      </c>
      <c r="G747" s="124" t="s">
        <v>2064</v>
      </c>
      <c r="H747" s="169">
        <v>1</v>
      </c>
      <c r="I747" s="140">
        <v>8150</v>
      </c>
      <c r="J747" s="140">
        <f t="shared" si="11"/>
        <v>8150</v>
      </c>
      <c r="K747" s="140"/>
      <c r="L747" s="168"/>
      <c r="M747" s="164"/>
    </row>
    <row r="748" spans="1:13" s="165" customFormat="1" ht="13.8" x14ac:dyDescent="0.25">
      <c r="A748" s="124">
        <v>739</v>
      </c>
      <c r="B748" s="130" t="s">
        <v>114</v>
      </c>
      <c r="C748" s="124" t="s">
        <v>1535</v>
      </c>
      <c r="D748" s="166" t="s">
        <v>2256</v>
      </c>
      <c r="E748" s="140" t="s">
        <v>1680</v>
      </c>
      <c r="F748" s="154" t="s">
        <v>753</v>
      </c>
      <c r="G748" s="124" t="s">
        <v>2064</v>
      </c>
      <c r="H748" s="169">
        <v>1</v>
      </c>
      <c r="I748" s="140">
        <v>7493</v>
      </c>
      <c r="J748" s="140">
        <f t="shared" si="11"/>
        <v>7493</v>
      </c>
      <c r="K748" s="140"/>
      <c r="L748" s="168"/>
      <c r="M748" s="164"/>
    </row>
    <row r="749" spans="1:13" s="165" customFormat="1" ht="13.8" x14ac:dyDescent="0.25">
      <c r="A749" s="124">
        <v>740</v>
      </c>
      <c r="B749" s="130" t="s">
        <v>114</v>
      </c>
      <c r="C749" s="124" t="s">
        <v>1536</v>
      </c>
      <c r="D749" s="166" t="s">
        <v>2256</v>
      </c>
      <c r="E749" s="140" t="s">
        <v>1680</v>
      </c>
      <c r="F749" s="154" t="s">
        <v>754</v>
      </c>
      <c r="G749" s="124" t="s">
        <v>2064</v>
      </c>
      <c r="H749" s="169">
        <v>1</v>
      </c>
      <c r="I749" s="140">
        <v>834</v>
      </c>
      <c r="J749" s="140">
        <f t="shared" si="11"/>
        <v>834</v>
      </c>
      <c r="K749" s="140"/>
      <c r="L749" s="168"/>
      <c r="M749" s="164"/>
    </row>
    <row r="750" spans="1:13" s="165" customFormat="1" ht="13.8" x14ac:dyDescent="0.25">
      <c r="A750" s="124">
        <v>741</v>
      </c>
      <c r="B750" s="130" t="s">
        <v>114</v>
      </c>
      <c r="C750" s="124" t="s">
        <v>1537</v>
      </c>
      <c r="D750" s="166" t="s">
        <v>2256</v>
      </c>
      <c r="E750" s="140" t="s">
        <v>1680</v>
      </c>
      <c r="F750" s="154" t="s">
        <v>755</v>
      </c>
      <c r="G750" s="124" t="s">
        <v>2064</v>
      </c>
      <c r="H750" s="169">
        <v>2</v>
      </c>
      <c r="I750" s="140">
        <v>4694</v>
      </c>
      <c r="J750" s="140">
        <f t="shared" si="11"/>
        <v>9388</v>
      </c>
      <c r="K750" s="140"/>
      <c r="L750" s="168"/>
      <c r="M750" s="164"/>
    </row>
    <row r="751" spans="1:13" s="165" customFormat="1" ht="13.8" x14ac:dyDescent="0.25">
      <c r="A751" s="124">
        <v>742</v>
      </c>
      <c r="B751" s="129">
        <v>3208</v>
      </c>
      <c r="C751" s="130" t="s">
        <v>1989</v>
      </c>
      <c r="D751" s="166" t="s">
        <v>2256</v>
      </c>
      <c r="E751" s="129" t="s">
        <v>1783</v>
      </c>
      <c r="F751" s="132" t="s">
        <v>1990</v>
      </c>
      <c r="G751" s="124" t="s">
        <v>2064</v>
      </c>
      <c r="H751" s="169">
        <v>1</v>
      </c>
      <c r="I751" s="170">
        <v>135</v>
      </c>
      <c r="J751" s="140">
        <f t="shared" si="11"/>
        <v>135</v>
      </c>
      <c r="K751" s="140"/>
      <c r="L751" s="168"/>
      <c r="M751" s="164"/>
    </row>
    <row r="752" spans="1:13" s="165" customFormat="1" ht="13.8" x14ac:dyDescent="0.25">
      <c r="A752" s="124">
        <v>743</v>
      </c>
      <c r="B752" s="130" t="s">
        <v>114</v>
      </c>
      <c r="C752" s="124" t="s">
        <v>1538</v>
      </c>
      <c r="D752" s="166" t="s">
        <v>2256</v>
      </c>
      <c r="E752" s="140" t="s">
        <v>1680</v>
      </c>
      <c r="F752" s="154" t="s">
        <v>756</v>
      </c>
      <c r="G752" s="124" t="s">
        <v>2064</v>
      </c>
      <c r="H752" s="169">
        <v>3</v>
      </c>
      <c r="I752" s="140">
        <v>1650</v>
      </c>
      <c r="J752" s="140">
        <f t="shared" si="11"/>
        <v>4950</v>
      </c>
      <c r="K752" s="140"/>
      <c r="L752" s="168"/>
      <c r="M752" s="164"/>
    </row>
    <row r="753" spans="1:13" s="165" customFormat="1" ht="13.8" x14ac:dyDescent="0.25">
      <c r="A753" s="124">
        <v>744</v>
      </c>
      <c r="B753" s="130" t="s">
        <v>114</v>
      </c>
      <c r="C753" s="133" t="s">
        <v>1991</v>
      </c>
      <c r="D753" s="166" t="s">
        <v>2256</v>
      </c>
      <c r="E753" s="141" t="s">
        <v>1987</v>
      </c>
      <c r="F753" s="135" t="s">
        <v>1992</v>
      </c>
      <c r="G753" s="124" t="s">
        <v>2064</v>
      </c>
      <c r="H753" s="169">
        <v>3</v>
      </c>
      <c r="I753" s="170">
        <v>1805.5</v>
      </c>
      <c r="J753" s="140">
        <f t="shared" si="11"/>
        <v>5416.5</v>
      </c>
      <c r="K753" s="140"/>
      <c r="L753" s="168"/>
      <c r="M753" s="164"/>
    </row>
    <row r="754" spans="1:13" s="165" customFormat="1" ht="13.8" x14ac:dyDescent="0.25">
      <c r="A754" s="124">
        <v>745</v>
      </c>
      <c r="B754" s="130" t="s">
        <v>114</v>
      </c>
      <c r="C754" s="124" t="s">
        <v>1539</v>
      </c>
      <c r="D754" s="166" t="s">
        <v>2256</v>
      </c>
      <c r="E754" s="140" t="s">
        <v>1680</v>
      </c>
      <c r="F754" s="154" t="s">
        <v>757</v>
      </c>
      <c r="G754" s="124" t="s">
        <v>2064</v>
      </c>
      <c r="H754" s="169">
        <v>4</v>
      </c>
      <c r="I754" s="140">
        <v>1172.82</v>
      </c>
      <c r="J754" s="140">
        <f t="shared" si="11"/>
        <v>4691.28</v>
      </c>
      <c r="K754" s="140"/>
      <c r="L754" s="168"/>
      <c r="M754" s="164"/>
    </row>
    <row r="755" spans="1:13" s="165" customFormat="1" ht="13.8" x14ac:dyDescent="0.25">
      <c r="A755" s="124">
        <v>746</v>
      </c>
      <c r="B755" s="130">
        <v>3208</v>
      </c>
      <c r="C755" s="124" t="s">
        <v>1540</v>
      </c>
      <c r="D755" s="166" t="s">
        <v>2257</v>
      </c>
      <c r="E755" s="140" t="s">
        <v>1680</v>
      </c>
      <c r="F755" s="154" t="s">
        <v>758</v>
      </c>
      <c r="G755" s="124" t="s">
        <v>2064</v>
      </c>
      <c r="H755" s="169">
        <v>31</v>
      </c>
      <c r="I755" s="140">
        <v>14.62</v>
      </c>
      <c r="J755" s="140">
        <f t="shared" si="11"/>
        <v>453.21999999999997</v>
      </c>
      <c r="K755" s="140"/>
      <c r="L755" s="168"/>
      <c r="M755" s="164"/>
    </row>
    <row r="756" spans="1:13" s="165" customFormat="1" ht="13.8" x14ac:dyDescent="0.25">
      <c r="A756" s="124">
        <v>747</v>
      </c>
      <c r="B756" s="129">
        <v>3208</v>
      </c>
      <c r="C756" s="130" t="s">
        <v>1993</v>
      </c>
      <c r="D756" s="166" t="s">
        <v>2256</v>
      </c>
      <c r="E756" s="124">
        <v>2005</v>
      </c>
      <c r="F756" s="132" t="s">
        <v>1994</v>
      </c>
      <c r="G756" s="124" t="s">
        <v>2064</v>
      </c>
      <c r="H756" s="169">
        <v>10</v>
      </c>
      <c r="I756" s="170">
        <v>24.106999999999999</v>
      </c>
      <c r="J756" s="140">
        <f t="shared" si="11"/>
        <v>241.07</v>
      </c>
      <c r="K756" s="140"/>
      <c r="L756" s="168"/>
      <c r="M756" s="164"/>
    </row>
    <row r="757" spans="1:13" s="165" customFormat="1" ht="13.8" x14ac:dyDescent="0.25">
      <c r="A757" s="124">
        <v>748</v>
      </c>
      <c r="B757" s="133">
        <v>3208</v>
      </c>
      <c r="C757" s="171" t="s">
        <v>102</v>
      </c>
      <c r="D757" s="166" t="s">
        <v>2255</v>
      </c>
      <c r="E757" s="124">
        <v>2004</v>
      </c>
      <c r="F757" s="155" t="s">
        <v>62</v>
      </c>
      <c r="G757" s="124" t="s">
        <v>2064</v>
      </c>
      <c r="H757" s="169">
        <v>8</v>
      </c>
      <c r="I757" s="138">
        <v>139.12</v>
      </c>
      <c r="J757" s="140">
        <f t="shared" si="11"/>
        <v>1112.96</v>
      </c>
      <c r="K757" s="140"/>
      <c r="L757" s="168"/>
      <c r="M757" s="164"/>
    </row>
    <row r="758" spans="1:13" s="165" customFormat="1" ht="13.8" x14ac:dyDescent="0.25">
      <c r="A758" s="124">
        <v>749</v>
      </c>
      <c r="B758" s="130" t="s">
        <v>114</v>
      </c>
      <c r="C758" s="124" t="s">
        <v>1541</v>
      </c>
      <c r="D758" s="166" t="s">
        <v>2256</v>
      </c>
      <c r="E758" s="140" t="s">
        <v>1680</v>
      </c>
      <c r="F758" s="154" t="s">
        <v>759</v>
      </c>
      <c r="G758" s="124" t="s">
        <v>2064</v>
      </c>
      <c r="H758" s="169">
        <v>2</v>
      </c>
      <c r="I758" s="140">
        <v>4024.5</v>
      </c>
      <c r="J758" s="140">
        <f t="shared" si="11"/>
        <v>8049</v>
      </c>
      <c r="K758" s="140"/>
      <c r="L758" s="168"/>
      <c r="M758" s="164"/>
    </row>
    <row r="759" spans="1:13" s="165" customFormat="1" ht="13.8" x14ac:dyDescent="0.25">
      <c r="A759" s="124">
        <v>750</v>
      </c>
      <c r="B759" s="130" t="s">
        <v>114</v>
      </c>
      <c r="C759" s="124" t="s">
        <v>1542</v>
      </c>
      <c r="D759" s="166" t="s">
        <v>2256</v>
      </c>
      <c r="E759" s="140" t="s">
        <v>1680</v>
      </c>
      <c r="F759" s="154" t="s">
        <v>760</v>
      </c>
      <c r="G759" s="124" t="s">
        <v>2064</v>
      </c>
      <c r="H759" s="169">
        <v>3</v>
      </c>
      <c r="I759" s="140">
        <v>4024.5</v>
      </c>
      <c r="J759" s="140">
        <f t="shared" si="11"/>
        <v>12073.5</v>
      </c>
      <c r="K759" s="140"/>
      <c r="L759" s="168"/>
      <c r="M759" s="164"/>
    </row>
    <row r="760" spans="1:13" s="165" customFormat="1" ht="13.8" x14ac:dyDescent="0.25">
      <c r="A760" s="124">
        <v>751</v>
      </c>
      <c r="B760" s="130">
        <v>3208</v>
      </c>
      <c r="C760" s="124" t="s">
        <v>1543</v>
      </c>
      <c r="D760" s="166" t="s">
        <v>2255</v>
      </c>
      <c r="E760" s="140" t="s">
        <v>1680</v>
      </c>
      <c r="F760" s="154" t="s">
        <v>761</v>
      </c>
      <c r="G760" s="124" t="s">
        <v>2064</v>
      </c>
      <c r="H760" s="169">
        <v>3</v>
      </c>
      <c r="I760" s="140">
        <v>2.2599999999999998</v>
      </c>
      <c r="J760" s="140">
        <f t="shared" si="11"/>
        <v>6.7799999999999994</v>
      </c>
      <c r="K760" s="140"/>
      <c r="L760" s="168"/>
      <c r="M760" s="164"/>
    </row>
    <row r="761" spans="1:13" s="165" customFormat="1" ht="13.8" x14ac:dyDescent="0.25">
      <c r="A761" s="124">
        <v>752</v>
      </c>
      <c r="B761" s="130">
        <v>3208</v>
      </c>
      <c r="C761" s="124" t="s">
        <v>1544</v>
      </c>
      <c r="D761" s="166" t="s">
        <v>2255</v>
      </c>
      <c r="E761" s="140" t="s">
        <v>1680</v>
      </c>
      <c r="F761" s="154" t="s">
        <v>762</v>
      </c>
      <c r="G761" s="124" t="s">
        <v>2064</v>
      </c>
      <c r="H761" s="169">
        <v>10</v>
      </c>
      <c r="I761" s="140">
        <v>0.74</v>
      </c>
      <c r="J761" s="140">
        <f t="shared" si="11"/>
        <v>7.4</v>
      </c>
      <c r="K761" s="140"/>
      <c r="L761" s="168"/>
      <c r="M761" s="164"/>
    </row>
    <row r="762" spans="1:13" s="165" customFormat="1" ht="13.8" x14ac:dyDescent="0.25">
      <c r="A762" s="124">
        <v>753</v>
      </c>
      <c r="B762" s="130">
        <v>3208</v>
      </c>
      <c r="C762" s="124" t="s">
        <v>1545</v>
      </c>
      <c r="D762" s="166" t="s">
        <v>2255</v>
      </c>
      <c r="E762" s="140" t="s">
        <v>1680</v>
      </c>
      <c r="F762" s="154" t="s">
        <v>763</v>
      </c>
      <c r="G762" s="124" t="s">
        <v>2064</v>
      </c>
      <c r="H762" s="169">
        <v>69</v>
      </c>
      <c r="I762" s="140">
        <v>3.16</v>
      </c>
      <c r="J762" s="140">
        <f t="shared" si="11"/>
        <v>218.04000000000002</v>
      </c>
      <c r="K762" s="140"/>
      <c r="L762" s="168"/>
      <c r="M762" s="164"/>
    </row>
    <row r="763" spans="1:13" s="165" customFormat="1" ht="13.8" x14ac:dyDescent="0.25">
      <c r="A763" s="124">
        <v>754</v>
      </c>
      <c r="B763" s="130">
        <v>3208</v>
      </c>
      <c r="C763" s="124" t="s">
        <v>1546</v>
      </c>
      <c r="D763" s="166" t="s">
        <v>2255</v>
      </c>
      <c r="E763" s="140" t="s">
        <v>1680</v>
      </c>
      <c r="F763" s="154" t="s">
        <v>764</v>
      </c>
      <c r="G763" s="124" t="s">
        <v>2064</v>
      </c>
      <c r="H763" s="169">
        <v>20</v>
      </c>
      <c r="I763" s="140">
        <v>147</v>
      </c>
      <c r="J763" s="140">
        <f t="shared" si="11"/>
        <v>2940</v>
      </c>
      <c r="K763" s="140"/>
      <c r="L763" s="168"/>
      <c r="M763" s="164"/>
    </row>
    <row r="764" spans="1:13" s="165" customFormat="1" ht="13.8" x14ac:dyDescent="0.25">
      <c r="A764" s="124">
        <v>755</v>
      </c>
      <c r="B764" s="130">
        <v>3208</v>
      </c>
      <c r="C764" s="124" t="s">
        <v>1547</v>
      </c>
      <c r="D764" s="166" t="s">
        <v>2255</v>
      </c>
      <c r="E764" s="140" t="s">
        <v>1680</v>
      </c>
      <c r="F764" s="154" t="s">
        <v>766</v>
      </c>
      <c r="G764" s="124" t="s">
        <v>2064</v>
      </c>
      <c r="H764" s="169">
        <v>43</v>
      </c>
      <c r="I764" s="140">
        <v>165.87</v>
      </c>
      <c r="J764" s="140">
        <f t="shared" si="11"/>
        <v>7132.41</v>
      </c>
      <c r="K764" s="140"/>
      <c r="L764" s="168"/>
      <c r="M764" s="164"/>
    </row>
    <row r="765" spans="1:13" s="165" customFormat="1" ht="13.8" x14ac:dyDescent="0.25">
      <c r="A765" s="124">
        <v>756</v>
      </c>
      <c r="B765" s="130">
        <v>3208</v>
      </c>
      <c r="C765" s="124" t="s">
        <v>1548</v>
      </c>
      <c r="D765" s="166" t="s">
        <v>2255</v>
      </c>
      <c r="E765" s="140" t="s">
        <v>1680</v>
      </c>
      <c r="F765" s="154" t="s">
        <v>767</v>
      </c>
      <c r="G765" s="124" t="s">
        <v>2064</v>
      </c>
      <c r="H765" s="169">
        <v>57</v>
      </c>
      <c r="I765" s="140">
        <v>5.61</v>
      </c>
      <c r="J765" s="140">
        <f t="shared" si="11"/>
        <v>319.77000000000004</v>
      </c>
      <c r="K765" s="140"/>
      <c r="L765" s="168"/>
      <c r="M765" s="164"/>
    </row>
    <row r="766" spans="1:13" s="165" customFormat="1" ht="13.8" x14ac:dyDescent="0.25">
      <c r="A766" s="124">
        <v>757</v>
      </c>
      <c r="B766" s="129">
        <v>3208</v>
      </c>
      <c r="C766" s="130" t="s">
        <v>1995</v>
      </c>
      <c r="D766" s="166" t="s">
        <v>2256</v>
      </c>
      <c r="E766" s="136" t="s">
        <v>1797</v>
      </c>
      <c r="F766" s="132" t="s">
        <v>1996</v>
      </c>
      <c r="G766" s="124" t="s">
        <v>2064</v>
      </c>
      <c r="H766" s="169">
        <v>1</v>
      </c>
      <c r="I766" s="170">
        <v>12915.25</v>
      </c>
      <c r="J766" s="140">
        <f t="shared" si="11"/>
        <v>12915.25</v>
      </c>
      <c r="K766" s="140"/>
      <c r="L766" s="168"/>
      <c r="M766" s="164"/>
    </row>
    <row r="767" spans="1:13" s="165" customFormat="1" ht="13.8" x14ac:dyDescent="0.25">
      <c r="A767" s="124">
        <v>758</v>
      </c>
      <c r="B767" s="130" t="s">
        <v>114</v>
      </c>
      <c r="C767" s="130" t="s">
        <v>2195</v>
      </c>
      <c r="D767" s="166" t="s">
        <v>2257</v>
      </c>
      <c r="E767" s="131" t="s">
        <v>2062</v>
      </c>
      <c r="F767" s="132" t="s">
        <v>2196</v>
      </c>
      <c r="G767" s="124" t="s">
        <v>2064</v>
      </c>
      <c r="H767" s="169">
        <v>6</v>
      </c>
      <c r="I767" s="170">
        <v>28.866666666666664</v>
      </c>
      <c r="J767" s="140">
        <f t="shared" si="11"/>
        <v>173.2</v>
      </c>
      <c r="K767" s="140"/>
      <c r="L767" s="168"/>
      <c r="M767" s="164"/>
    </row>
    <row r="768" spans="1:13" s="165" customFormat="1" ht="13.8" x14ac:dyDescent="0.25">
      <c r="A768" s="124">
        <v>759</v>
      </c>
      <c r="B768" s="130" t="s">
        <v>114</v>
      </c>
      <c r="C768" s="130" t="s">
        <v>2197</v>
      </c>
      <c r="D768" s="166" t="s">
        <v>2257</v>
      </c>
      <c r="E768" s="131" t="s">
        <v>1803</v>
      </c>
      <c r="F768" s="132" t="s">
        <v>2198</v>
      </c>
      <c r="G768" s="124" t="s">
        <v>2064</v>
      </c>
      <c r="H768" s="169">
        <v>582</v>
      </c>
      <c r="I768" s="170">
        <v>1.6529209621993127E-2</v>
      </c>
      <c r="J768" s="140">
        <f t="shared" si="11"/>
        <v>9.6199999999999992</v>
      </c>
      <c r="K768" s="140"/>
      <c r="L768" s="168"/>
      <c r="M768" s="164"/>
    </row>
    <row r="769" spans="1:13" s="165" customFormat="1" ht="13.8" x14ac:dyDescent="0.25">
      <c r="A769" s="124">
        <v>760</v>
      </c>
      <c r="B769" s="130" t="s">
        <v>114</v>
      </c>
      <c r="C769" s="130" t="s">
        <v>2199</v>
      </c>
      <c r="D769" s="166" t="s">
        <v>2257</v>
      </c>
      <c r="E769" s="134" t="s">
        <v>2062</v>
      </c>
      <c r="F769" s="132" t="s">
        <v>2200</v>
      </c>
      <c r="G769" s="124" t="s">
        <v>2064</v>
      </c>
      <c r="H769" s="169">
        <v>668</v>
      </c>
      <c r="I769" s="170">
        <v>1.4970059880239521E-4</v>
      </c>
      <c r="J769" s="140">
        <f t="shared" si="11"/>
        <v>0.1</v>
      </c>
      <c r="K769" s="140"/>
      <c r="L769" s="168"/>
      <c r="M769" s="164"/>
    </row>
    <row r="770" spans="1:13" s="165" customFormat="1" ht="13.8" x14ac:dyDescent="0.25">
      <c r="A770" s="124">
        <v>761</v>
      </c>
      <c r="B770" s="130" t="s">
        <v>114</v>
      </c>
      <c r="C770" s="130" t="s">
        <v>2201</v>
      </c>
      <c r="D770" s="166" t="s">
        <v>2257</v>
      </c>
      <c r="E770" s="134" t="s">
        <v>2062</v>
      </c>
      <c r="F770" s="132" t="s">
        <v>2202</v>
      </c>
      <c r="G770" s="124" t="s">
        <v>2064</v>
      </c>
      <c r="H770" s="169">
        <v>638</v>
      </c>
      <c r="I770" s="170">
        <v>1.2539184952978057E-4</v>
      </c>
      <c r="J770" s="140">
        <f t="shared" si="11"/>
        <v>0.08</v>
      </c>
      <c r="K770" s="140"/>
      <c r="L770" s="168"/>
      <c r="M770" s="164"/>
    </row>
    <row r="771" spans="1:13" s="165" customFormat="1" ht="13.8" x14ac:dyDescent="0.25">
      <c r="A771" s="124">
        <v>762</v>
      </c>
      <c r="B771" s="130">
        <v>3208</v>
      </c>
      <c r="C771" s="124" t="s">
        <v>1549</v>
      </c>
      <c r="D771" s="166" t="s">
        <v>2257</v>
      </c>
      <c r="E771" s="140" t="s">
        <v>1680</v>
      </c>
      <c r="F771" s="154" t="s">
        <v>768</v>
      </c>
      <c r="G771" s="124" t="s">
        <v>2064</v>
      </c>
      <c r="H771" s="169">
        <v>684</v>
      </c>
      <c r="I771" s="140">
        <v>2.0437956204379565E-4</v>
      </c>
      <c r="J771" s="140">
        <f t="shared" si="11"/>
        <v>0.13979562043795624</v>
      </c>
      <c r="K771" s="140"/>
      <c r="L771" s="168"/>
      <c r="M771" s="164"/>
    </row>
    <row r="772" spans="1:13" s="165" customFormat="1" ht="13.8" x14ac:dyDescent="0.25">
      <c r="A772" s="124">
        <v>763</v>
      </c>
      <c r="B772" s="130" t="s">
        <v>114</v>
      </c>
      <c r="C772" s="130" t="s">
        <v>2203</v>
      </c>
      <c r="D772" s="166" t="s">
        <v>2257</v>
      </c>
      <c r="E772" s="134" t="s">
        <v>2062</v>
      </c>
      <c r="F772" s="132" t="s">
        <v>2204</v>
      </c>
      <c r="G772" s="124" t="s">
        <v>2064</v>
      </c>
      <c r="H772" s="169">
        <v>1478</v>
      </c>
      <c r="I772" s="170">
        <v>1.2234385061171926E-4</v>
      </c>
      <c r="J772" s="140">
        <f t="shared" si="11"/>
        <v>0.18082421120412107</v>
      </c>
      <c r="K772" s="140"/>
      <c r="L772" s="168"/>
      <c r="M772" s="164"/>
    </row>
    <row r="773" spans="1:13" s="165" customFormat="1" ht="13.8" x14ac:dyDescent="0.25">
      <c r="A773" s="124">
        <v>764</v>
      </c>
      <c r="B773" s="130">
        <v>3208</v>
      </c>
      <c r="C773" s="124" t="s">
        <v>1550</v>
      </c>
      <c r="D773" s="166" t="s">
        <v>2257</v>
      </c>
      <c r="E773" s="140" t="s">
        <v>1680</v>
      </c>
      <c r="F773" s="154" t="s">
        <v>769</v>
      </c>
      <c r="G773" s="124" t="s">
        <v>2064</v>
      </c>
      <c r="H773" s="169">
        <v>49</v>
      </c>
      <c r="I773" s="140">
        <v>6.67</v>
      </c>
      <c r="J773" s="140">
        <f t="shared" ref="J773:J836" si="12">H773*I773</f>
        <v>326.83</v>
      </c>
      <c r="K773" s="140"/>
      <c r="L773" s="168"/>
      <c r="M773" s="164"/>
    </row>
    <row r="774" spans="1:13" s="165" customFormat="1" ht="13.8" x14ac:dyDescent="0.25">
      <c r="A774" s="124">
        <v>765</v>
      </c>
      <c r="B774" s="130" t="s">
        <v>114</v>
      </c>
      <c r="C774" s="130" t="s">
        <v>2209</v>
      </c>
      <c r="D774" s="166" t="s">
        <v>2257</v>
      </c>
      <c r="E774" s="134" t="s">
        <v>2068</v>
      </c>
      <c r="F774" s="132" t="s">
        <v>2210</v>
      </c>
      <c r="G774" s="124" t="s">
        <v>2064</v>
      </c>
      <c r="H774" s="169">
        <v>121</v>
      </c>
      <c r="I774" s="170">
        <v>0.4521590909090909</v>
      </c>
      <c r="J774" s="140">
        <f t="shared" si="12"/>
        <v>54.71125</v>
      </c>
      <c r="K774" s="140"/>
      <c r="L774" s="168"/>
      <c r="M774" s="164"/>
    </row>
    <row r="775" spans="1:13" s="165" customFormat="1" ht="13.8" x14ac:dyDescent="0.25">
      <c r="A775" s="124">
        <v>766</v>
      </c>
      <c r="B775" s="130" t="s">
        <v>114</v>
      </c>
      <c r="C775" s="130" t="s">
        <v>2211</v>
      </c>
      <c r="D775" s="166" t="s">
        <v>2257</v>
      </c>
      <c r="E775" s="134" t="s">
        <v>2062</v>
      </c>
      <c r="F775" s="132" t="s">
        <v>2212</v>
      </c>
      <c r="G775" s="124" t="s">
        <v>2064</v>
      </c>
      <c r="H775" s="169">
        <v>138</v>
      </c>
      <c r="I775" s="170">
        <v>4.7</v>
      </c>
      <c r="J775" s="140">
        <f t="shared" si="12"/>
        <v>648.6</v>
      </c>
      <c r="K775" s="140"/>
      <c r="L775" s="168"/>
      <c r="M775" s="164"/>
    </row>
    <row r="776" spans="1:13" s="165" customFormat="1" ht="13.8" x14ac:dyDescent="0.25">
      <c r="A776" s="124">
        <v>767</v>
      </c>
      <c r="B776" s="130" t="s">
        <v>114</v>
      </c>
      <c r="C776" s="124" t="s">
        <v>1551</v>
      </c>
      <c r="D776" s="166" t="s">
        <v>2256</v>
      </c>
      <c r="E776" s="140" t="s">
        <v>1680</v>
      </c>
      <c r="F776" s="154" t="s">
        <v>770</v>
      </c>
      <c r="G776" s="124" t="s">
        <v>2064</v>
      </c>
      <c r="H776" s="169">
        <v>3</v>
      </c>
      <c r="I776" s="140">
        <v>78.5</v>
      </c>
      <c r="J776" s="140">
        <f t="shared" si="12"/>
        <v>235.5</v>
      </c>
      <c r="K776" s="140"/>
      <c r="L776" s="168"/>
      <c r="M776" s="164"/>
    </row>
    <row r="777" spans="1:13" s="165" customFormat="1" ht="13.8" x14ac:dyDescent="0.25">
      <c r="A777" s="124">
        <v>768</v>
      </c>
      <c r="B777" s="130">
        <v>3208</v>
      </c>
      <c r="C777" s="124" t="s">
        <v>1552</v>
      </c>
      <c r="D777" s="166" t="s">
        <v>2257</v>
      </c>
      <c r="E777" s="140" t="s">
        <v>1680</v>
      </c>
      <c r="F777" s="154" t="s">
        <v>771</v>
      </c>
      <c r="G777" s="124" t="s">
        <v>2064</v>
      </c>
      <c r="H777" s="169">
        <v>120</v>
      </c>
      <c r="I777" s="140">
        <v>0.01</v>
      </c>
      <c r="J777" s="140">
        <f t="shared" si="12"/>
        <v>1.2</v>
      </c>
      <c r="K777" s="140"/>
      <c r="L777" s="168"/>
      <c r="M777" s="164"/>
    </row>
    <row r="778" spans="1:13" s="165" customFormat="1" ht="13.8" x14ac:dyDescent="0.25">
      <c r="A778" s="124">
        <v>769</v>
      </c>
      <c r="B778" s="130" t="s">
        <v>114</v>
      </c>
      <c r="C778" s="130" t="s">
        <v>2215</v>
      </c>
      <c r="D778" s="166" t="s">
        <v>2257</v>
      </c>
      <c r="E778" s="134" t="s">
        <v>2062</v>
      </c>
      <c r="F778" s="132" t="s">
        <v>2216</v>
      </c>
      <c r="G778" s="124" t="s">
        <v>2064</v>
      </c>
      <c r="H778" s="169">
        <v>3258</v>
      </c>
      <c r="I778" s="170">
        <v>0.06</v>
      </c>
      <c r="J778" s="140">
        <f t="shared" si="12"/>
        <v>195.48</v>
      </c>
      <c r="K778" s="140"/>
      <c r="L778" s="168"/>
      <c r="M778" s="164"/>
    </row>
    <row r="779" spans="1:13" s="165" customFormat="1" ht="13.8" x14ac:dyDescent="0.25">
      <c r="A779" s="124">
        <v>770</v>
      </c>
      <c r="B779" s="130" t="s">
        <v>114</v>
      </c>
      <c r="C779" s="124" t="s">
        <v>1553</v>
      </c>
      <c r="D779" s="166" t="s">
        <v>2256</v>
      </c>
      <c r="E779" s="140" t="s">
        <v>1680</v>
      </c>
      <c r="F779" s="154" t="s">
        <v>772</v>
      </c>
      <c r="G779" s="124" t="s">
        <v>2064</v>
      </c>
      <c r="H779" s="169">
        <v>1</v>
      </c>
      <c r="I779" s="140">
        <v>48158.89</v>
      </c>
      <c r="J779" s="140">
        <f t="shared" si="12"/>
        <v>48158.89</v>
      </c>
      <c r="K779" s="140"/>
      <c r="L779" s="168"/>
      <c r="M779" s="164"/>
    </row>
    <row r="780" spans="1:13" s="165" customFormat="1" ht="13.8" x14ac:dyDescent="0.25">
      <c r="A780" s="124">
        <v>771</v>
      </c>
      <c r="B780" s="130" t="s">
        <v>114</v>
      </c>
      <c r="C780" s="124" t="s">
        <v>1554</v>
      </c>
      <c r="D780" s="166" t="s">
        <v>2256</v>
      </c>
      <c r="E780" s="140" t="s">
        <v>1680</v>
      </c>
      <c r="F780" s="154" t="s">
        <v>773</v>
      </c>
      <c r="G780" s="124" t="s">
        <v>2064</v>
      </c>
      <c r="H780" s="169">
        <v>2</v>
      </c>
      <c r="I780" s="140">
        <v>1406.78</v>
      </c>
      <c r="J780" s="140">
        <f t="shared" si="12"/>
        <v>2813.56</v>
      </c>
      <c r="K780" s="140"/>
      <c r="L780" s="168"/>
      <c r="M780" s="164"/>
    </row>
    <row r="781" spans="1:13" s="165" customFormat="1" ht="13.8" x14ac:dyDescent="0.25">
      <c r="A781" s="124">
        <v>772</v>
      </c>
      <c r="B781" s="130" t="s">
        <v>114</v>
      </c>
      <c r="C781" s="124" t="s">
        <v>1555</v>
      </c>
      <c r="D781" s="166" t="s">
        <v>2256</v>
      </c>
      <c r="E781" s="140" t="s">
        <v>1680</v>
      </c>
      <c r="F781" s="154" t="s">
        <v>774</v>
      </c>
      <c r="G781" s="124" t="s">
        <v>2064</v>
      </c>
      <c r="H781" s="169">
        <v>2</v>
      </c>
      <c r="I781" s="140">
        <v>387.67</v>
      </c>
      <c r="J781" s="140">
        <f t="shared" si="12"/>
        <v>775.34</v>
      </c>
      <c r="K781" s="140"/>
      <c r="L781" s="168"/>
      <c r="M781" s="164"/>
    </row>
    <row r="782" spans="1:13" s="165" customFormat="1" ht="13.8" x14ac:dyDescent="0.25">
      <c r="A782" s="124">
        <v>773</v>
      </c>
      <c r="B782" s="124" t="s">
        <v>114</v>
      </c>
      <c r="C782" s="124" t="s">
        <v>1556</v>
      </c>
      <c r="D782" s="166" t="s">
        <v>2255</v>
      </c>
      <c r="E782" s="140" t="s">
        <v>1680</v>
      </c>
      <c r="F782" s="154" t="s">
        <v>775</v>
      </c>
      <c r="G782" s="124" t="s">
        <v>2064</v>
      </c>
      <c r="H782" s="169">
        <v>5</v>
      </c>
      <c r="I782" s="140">
        <v>103.06</v>
      </c>
      <c r="J782" s="140">
        <f t="shared" si="12"/>
        <v>515.29999999999995</v>
      </c>
      <c r="K782" s="140"/>
      <c r="L782" s="168"/>
      <c r="M782" s="164"/>
    </row>
    <row r="783" spans="1:13" s="165" customFormat="1" ht="13.8" x14ac:dyDescent="0.25">
      <c r="A783" s="124">
        <v>774</v>
      </c>
      <c r="B783" s="129">
        <v>3208</v>
      </c>
      <c r="C783" s="130" t="s">
        <v>1997</v>
      </c>
      <c r="D783" s="166" t="s">
        <v>2256</v>
      </c>
      <c r="E783" s="136" t="s">
        <v>1797</v>
      </c>
      <c r="F783" s="132" t="s">
        <v>1998</v>
      </c>
      <c r="G783" s="124" t="s">
        <v>2064</v>
      </c>
      <c r="H783" s="169">
        <v>40</v>
      </c>
      <c r="I783" s="170">
        <v>217.86</v>
      </c>
      <c r="J783" s="140">
        <f t="shared" si="12"/>
        <v>8714.4000000000015</v>
      </c>
      <c r="K783" s="140"/>
      <c r="L783" s="168"/>
      <c r="M783" s="164"/>
    </row>
    <row r="784" spans="1:13" s="165" customFormat="1" ht="13.8" x14ac:dyDescent="0.25">
      <c r="A784" s="124">
        <v>775</v>
      </c>
      <c r="B784" s="130" t="s">
        <v>114</v>
      </c>
      <c r="C784" s="124" t="s">
        <v>1557</v>
      </c>
      <c r="D784" s="166" t="s">
        <v>2256</v>
      </c>
      <c r="E784" s="140" t="s">
        <v>1680</v>
      </c>
      <c r="F784" s="154" t="s">
        <v>776</v>
      </c>
      <c r="G784" s="124" t="s">
        <v>2064</v>
      </c>
      <c r="H784" s="169">
        <v>2</v>
      </c>
      <c r="I784" s="140">
        <v>5655.89</v>
      </c>
      <c r="J784" s="140">
        <f t="shared" si="12"/>
        <v>11311.78</v>
      </c>
      <c r="K784" s="140"/>
      <c r="L784" s="168"/>
      <c r="M784" s="164"/>
    </row>
    <row r="785" spans="1:13" s="165" customFormat="1" ht="13.8" x14ac:dyDescent="0.25">
      <c r="A785" s="124">
        <v>776</v>
      </c>
      <c r="B785" s="130" t="s">
        <v>114</v>
      </c>
      <c r="C785" s="124" t="s">
        <v>1558</v>
      </c>
      <c r="D785" s="166" t="s">
        <v>2256</v>
      </c>
      <c r="E785" s="140" t="s">
        <v>1680</v>
      </c>
      <c r="F785" s="154" t="s">
        <v>777</v>
      </c>
      <c r="G785" s="124" t="s">
        <v>2064</v>
      </c>
      <c r="H785" s="169">
        <v>1</v>
      </c>
      <c r="I785" s="140">
        <v>3398</v>
      </c>
      <c r="J785" s="140">
        <f t="shared" si="12"/>
        <v>3398</v>
      </c>
      <c r="K785" s="140"/>
      <c r="L785" s="168"/>
      <c r="M785" s="164"/>
    </row>
    <row r="786" spans="1:13" s="165" customFormat="1" ht="13.8" x14ac:dyDescent="0.25">
      <c r="A786" s="124">
        <v>777</v>
      </c>
      <c r="B786" s="130" t="s">
        <v>114</v>
      </c>
      <c r="C786" s="124" t="s">
        <v>1559</v>
      </c>
      <c r="D786" s="166" t="s">
        <v>2256</v>
      </c>
      <c r="E786" s="140" t="s">
        <v>1680</v>
      </c>
      <c r="F786" s="154" t="s">
        <v>778</v>
      </c>
      <c r="G786" s="124" t="s">
        <v>2064</v>
      </c>
      <c r="H786" s="169">
        <v>1</v>
      </c>
      <c r="I786" s="140">
        <v>26862</v>
      </c>
      <c r="J786" s="140">
        <f t="shared" si="12"/>
        <v>26862</v>
      </c>
      <c r="K786" s="140"/>
      <c r="L786" s="168"/>
      <c r="M786" s="164"/>
    </row>
    <row r="787" spans="1:13" s="165" customFormat="1" ht="13.8" x14ac:dyDescent="0.25">
      <c r="A787" s="124">
        <v>778</v>
      </c>
      <c r="B787" s="130" t="s">
        <v>114</v>
      </c>
      <c r="C787" s="124" t="s">
        <v>1560</v>
      </c>
      <c r="D787" s="166" t="s">
        <v>2256</v>
      </c>
      <c r="E787" s="140" t="s">
        <v>1680</v>
      </c>
      <c r="F787" s="154" t="s">
        <v>779</v>
      </c>
      <c r="G787" s="124" t="s">
        <v>2064</v>
      </c>
      <c r="H787" s="169">
        <v>1</v>
      </c>
      <c r="I787" s="140">
        <v>14670</v>
      </c>
      <c r="J787" s="140">
        <f t="shared" si="12"/>
        <v>14670</v>
      </c>
      <c r="K787" s="140"/>
      <c r="L787" s="168"/>
      <c r="M787" s="164"/>
    </row>
    <row r="788" spans="1:13" s="165" customFormat="1" ht="13.8" x14ac:dyDescent="0.25">
      <c r="A788" s="124">
        <v>779</v>
      </c>
      <c r="B788" s="130" t="s">
        <v>114</v>
      </c>
      <c r="C788" s="124" t="s">
        <v>1561</v>
      </c>
      <c r="D788" s="166" t="s">
        <v>2256</v>
      </c>
      <c r="E788" s="140" t="s">
        <v>1680</v>
      </c>
      <c r="F788" s="154" t="s">
        <v>780</v>
      </c>
      <c r="G788" s="124" t="s">
        <v>2064</v>
      </c>
      <c r="H788" s="169">
        <v>1</v>
      </c>
      <c r="I788" s="140">
        <v>3641</v>
      </c>
      <c r="J788" s="140">
        <f t="shared" si="12"/>
        <v>3641</v>
      </c>
      <c r="K788" s="140"/>
      <c r="L788" s="168"/>
      <c r="M788" s="164"/>
    </row>
    <row r="789" spans="1:13" s="165" customFormat="1" ht="13.8" x14ac:dyDescent="0.25">
      <c r="A789" s="124">
        <v>780</v>
      </c>
      <c r="B789" s="130" t="s">
        <v>114</v>
      </c>
      <c r="C789" s="124" t="s">
        <v>1562</v>
      </c>
      <c r="D789" s="166" t="s">
        <v>2256</v>
      </c>
      <c r="E789" s="140" t="s">
        <v>1680</v>
      </c>
      <c r="F789" s="154" t="s">
        <v>781</v>
      </c>
      <c r="G789" s="124" t="s">
        <v>2064</v>
      </c>
      <c r="H789" s="169">
        <v>10</v>
      </c>
      <c r="I789" s="140">
        <v>2389</v>
      </c>
      <c r="J789" s="140">
        <f t="shared" si="12"/>
        <v>23890</v>
      </c>
      <c r="K789" s="140"/>
      <c r="L789" s="168"/>
      <c r="M789" s="164"/>
    </row>
    <row r="790" spans="1:13" s="165" customFormat="1" ht="13.8" x14ac:dyDescent="0.25">
      <c r="A790" s="124">
        <v>781</v>
      </c>
      <c r="B790" s="130">
        <v>3208</v>
      </c>
      <c r="C790" s="124" t="s">
        <v>1563</v>
      </c>
      <c r="D790" s="166" t="s">
        <v>2257</v>
      </c>
      <c r="E790" s="140" t="s">
        <v>1680</v>
      </c>
      <c r="F790" s="154" t="s">
        <v>782</v>
      </c>
      <c r="G790" s="124" t="s">
        <v>2064</v>
      </c>
      <c r="H790" s="169">
        <v>1</v>
      </c>
      <c r="I790" s="140">
        <v>100</v>
      </c>
      <c r="J790" s="140">
        <f t="shared" si="12"/>
        <v>100</v>
      </c>
      <c r="K790" s="140"/>
      <c r="L790" s="168"/>
      <c r="M790" s="164"/>
    </row>
    <row r="791" spans="1:13" s="165" customFormat="1" ht="13.8" x14ac:dyDescent="0.25">
      <c r="A791" s="124">
        <v>782</v>
      </c>
      <c r="B791" s="133">
        <v>3208</v>
      </c>
      <c r="C791" s="171" t="s">
        <v>103</v>
      </c>
      <c r="D791" s="166" t="s">
        <v>2255</v>
      </c>
      <c r="E791" s="124">
        <v>2005</v>
      </c>
      <c r="F791" s="155" t="s">
        <v>63</v>
      </c>
      <c r="G791" s="124" t="s">
        <v>2064</v>
      </c>
      <c r="H791" s="169">
        <v>21</v>
      </c>
      <c r="I791" s="138">
        <v>49.517083333333339</v>
      </c>
      <c r="J791" s="140">
        <f t="shared" si="12"/>
        <v>1039.8587500000001</v>
      </c>
      <c r="K791" s="140"/>
      <c r="L791" s="168"/>
      <c r="M791" s="164"/>
    </row>
    <row r="792" spans="1:13" s="165" customFormat="1" ht="13.8" x14ac:dyDescent="0.25">
      <c r="A792" s="124">
        <v>783</v>
      </c>
      <c r="B792" s="133" t="s">
        <v>114</v>
      </c>
      <c r="C792" s="171" t="s">
        <v>104</v>
      </c>
      <c r="D792" s="166" t="s">
        <v>2255</v>
      </c>
      <c r="E792" s="129" t="s">
        <v>74</v>
      </c>
      <c r="F792" s="155" t="s">
        <v>64</v>
      </c>
      <c r="G792" s="124" t="s">
        <v>2064</v>
      </c>
      <c r="H792" s="169">
        <v>300</v>
      </c>
      <c r="I792" s="138">
        <v>7.900096153846154</v>
      </c>
      <c r="J792" s="140">
        <f t="shared" si="12"/>
        <v>2370.0288461538462</v>
      </c>
      <c r="K792" s="140"/>
      <c r="L792" s="168"/>
      <c r="M792" s="164"/>
    </row>
    <row r="793" spans="1:13" s="165" customFormat="1" ht="13.8" x14ac:dyDescent="0.25">
      <c r="A793" s="124">
        <v>784</v>
      </c>
      <c r="B793" s="124" t="s">
        <v>115</v>
      </c>
      <c r="C793" s="124" t="s">
        <v>1564</v>
      </c>
      <c r="D793" s="166" t="s">
        <v>2255</v>
      </c>
      <c r="E793" s="140" t="s">
        <v>1680</v>
      </c>
      <c r="F793" s="154" t="s">
        <v>783</v>
      </c>
      <c r="G793" s="124" t="s">
        <v>417</v>
      </c>
      <c r="H793" s="169">
        <v>1.88</v>
      </c>
      <c r="I793" s="140">
        <v>1711.86</v>
      </c>
      <c r="J793" s="140">
        <f t="shared" si="12"/>
        <v>3218.2967999999996</v>
      </c>
      <c r="K793" s="140"/>
      <c r="L793" s="168"/>
      <c r="M793" s="164"/>
    </row>
    <row r="794" spans="1:13" s="165" customFormat="1" ht="13.8" x14ac:dyDescent="0.25">
      <c r="A794" s="124">
        <v>785</v>
      </c>
      <c r="B794" s="130" t="s">
        <v>114</v>
      </c>
      <c r="C794" s="124" t="s">
        <v>1565</v>
      </c>
      <c r="D794" s="166" t="s">
        <v>2256</v>
      </c>
      <c r="E794" s="140" t="s">
        <v>1680</v>
      </c>
      <c r="F794" s="154" t="s">
        <v>784</v>
      </c>
      <c r="G794" s="124" t="s">
        <v>2064</v>
      </c>
      <c r="H794" s="169">
        <v>2</v>
      </c>
      <c r="I794" s="140">
        <v>9906</v>
      </c>
      <c r="J794" s="140">
        <f t="shared" si="12"/>
        <v>19812</v>
      </c>
      <c r="K794" s="140"/>
      <c r="L794" s="168"/>
      <c r="M794" s="164"/>
    </row>
    <row r="795" spans="1:13" s="165" customFormat="1" ht="13.8" x14ac:dyDescent="0.25">
      <c r="A795" s="124">
        <v>786</v>
      </c>
      <c r="B795" s="130" t="s">
        <v>114</v>
      </c>
      <c r="C795" s="124" t="s">
        <v>1566</v>
      </c>
      <c r="D795" s="166" t="s">
        <v>2256</v>
      </c>
      <c r="E795" s="140" t="s">
        <v>1680</v>
      </c>
      <c r="F795" s="154" t="s">
        <v>785</v>
      </c>
      <c r="G795" s="124" t="s">
        <v>2064</v>
      </c>
      <c r="H795" s="169">
        <v>1</v>
      </c>
      <c r="I795" s="140">
        <v>16101.69</v>
      </c>
      <c r="J795" s="140">
        <f t="shared" si="12"/>
        <v>16101.69</v>
      </c>
      <c r="K795" s="140"/>
      <c r="L795" s="168"/>
      <c r="M795" s="164"/>
    </row>
    <row r="796" spans="1:13" s="165" customFormat="1" ht="13.8" x14ac:dyDescent="0.25">
      <c r="A796" s="124">
        <v>787</v>
      </c>
      <c r="B796" s="130" t="s">
        <v>114</v>
      </c>
      <c r="C796" s="129" t="s">
        <v>1999</v>
      </c>
      <c r="D796" s="166" t="s">
        <v>2256</v>
      </c>
      <c r="E796" s="129" t="s">
        <v>1783</v>
      </c>
      <c r="F796" s="137" t="s">
        <v>2000</v>
      </c>
      <c r="G796" s="124" t="s">
        <v>2064</v>
      </c>
      <c r="H796" s="169">
        <v>2</v>
      </c>
      <c r="I796" s="170">
        <v>60560.5</v>
      </c>
      <c r="J796" s="140">
        <f t="shared" si="12"/>
        <v>121121</v>
      </c>
      <c r="K796" s="140"/>
      <c r="L796" s="168"/>
      <c r="M796" s="164"/>
    </row>
    <row r="797" spans="1:13" s="165" customFormat="1" ht="13.8" x14ac:dyDescent="0.25">
      <c r="A797" s="124">
        <v>788</v>
      </c>
      <c r="B797" s="130">
        <v>3208</v>
      </c>
      <c r="C797" s="124" t="s">
        <v>1567</v>
      </c>
      <c r="D797" s="166" t="s">
        <v>2256</v>
      </c>
      <c r="E797" s="140" t="s">
        <v>1680</v>
      </c>
      <c r="F797" s="154" t="s">
        <v>786</v>
      </c>
      <c r="G797" s="124" t="s">
        <v>2064</v>
      </c>
      <c r="H797" s="169">
        <v>3</v>
      </c>
      <c r="I797" s="140">
        <v>9079</v>
      </c>
      <c r="J797" s="140">
        <f t="shared" si="12"/>
        <v>27237</v>
      </c>
      <c r="K797" s="140"/>
      <c r="L797" s="168"/>
      <c r="M797" s="164"/>
    </row>
    <row r="798" spans="1:13" s="165" customFormat="1" ht="13.8" x14ac:dyDescent="0.25">
      <c r="A798" s="124">
        <v>789</v>
      </c>
      <c r="B798" s="130">
        <v>3208</v>
      </c>
      <c r="C798" s="124" t="s">
        <v>1568</v>
      </c>
      <c r="D798" s="166" t="s">
        <v>2256</v>
      </c>
      <c r="E798" s="140" t="s">
        <v>1680</v>
      </c>
      <c r="F798" s="154" t="s">
        <v>787</v>
      </c>
      <c r="G798" s="124" t="s">
        <v>2064</v>
      </c>
      <c r="H798" s="169">
        <v>2</v>
      </c>
      <c r="I798" s="140">
        <v>3889</v>
      </c>
      <c r="J798" s="140">
        <f t="shared" si="12"/>
        <v>7778</v>
      </c>
      <c r="K798" s="140"/>
      <c r="L798" s="168"/>
      <c r="M798" s="164"/>
    </row>
    <row r="799" spans="1:13" s="165" customFormat="1" ht="13.8" x14ac:dyDescent="0.25">
      <c r="A799" s="124">
        <v>790</v>
      </c>
      <c r="B799" s="130">
        <v>3208</v>
      </c>
      <c r="C799" s="124" t="s">
        <v>1569</v>
      </c>
      <c r="D799" s="166" t="s">
        <v>2256</v>
      </c>
      <c r="E799" s="140" t="s">
        <v>1680</v>
      </c>
      <c r="F799" s="154" t="s">
        <v>788</v>
      </c>
      <c r="G799" s="124" t="s">
        <v>2064</v>
      </c>
      <c r="H799" s="169">
        <v>1</v>
      </c>
      <c r="I799" s="140">
        <v>6329</v>
      </c>
      <c r="J799" s="140">
        <f t="shared" si="12"/>
        <v>6329</v>
      </c>
      <c r="K799" s="140"/>
      <c r="L799" s="168"/>
      <c r="M799" s="164"/>
    </row>
    <row r="800" spans="1:13" s="165" customFormat="1" ht="13.8" x14ac:dyDescent="0.25">
      <c r="A800" s="124">
        <v>791</v>
      </c>
      <c r="B800" s="130">
        <v>3208</v>
      </c>
      <c r="C800" s="124" t="s">
        <v>1570</v>
      </c>
      <c r="D800" s="166" t="s">
        <v>2256</v>
      </c>
      <c r="E800" s="140" t="s">
        <v>1680</v>
      </c>
      <c r="F800" s="154" t="s">
        <v>789</v>
      </c>
      <c r="G800" s="124" t="s">
        <v>2064</v>
      </c>
      <c r="H800" s="169">
        <v>3</v>
      </c>
      <c r="I800" s="140">
        <v>1266.17</v>
      </c>
      <c r="J800" s="140">
        <f t="shared" si="12"/>
        <v>3798.51</v>
      </c>
      <c r="K800" s="140"/>
      <c r="L800" s="168"/>
      <c r="M800" s="164"/>
    </row>
    <row r="801" spans="1:13" s="165" customFormat="1" ht="13.8" x14ac:dyDescent="0.25">
      <c r="A801" s="124">
        <v>792</v>
      </c>
      <c r="B801" s="129">
        <v>3208</v>
      </c>
      <c r="C801" s="130" t="s">
        <v>2001</v>
      </c>
      <c r="D801" s="166" t="s">
        <v>2256</v>
      </c>
      <c r="E801" s="124">
        <v>2004</v>
      </c>
      <c r="F801" s="132" t="s">
        <v>2002</v>
      </c>
      <c r="G801" s="124" t="s">
        <v>2064</v>
      </c>
      <c r="H801" s="169">
        <v>81</v>
      </c>
      <c r="I801" s="170">
        <v>203.38987654320991</v>
      </c>
      <c r="J801" s="140">
        <f t="shared" si="12"/>
        <v>16474.580000000002</v>
      </c>
      <c r="K801" s="140"/>
      <c r="L801" s="168"/>
      <c r="M801" s="164"/>
    </row>
    <row r="802" spans="1:13" s="165" customFormat="1" ht="13.8" x14ac:dyDescent="0.25">
      <c r="A802" s="124">
        <v>793</v>
      </c>
      <c r="B802" s="129">
        <v>3208</v>
      </c>
      <c r="C802" s="130" t="s">
        <v>2003</v>
      </c>
      <c r="D802" s="166" t="s">
        <v>2256</v>
      </c>
      <c r="E802" s="124" t="s">
        <v>1783</v>
      </c>
      <c r="F802" s="132" t="s">
        <v>2004</v>
      </c>
      <c r="G802" s="124" t="s">
        <v>2064</v>
      </c>
      <c r="H802" s="169">
        <v>2</v>
      </c>
      <c r="I802" s="170">
        <v>773</v>
      </c>
      <c r="J802" s="140">
        <f t="shared" si="12"/>
        <v>1546</v>
      </c>
      <c r="K802" s="140"/>
      <c r="L802" s="168"/>
      <c r="M802" s="164"/>
    </row>
    <row r="803" spans="1:13" s="165" customFormat="1" ht="13.8" x14ac:dyDescent="0.25">
      <c r="A803" s="124">
        <v>794</v>
      </c>
      <c r="B803" s="129">
        <v>3208</v>
      </c>
      <c r="C803" s="130" t="s">
        <v>2005</v>
      </c>
      <c r="D803" s="166" t="s">
        <v>2256</v>
      </c>
      <c r="E803" s="124">
        <v>2008</v>
      </c>
      <c r="F803" s="132" t="s">
        <v>2006</v>
      </c>
      <c r="G803" s="124" t="s">
        <v>2064</v>
      </c>
      <c r="H803" s="169">
        <v>59</v>
      </c>
      <c r="I803" s="170">
        <v>91.305483870967734</v>
      </c>
      <c r="J803" s="140">
        <f t="shared" si="12"/>
        <v>5387.0235483870965</v>
      </c>
      <c r="K803" s="140"/>
      <c r="L803" s="168"/>
      <c r="M803" s="164"/>
    </row>
    <row r="804" spans="1:13" s="165" customFormat="1" ht="13.8" x14ac:dyDescent="0.25">
      <c r="A804" s="124">
        <v>795</v>
      </c>
      <c r="B804" s="133">
        <v>3214</v>
      </c>
      <c r="C804" s="171" t="s">
        <v>105</v>
      </c>
      <c r="D804" s="166" t="s">
        <v>2255</v>
      </c>
      <c r="E804" s="124">
        <v>2006</v>
      </c>
      <c r="F804" s="155" t="s">
        <v>65</v>
      </c>
      <c r="G804" s="171" t="s">
        <v>39</v>
      </c>
      <c r="H804" s="169">
        <v>311.2</v>
      </c>
      <c r="I804" s="138">
        <v>22.838076515953425</v>
      </c>
      <c r="J804" s="140">
        <f t="shared" si="12"/>
        <v>7107.2094117647057</v>
      </c>
      <c r="K804" s="140"/>
      <c r="L804" s="168"/>
      <c r="M804" s="164"/>
    </row>
    <row r="805" spans="1:13" s="165" customFormat="1" ht="13.8" x14ac:dyDescent="0.25">
      <c r="A805" s="124">
        <v>796</v>
      </c>
      <c r="B805" s="130" t="s">
        <v>114</v>
      </c>
      <c r="C805" s="124" t="s">
        <v>1571</v>
      </c>
      <c r="D805" s="166" t="s">
        <v>2256</v>
      </c>
      <c r="E805" s="140" t="s">
        <v>1680</v>
      </c>
      <c r="F805" s="154" t="s">
        <v>790</v>
      </c>
      <c r="G805" s="124" t="s">
        <v>2064</v>
      </c>
      <c r="H805" s="169">
        <v>1</v>
      </c>
      <c r="I805" s="140">
        <v>74880</v>
      </c>
      <c r="J805" s="140">
        <f t="shared" si="12"/>
        <v>74880</v>
      </c>
      <c r="K805" s="140"/>
      <c r="L805" s="168"/>
      <c r="M805" s="164"/>
    </row>
    <row r="806" spans="1:13" s="165" customFormat="1" ht="13.8" x14ac:dyDescent="0.25">
      <c r="A806" s="124">
        <v>797</v>
      </c>
      <c r="B806" s="130" t="s">
        <v>114</v>
      </c>
      <c r="C806" s="124" t="s">
        <v>1572</v>
      </c>
      <c r="D806" s="166" t="s">
        <v>2256</v>
      </c>
      <c r="E806" s="140" t="s">
        <v>1680</v>
      </c>
      <c r="F806" s="154" t="s">
        <v>791</v>
      </c>
      <c r="G806" s="124" t="s">
        <v>2064</v>
      </c>
      <c r="H806" s="169">
        <v>1</v>
      </c>
      <c r="I806" s="140">
        <v>71010</v>
      </c>
      <c r="J806" s="140">
        <f t="shared" si="12"/>
        <v>71010</v>
      </c>
      <c r="K806" s="140"/>
      <c r="L806" s="168"/>
      <c r="M806" s="164"/>
    </row>
    <row r="807" spans="1:13" s="165" customFormat="1" ht="13.8" x14ac:dyDescent="0.25">
      <c r="A807" s="124">
        <v>798</v>
      </c>
      <c r="B807" s="130" t="s">
        <v>114</v>
      </c>
      <c r="C807" s="124" t="s">
        <v>1573</v>
      </c>
      <c r="D807" s="166" t="s">
        <v>2256</v>
      </c>
      <c r="E807" s="140" t="s">
        <v>1680</v>
      </c>
      <c r="F807" s="154" t="s">
        <v>792</v>
      </c>
      <c r="G807" s="124" t="s">
        <v>2064</v>
      </c>
      <c r="H807" s="169">
        <v>1</v>
      </c>
      <c r="I807" s="140">
        <v>19500</v>
      </c>
      <c r="J807" s="140">
        <f t="shared" si="12"/>
        <v>19500</v>
      </c>
      <c r="K807" s="140"/>
      <c r="L807" s="168"/>
      <c r="M807" s="164"/>
    </row>
    <row r="808" spans="1:13" s="165" customFormat="1" ht="13.8" x14ac:dyDescent="0.25">
      <c r="A808" s="124">
        <v>799</v>
      </c>
      <c r="B808" s="130" t="s">
        <v>114</v>
      </c>
      <c r="C808" s="124" t="s">
        <v>1574</v>
      </c>
      <c r="D808" s="166" t="s">
        <v>2256</v>
      </c>
      <c r="E808" s="140" t="s">
        <v>1680</v>
      </c>
      <c r="F808" s="154" t="s">
        <v>793</v>
      </c>
      <c r="G808" s="124" t="s">
        <v>2064</v>
      </c>
      <c r="H808" s="169">
        <v>37</v>
      </c>
      <c r="I808" s="140">
        <v>42.54</v>
      </c>
      <c r="J808" s="140">
        <f t="shared" si="12"/>
        <v>1573.98</v>
      </c>
      <c r="K808" s="140"/>
      <c r="L808" s="168"/>
      <c r="M808" s="164"/>
    </row>
    <row r="809" spans="1:13" s="165" customFormat="1" ht="13.8" x14ac:dyDescent="0.25">
      <c r="A809" s="124">
        <v>800</v>
      </c>
      <c r="B809" s="130" t="s">
        <v>114</v>
      </c>
      <c r="C809" s="124" t="s">
        <v>1575</v>
      </c>
      <c r="D809" s="166" t="s">
        <v>2256</v>
      </c>
      <c r="E809" s="140" t="s">
        <v>1680</v>
      </c>
      <c r="F809" s="154" t="s">
        <v>794</v>
      </c>
      <c r="G809" s="124" t="s">
        <v>2064</v>
      </c>
      <c r="H809" s="169">
        <v>2</v>
      </c>
      <c r="I809" s="140">
        <v>532.09</v>
      </c>
      <c r="J809" s="140">
        <f t="shared" si="12"/>
        <v>1064.18</v>
      </c>
      <c r="K809" s="140"/>
      <c r="L809" s="168"/>
      <c r="M809" s="164"/>
    </row>
    <row r="810" spans="1:13" s="165" customFormat="1" ht="13.8" x14ac:dyDescent="0.25">
      <c r="A810" s="124">
        <v>801</v>
      </c>
      <c r="B810" s="130" t="s">
        <v>114</v>
      </c>
      <c r="C810" s="130" t="s">
        <v>2007</v>
      </c>
      <c r="D810" s="166" t="s">
        <v>2256</v>
      </c>
      <c r="E810" s="124">
        <v>2005</v>
      </c>
      <c r="F810" s="132" t="s">
        <v>2008</v>
      </c>
      <c r="G810" s="124" t="s">
        <v>2064</v>
      </c>
      <c r="H810" s="169">
        <v>2</v>
      </c>
      <c r="I810" s="170">
        <v>1158.595</v>
      </c>
      <c r="J810" s="140">
        <f t="shared" si="12"/>
        <v>2317.19</v>
      </c>
      <c r="K810" s="140"/>
      <c r="L810" s="168"/>
      <c r="M810" s="164"/>
    </row>
    <row r="811" spans="1:13" s="165" customFormat="1" ht="13.8" x14ac:dyDescent="0.25">
      <c r="A811" s="124">
        <v>802</v>
      </c>
      <c r="B811" s="130" t="s">
        <v>114</v>
      </c>
      <c r="C811" s="124" t="s">
        <v>1576</v>
      </c>
      <c r="D811" s="166" t="s">
        <v>2256</v>
      </c>
      <c r="E811" s="140" t="s">
        <v>1680</v>
      </c>
      <c r="F811" s="154" t="s">
        <v>795</v>
      </c>
      <c r="G811" s="124" t="s">
        <v>2064</v>
      </c>
      <c r="H811" s="169">
        <v>1</v>
      </c>
      <c r="I811" s="140">
        <v>266</v>
      </c>
      <c r="J811" s="140">
        <f t="shared" si="12"/>
        <v>266</v>
      </c>
      <c r="K811" s="140"/>
      <c r="L811" s="168"/>
      <c r="M811" s="164"/>
    </row>
    <row r="812" spans="1:13" s="165" customFormat="1" ht="13.8" x14ac:dyDescent="0.25">
      <c r="A812" s="124">
        <v>803</v>
      </c>
      <c r="B812" s="130" t="s">
        <v>114</v>
      </c>
      <c r="C812" s="124" t="s">
        <v>1577</v>
      </c>
      <c r="D812" s="166" t="s">
        <v>2256</v>
      </c>
      <c r="E812" s="140" t="s">
        <v>1680</v>
      </c>
      <c r="F812" s="154" t="s">
        <v>796</v>
      </c>
      <c r="G812" s="124" t="s">
        <v>2064</v>
      </c>
      <c r="H812" s="169">
        <v>1</v>
      </c>
      <c r="I812" s="140">
        <v>222.46</v>
      </c>
      <c r="J812" s="140">
        <f t="shared" si="12"/>
        <v>222.46</v>
      </c>
      <c r="K812" s="140"/>
      <c r="L812" s="168"/>
      <c r="M812" s="164"/>
    </row>
    <row r="813" spans="1:13" s="165" customFormat="1" ht="13.8" x14ac:dyDescent="0.25">
      <c r="A813" s="124">
        <v>804</v>
      </c>
      <c r="B813" s="130" t="s">
        <v>114</v>
      </c>
      <c r="C813" s="130" t="s">
        <v>2011</v>
      </c>
      <c r="D813" s="166" t="s">
        <v>2256</v>
      </c>
      <c r="E813" s="124">
        <v>2005</v>
      </c>
      <c r="F813" s="132" t="s">
        <v>2012</v>
      </c>
      <c r="G813" s="124" t="s">
        <v>2064</v>
      </c>
      <c r="H813" s="169">
        <v>1</v>
      </c>
      <c r="I813" s="170">
        <v>6960</v>
      </c>
      <c r="J813" s="140">
        <f t="shared" si="12"/>
        <v>6960</v>
      </c>
      <c r="K813" s="140"/>
      <c r="L813" s="168"/>
      <c r="M813" s="164"/>
    </row>
    <row r="814" spans="1:13" s="165" customFormat="1" ht="13.8" x14ac:dyDescent="0.25">
      <c r="A814" s="124">
        <v>805</v>
      </c>
      <c r="B814" s="133">
        <v>3213</v>
      </c>
      <c r="C814" s="171" t="s">
        <v>106</v>
      </c>
      <c r="D814" s="166" t="s">
        <v>2255</v>
      </c>
      <c r="E814" s="129" t="s">
        <v>74</v>
      </c>
      <c r="F814" s="155" t="s">
        <v>66</v>
      </c>
      <c r="G814" s="124" t="s">
        <v>167</v>
      </c>
      <c r="H814" s="169">
        <v>1318.18</v>
      </c>
      <c r="I814" s="138">
        <v>4.5927415072296656</v>
      </c>
      <c r="J814" s="140">
        <f t="shared" si="12"/>
        <v>6054.06</v>
      </c>
      <c r="K814" s="140"/>
      <c r="L814" s="168"/>
      <c r="M814" s="164"/>
    </row>
    <row r="815" spans="1:13" s="165" customFormat="1" ht="13.8" x14ac:dyDescent="0.25">
      <c r="A815" s="124">
        <v>806</v>
      </c>
      <c r="B815" s="124" t="s">
        <v>115</v>
      </c>
      <c r="C815" s="124" t="s">
        <v>1578</v>
      </c>
      <c r="D815" s="166" t="s">
        <v>2255</v>
      </c>
      <c r="E815" s="140" t="s">
        <v>1680</v>
      </c>
      <c r="F815" s="154" t="s">
        <v>797</v>
      </c>
      <c r="G815" s="124" t="s">
        <v>167</v>
      </c>
      <c r="H815" s="169">
        <v>188.1</v>
      </c>
      <c r="I815" s="140">
        <v>0.13</v>
      </c>
      <c r="J815" s="140">
        <f t="shared" si="12"/>
        <v>24.452999999999999</v>
      </c>
      <c r="K815" s="140"/>
      <c r="L815" s="168"/>
      <c r="M815" s="164"/>
    </row>
    <row r="816" spans="1:13" s="165" customFormat="1" ht="13.8" x14ac:dyDescent="0.25">
      <c r="A816" s="124">
        <v>807</v>
      </c>
      <c r="B816" s="130" t="s">
        <v>114</v>
      </c>
      <c r="C816" s="124" t="s">
        <v>1579</v>
      </c>
      <c r="D816" s="166" t="s">
        <v>2256</v>
      </c>
      <c r="E816" s="140" t="s">
        <v>1680</v>
      </c>
      <c r="F816" s="154" t="s">
        <v>798</v>
      </c>
      <c r="G816" s="124" t="s">
        <v>2064</v>
      </c>
      <c r="H816" s="169">
        <v>2</v>
      </c>
      <c r="I816" s="140">
        <v>10942</v>
      </c>
      <c r="J816" s="140">
        <f t="shared" si="12"/>
        <v>21884</v>
      </c>
      <c r="K816" s="140"/>
      <c r="L816" s="168"/>
      <c r="M816" s="164"/>
    </row>
    <row r="817" spans="1:13" s="165" customFormat="1" ht="13.8" x14ac:dyDescent="0.25">
      <c r="A817" s="124">
        <v>808</v>
      </c>
      <c r="B817" s="124" t="s">
        <v>114</v>
      </c>
      <c r="C817" s="124" t="s">
        <v>1580</v>
      </c>
      <c r="D817" s="166" t="s">
        <v>2255</v>
      </c>
      <c r="E817" s="140" t="s">
        <v>1680</v>
      </c>
      <c r="F817" s="154" t="s">
        <v>799</v>
      </c>
      <c r="G817" s="124" t="s">
        <v>167</v>
      </c>
      <c r="H817" s="169">
        <v>2583.6999999999998</v>
      </c>
      <c r="I817" s="140">
        <v>1.5</v>
      </c>
      <c r="J817" s="140">
        <f t="shared" si="12"/>
        <v>3875.5499999999997</v>
      </c>
      <c r="K817" s="140"/>
      <c r="L817" s="168"/>
      <c r="M817" s="164"/>
    </row>
    <row r="818" spans="1:13" s="165" customFormat="1" ht="13.8" x14ac:dyDescent="0.25">
      <c r="A818" s="124">
        <v>809</v>
      </c>
      <c r="B818" s="133" t="s">
        <v>114</v>
      </c>
      <c r="C818" s="171" t="s">
        <v>107</v>
      </c>
      <c r="D818" s="166" t="s">
        <v>2255</v>
      </c>
      <c r="E818" s="134" t="s">
        <v>75</v>
      </c>
      <c r="F818" s="155" t="s">
        <v>67</v>
      </c>
      <c r="G818" s="171" t="s">
        <v>39</v>
      </c>
      <c r="H818" s="169">
        <v>100</v>
      </c>
      <c r="I818" s="138">
        <v>3.86</v>
      </c>
      <c r="J818" s="140">
        <f t="shared" si="12"/>
        <v>386</v>
      </c>
      <c r="K818" s="140"/>
      <c r="L818" s="168"/>
      <c r="M818" s="164"/>
    </row>
    <row r="819" spans="1:13" s="165" customFormat="1" ht="13.8" x14ac:dyDescent="0.25">
      <c r="A819" s="124">
        <v>810</v>
      </c>
      <c r="B819" s="133" t="s">
        <v>114</v>
      </c>
      <c r="C819" s="171" t="s">
        <v>108</v>
      </c>
      <c r="D819" s="166" t="s">
        <v>2255</v>
      </c>
      <c r="E819" s="124" t="s">
        <v>76</v>
      </c>
      <c r="F819" s="155" t="s">
        <v>68</v>
      </c>
      <c r="G819" s="124" t="s">
        <v>2064</v>
      </c>
      <c r="H819" s="169">
        <v>51</v>
      </c>
      <c r="I819" s="138">
        <v>12.343602484472049</v>
      </c>
      <c r="J819" s="140">
        <f t="shared" si="12"/>
        <v>629.52372670807449</v>
      </c>
      <c r="K819" s="140"/>
      <c r="L819" s="168"/>
      <c r="M819" s="164"/>
    </row>
    <row r="820" spans="1:13" s="165" customFormat="1" ht="13.8" x14ac:dyDescent="0.25">
      <c r="A820" s="124">
        <v>811</v>
      </c>
      <c r="B820" s="130" t="s">
        <v>114</v>
      </c>
      <c r="C820" s="124" t="s">
        <v>1581</v>
      </c>
      <c r="D820" s="166" t="s">
        <v>2256</v>
      </c>
      <c r="E820" s="140" t="s">
        <v>1680</v>
      </c>
      <c r="F820" s="154" t="s">
        <v>800</v>
      </c>
      <c r="G820" s="124" t="s">
        <v>2064</v>
      </c>
      <c r="H820" s="169">
        <v>2</v>
      </c>
      <c r="I820" s="140">
        <v>2126.14</v>
      </c>
      <c r="J820" s="140">
        <f t="shared" si="12"/>
        <v>4252.28</v>
      </c>
      <c r="K820" s="140"/>
      <c r="L820" s="168"/>
      <c r="M820" s="164"/>
    </row>
    <row r="821" spans="1:13" s="165" customFormat="1" ht="13.8" x14ac:dyDescent="0.25">
      <c r="A821" s="124">
        <v>812</v>
      </c>
      <c r="B821" s="124" t="s">
        <v>114</v>
      </c>
      <c r="C821" s="124" t="s">
        <v>1582</v>
      </c>
      <c r="D821" s="166" t="s">
        <v>2256</v>
      </c>
      <c r="E821" s="140" t="s">
        <v>1680</v>
      </c>
      <c r="F821" s="154" t="s">
        <v>801</v>
      </c>
      <c r="G821" s="124" t="s">
        <v>2064</v>
      </c>
      <c r="H821" s="169">
        <v>2</v>
      </c>
      <c r="I821" s="140">
        <v>9287</v>
      </c>
      <c r="J821" s="140">
        <f t="shared" si="12"/>
        <v>18574</v>
      </c>
      <c r="K821" s="140"/>
      <c r="L821" s="168"/>
      <c r="M821" s="164"/>
    </row>
    <row r="822" spans="1:13" s="165" customFormat="1" ht="13.8" x14ac:dyDescent="0.25">
      <c r="A822" s="124">
        <v>813</v>
      </c>
      <c r="B822" s="130" t="s">
        <v>114</v>
      </c>
      <c r="C822" s="124" t="s">
        <v>1583</v>
      </c>
      <c r="D822" s="166" t="s">
        <v>2256</v>
      </c>
      <c r="E822" s="140" t="s">
        <v>1680</v>
      </c>
      <c r="F822" s="154" t="s">
        <v>802</v>
      </c>
      <c r="G822" s="124" t="s">
        <v>2064</v>
      </c>
      <c r="H822" s="169">
        <v>4</v>
      </c>
      <c r="I822" s="140">
        <v>3673</v>
      </c>
      <c r="J822" s="140">
        <f t="shared" si="12"/>
        <v>14692</v>
      </c>
      <c r="K822" s="140"/>
      <c r="L822" s="168"/>
      <c r="M822" s="164"/>
    </row>
    <row r="823" spans="1:13" s="165" customFormat="1" ht="13.8" x14ac:dyDescent="0.25">
      <c r="A823" s="124">
        <v>814</v>
      </c>
      <c r="B823" s="130" t="s">
        <v>114</v>
      </c>
      <c r="C823" s="124" t="s">
        <v>1584</v>
      </c>
      <c r="D823" s="166" t="s">
        <v>2256</v>
      </c>
      <c r="E823" s="140" t="s">
        <v>1680</v>
      </c>
      <c r="F823" s="154" t="s">
        <v>803</v>
      </c>
      <c r="G823" s="124" t="s">
        <v>2064</v>
      </c>
      <c r="H823" s="169">
        <v>1</v>
      </c>
      <c r="I823" s="140">
        <v>1403</v>
      </c>
      <c r="J823" s="140">
        <f t="shared" si="12"/>
        <v>1403</v>
      </c>
      <c r="K823" s="140"/>
      <c r="L823" s="168"/>
      <c r="M823" s="164"/>
    </row>
    <row r="824" spans="1:13" s="165" customFormat="1" ht="13.8" x14ac:dyDescent="0.25">
      <c r="A824" s="124">
        <v>815</v>
      </c>
      <c r="B824" s="130" t="s">
        <v>114</v>
      </c>
      <c r="C824" s="124" t="s">
        <v>1585</v>
      </c>
      <c r="D824" s="166" t="s">
        <v>2256</v>
      </c>
      <c r="E824" s="140" t="s">
        <v>1680</v>
      </c>
      <c r="F824" s="154" t="s">
        <v>804</v>
      </c>
      <c r="G824" s="124" t="s">
        <v>2064</v>
      </c>
      <c r="H824" s="169">
        <v>1</v>
      </c>
      <c r="I824" s="140">
        <v>3764</v>
      </c>
      <c r="J824" s="140">
        <f t="shared" si="12"/>
        <v>3764</v>
      </c>
      <c r="K824" s="140"/>
      <c r="L824" s="168"/>
      <c r="M824" s="164"/>
    </row>
    <row r="825" spans="1:13" s="165" customFormat="1" ht="13.8" x14ac:dyDescent="0.25">
      <c r="A825" s="124">
        <v>816</v>
      </c>
      <c r="B825" s="130">
        <v>3208</v>
      </c>
      <c r="C825" s="130" t="s">
        <v>2217</v>
      </c>
      <c r="D825" s="166" t="s">
        <v>2257</v>
      </c>
      <c r="E825" s="124">
        <v>2004</v>
      </c>
      <c r="F825" s="132" t="s">
        <v>2218</v>
      </c>
      <c r="G825" s="124" t="s">
        <v>2064</v>
      </c>
      <c r="H825" s="169">
        <v>2</v>
      </c>
      <c r="I825" s="170">
        <v>3560.57</v>
      </c>
      <c r="J825" s="140">
        <f t="shared" si="12"/>
        <v>7121.14</v>
      </c>
      <c r="K825" s="140"/>
      <c r="L825" s="168"/>
      <c r="M825" s="164"/>
    </row>
    <row r="826" spans="1:13" s="165" customFormat="1" ht="13.8" x14ac:dyDescent="0.25">
      <c r="A826" s="124">
        <v>817</v>
      </c>
      <c r="B826" s="129">
        <v>3208</v>
      </c>
      <c r="C826" s="130" t="s">
        <v>2013</v>
      </c>
      <c r="D826" s="166" t="s">
        <v>2256</v>
      </c>
      <c r="E826" s="124">
        <v>2005</v>
      </c>
      <c r="F826" s="132" t="s">
        <v>2014</v>
      </c>
      <c r="G826" s="124" t="s">
        <v>2064</v>
      </c>
      <c r="H826" s="169">
        <v>1</v>
      </c>
      <c r="I826" s="170">
        <v>6173</v>
      </c>
      <c r="J826" s="140">
        <f t="shared" si="12"/>
        <v>6173</v>
      </c>
      <c r="K826" s="140"/>
      <c r="L826" s="168"/>
      <c r="M826" s="164"/>
    </row>
    <row r="827" spans="1:13" s="165" customFormat="1" ht="13.8" x14ac:dyDescent="0.25">
      <c r="A827" s="124">
        <v>818</v>
      </c>
      <c r="B827" s="130" t="s">
        <v>114</v>
      </c>
      <c r="C827" s="124" t="s">
        <v>1586</v>
      </c>
      <c r="D827" s="166" t="s">
        <v>2256</v>
      </c>
      <c r="E827" s="140" t="s">
        <v>1680</v>
      </c>
      <c r="F827" s="154" t="s">
        <v>805</v>
      </c>
      <c r="G827" s="124" t="s">
        <v>2064</v>
      </c>
      <c r="H827" s="169">
        <v>3</v>
      </c>
      <c r="I827" s="140">
        <v>149890</v>
      </c>
      <c r="J827" s="140">
        <f t="shared" si="12"/>
        <v>449670</v>
      </c>
      <c r="K827" s="140"/>
      <c r="L827" s="168"/>
      <c r="M827" s="164"/>
    </row>
    <row r="828" spans="1:13" s="165" customFormat="1" ht="13.8" x14ac:dyDescent="0.25">
      <c r="A828" s="124">
        <v>819</v>
      </c>
      <c r="B828" s="124" t="s">
        <v>114</v>
      </c>
      <c r="C828" s="124" t="s">
        <v>1587</v>
      </c>
      <c r="D828" s="166" t="s">
        <v>2257</v>
      </c>
      <c r="E828" s="140" t="s">
        <v>1680</v>
      </c>
      <c r="F828" s="154" t="s">
        <v>806</v>
      </c>
      <c r="G828" s="124" t="s">
        <v>2064</v>
      </c>
      <c r="H828" s="169">
        <v>1</v>
      </c>
      <c r="I828" s="140">
        <v>15961.14</v>
      </c>
      <c r="J828" s="140">
        <f t="shared" si="12"/>
        <v>15961.14</v>
      </c>
      <c r="K828" s="140"/>
      <c r="L828" s="168"/>
      <c r="M828" s="164"/>
    </row>
    <row r="829" spans="1:13" s="165" customFormat="1" ht="13.8" x14ac:dyDescent="0.25">
      <c r="A829" s="124">
        <v>820</v>
      </c>
      <c r="B829" s="130" t="s">
        <v>114</v>
      </c>
      <c r="C829" s="124" t="s">
        <v>1590</v>
      </c>
      <c r="D829" s="166" t="s">
        <v>2256</v>
      </c>
      <c r="E829" s="140" t="s">
        <v>1680</v>
      </c>
      <c r="F829" s="154" t="s">
        <v>809</v>
      </c>
      <c r="G829" s="124" t="s">
        <v>2064</v>
      </c>
      <c r="H829" s="169">
        <v>1</v>
      </c>
      <c r="I829" s="140">
        <v>27305</v>
      </c>
      <c r="J829" s="140">
        <f t="shared" si="12"/>
        <v>27305</v>
      </c>
      <c r="K829" s="140"/>
      <c r="L829" s="168"/>
      <c r="M829" s="164"/>
    </row>
    <row r="830" spans="1:13" s="165" customFormat="1" ht="13.8" x14ac:dyDescent="0.25">
      <c r="A830" s="124">
        <v>821</v>
      </c>
      <c r="B830" s="133">
        <v>3207</v>
      </c>
      <c r="C830" s="171" t="s">
        <v>109</v>
      </c>
      <c r="D830" s="166" t="s">
        <v>2255</v>
      </c>
      <c r="E830" s="124">
        <v>2005</v>
      </c>
      <c r="F830" s="155" t="s">
        <v>69</v>
      </c>
      <c r="G830" s="171" t="s">
        <v>277</v>
      </c>
      <c r="H830" s="169">
        <v>600</v>
      </c>
      <c r="I830" s="138">
        <v>33.629950000000001</v>
      </c>
      <c r="J830" s="140">
        <f t="shared" si="12"/>
        <v>20177.97</v>
      </c>
      <c r="K830" s="140"/>
      <c r="L830" s="168"/>
      <c r="M830" s="164"/>
    </row>
    <row r="831" spans="1:13" s="165" customFormat="1" ht="13.8" x14ac:dyDescent="0.25">
      <c r="A831" s="124">
        <v>822</v>
      </c>
      <c r="B831" s="130" t="s">
        <v>114</v>
      </c>
      <c r="C831" s="124" t="s">
        <v>1591</v>
      </c>
      <c r="D831" s="166" t="s">
        <v>2256</v>
      </c>
      <c r="E831" s="140" t="s">
        <v>1680</v>
      </c>
      <c r="F831" s="154" t="s">
        <v>810</v>
      </c>
      <c r="G831" s="124" t="s">
        <v>2064</v>
      </c>
      <c r="H831" s="169">
        <v>1</v>
      </c>
      <c r="I831" s="140">
        <v>3531.43</v>
      </c>
      <c r="J831" s="140">
        <f t="shared" si="12"/>
        <v>3531.43</v>
      </c>
      <c r="K831" s="140"/>
      <c r="L831" s="168"/>
      <c r="M831" s="164"/>
    </row>
    <row r="832" spans="1:13" s="165" customFormat="1" ht="13.8" x14ac:dyDescent="0.25">
      <c r="A832" s="124">
        <v>823</v>
      </c>
      <c r="B832" s="129">
        <v>3208</v>
      </c>
      <c r="C832" s="130" t="s">
        <v>2015</v>
      </c>
      <c r="D832" s="166" t="s">
        <v>2256</v>
      </c>
      <c r="E832" s="124">
        <v>2006</v>
      </c>
      <c r="F832" s="132" t="s">
        <v>2016</v>
      </c>
      <c r="G832" s="124" t="s">
        <v>2064</v>
      </c>
      <c r="H832" s="169">
        <v>1</v>
      </c>
      <c r="I832" s="170">
        <v>9432.2099999999991</v>
      </c>
      <c r="J832" s="140">
        <f t="shared" si="12"/>
        <v>9432.2099999999991</v>
      </c>
      <c r="K832" s="140"/>
      <c r="L832" s="168"/>
      <c r="M832" s="164"/>
    </row>
    <row r="833" spans="1:13" s="165" customFormat="1" ht="13.8" x14ac:dyDescent="0.25">
      <c r="A833" s="124">
        <v>824</v>
      </c>
      <c r="B833" s="129">
        <v>3208</v>
      </c>
      <c r="C833" s="130" t="s">
        <v>2017</v>
      </c>
      <c r="D833" s="166" t="s">
        <v>2256</v>
      </c>
      <c r="E833" s="124">
        <v>2005</v>
      </c>
      <c r="F833" s="132" t="s">
        <v>2018</v>
      </c>
      <c r="G833" s="124" t="s">
        <v>2064</v>
      </c>
      <c r="H833" s="169">
        <v>2</v>
      </c>
      <c r="I833" s="170">
        <v>1738.27</v>
      </c>
      <c r="J833" s="140">
        <f t="shared" si="12"/>
        <v>3476.54</v>
      </c>
      <c r="K833" s="140"/>
      <c r="L833" s="168"/>
      <c r="M833" s="164"/>
    </row>
    <row r="834" spans="1:13" s="165" customFormat="1" ht="13.8" x14ac:dyDescent="0.25">
      <c r="A834" s="124">
        <v>825</v>
      </c>
      <c r="B834" s="129">
        <v>3208</v>
      </c>
      <c r="C834" s="130" t="s">
        <v>2019</v>
      </c>
      <c r="D834" s="166" t="s">
        <v>2256</v>
      </c>
      <c r="E834" s="129" t="s">
        <v>1783</v>
      </c>
      <c r="F834" s="132" t="s">
        <v>2020</v>
      </c>
      <c r="G834" s="124" t="s">
        <v>2064</v>
      </c>
      <c r="H834" s="169">
        <v>1</v>
      </c>
      <c r="I834" s="170">
        <v>174764.06</v>
      </c>
      <c r="J834" s="140">
        <f t="shared" si="12"/>
        <v>174764.06</v>
      </c>
      <c r="K834" s="140"/>
      <c r="L834" s="168"/>
      <c r="M834" s="164"/>
    </row>
    <row r="835" spans="1:13" s="165" customFormat="1" ht="13.8" x14ac:dyDescent="0.25">
      <c r="A835" s="124">
        <v>826</v>
      </c>
      <c r="B835" s="130" t="s">
        <v>114</v>
      </c>
      <c r="C835" s="124" t="s">
        <v>1592</v>
      </c>
      <c r="D835" s="166" t="s">
        <v>2256</v>
      </c>
      <c r="E835" s="140" t="s">
        <v>1680</v>
      </c>
      <c r="F835" s="154" t="s">
        <v>811</v>
      </c>
      <c r="G835" s="124" t="s">
        <v>2064</v>
      </c>
      <c r="H835" s="169">
        <v>1</v>
      </c>
      <c r="I835" s="140">
        <v>9648.31</v>
      </c>
      <c r="J835" s="140">
        <f t="shared" si="12"/>
        <v>9648.31</v>
      </c>
      <c r="K835" s="140"/>
      <c r="L835" s="168"/>
      <c r="M835" s="164"/>
    </row>
    <row r="836" spans="1:13" s="165" customFormat="1" ht="13.8" x14ac:dyDescent="0.25">
      <c r="A836" s="124">
        <v>827</v>
      </c>
      <c r="B836" s="130" t="s">
        <v>114</v>
      </c>
      <c r="C836" s="124" t="s">
        <v>1593</v>
      </c>
      <c r="D836" s="166" t="s">
        <v>2256</v>
      </c>
      <c r="E836" s="140" t="s">
        <v>1680</v>
      </c>
      <c r="F836" s="154" t="s">
        <v>812</v>
      </c>
      <c r="G836" s="124" t="s">
        <v>2064</v>
      </c>
      <c r="H836" s="169">
        <v>3</v>
      </c>
      <c r="I836" s="140">
        <v>12104.24</v>
      </c>
      <c r="J836" s="140">
        <f t="shared" si="12"/>
        <v>36312.720000000001</v>
      </c>
      <c r="K836" s="140"/>
      <c r="L836" s="168"/>
      <c r="M836" s="164"/>
    </row>
    <row r="837" spans="1:13" s="165" customFormat="1" ht="13.8" x14ac:dyDescent="0.25">
      <c r="A837" s="124">
        <v>828</v>
      </c>
      <c r="B837" s="130" t="s">
        <v>114</v>
      </c>
      <c r="C837" s="124" t="s">
        <v>1594</v>
      </c>
      <c r="D837" s="166" t="s">
        <v>2256</v>
      </c>
      <c r="E837" s="140" t="s">
        <v>1680</v>
      </c>
      <c r="F837" s="154" t="s">
        <v>813</v>
      </c>
      <c r="G837" s="124" t="s">
        <v>2064</v>
      </c>
      <c r="H837" s="169">
        <v>2</v>
      </c>
      <c r="I837" s="140">
        <v>8449.58</v>
      </c>
      <c r="J837" s="140">
        <f t="shared" ref="J837:J899" si="13">H837*I837</f>
        <v>16899.16</v>
      </c>
      <c r="K837" s="140"/>
      <c r="L837" s="168"/>
      <c r="M837" s="164"/>
    </row>
    <row r="838" spans="1:13" s="165" customFormat="1" ht="13.8" x14ac:dyDescent="0.25">
      <c r="A838" s="124">
        <v>829</v>
      </c>
      <c r="B838" s="129">
        <v>3208</v>
      </c>
      <c r="C838" s="130" t="s">
        <v>2021</v>
      </c>
      <c r="D838" s="166" t="s">
        <v>2256</v>
      </c>
      <c r="E838" s="129" t="s">
        <v>1783</v>
      </c>
      <c r="F838" s="132" t="s">
        <v>2022</v>
      </c>
      <c r="G838" s="124" t="s">
        <v>2064</v>
      </c>
      <c r="H838" s="169">
        <v>25</v>
      </c>
      <c r="I838" s="170">
        <v>40.9</v>
      </c>
      <c r="J838" s="140">
        <f t="shared" si="13"/>
        <v>1022.5</v>
      </c>
      <c r="K838" s="140"/>
      <c r="L838" s="168"/>
      <c r="M838" s="164"/>
    </row>
    <row r="839" spans="1:13" s="165" customFormat="1" ht="13.8" x14ac:dyDescent="0.25">
      <c r="A839" s="124">
        <v>830</v>
      </c>
      <c r="B839" s="130">
        <v>3208</v>
      </c>
      <c r="C839" s="124" t="s">
        <v>1595</v>
      </c>
      <c r="D839" s="166" t="s">
        <v>2256</v>
      </c>
      <c r="E839" s="140" t="s">
        <v>1680</v>
      </c>
      <c r="F839" s="154" t="s">
        <v>814</v>
      </c>
      <c r="G839" s="124" t="s">
        <v>2064</v>
      </c>
      <c r="H839" s="169">
        <v>2</v>
      </c>
      <c r="I839" s="140">
        <v>2543.65</v>
      </c>
      <c r="J839" s="140">
        <f t="shared" si="13"/>
        <v>5087.3</v>
      </c>
      <c r="K839" s="140"/>
      <c r="L839" s="168"/>
      <c r="M839" s="164"/>
    </row>
    <row r="840" spans="1:13" s="165" customFormat="1" ht="13.8" x14ac:dyDescent="0.25">
      <c r="A840" s="124">
        <v>831</v>
      </c>
      <c r="B840" s="130">
        <v>3208</v>
      </c>
      <c r="C840" s="124" t="s">
        <v>1596</v>
      </c>
      <c r="D840" s="166" t="s">
        <v>2256</v>
      </c>
      <c r="E840" s="140" t="s">
        <v>1680</v>
      </c>
      <c r="F840" s="154" t="s">
        <v>815</v>
      </c>
      <c r="G840" s="124" t="s">
        <v>2064</v>
      </c>
      <c r="H840" s="169">
        <v>2</v>
      </c>
      <c r="I840" s="140">
        <v>4385.6000000000004</v>
      </c>
      <c r="J840" s="140">
        <f t="shared" si="13"/>
        <v>8771.2000000000007</v>
      </c>
      <c r="K840" s="140"/>
      <c r="L840" s="168"/>
      <c r="M840" s="164"/>
    </row>
    <row r="841" spans="1:13" s="165" customFormat="1" ht="13.8" x14ac:dyDescent="0.25">
      <c r="A841" s="124">
        <v>832</v>
      </c>
      <c r="B841" s="130">
        <v>3208</v>
      </c>
      <c r="C841" s="124" t="s">
        <v>1597</v>
      </c>
      <c r="D841" s="166" t="s">
        <v>2256</v>
      </c>
      <c r="E841" s="140" t="s">
        <v>1680</v>
      </c>
      <c r="F841" s="154" t="s">
        <v>816</v>
      </c>
      <c r="G841" s="124" t="s">
        <v>2064</v>
      </c>
      <c r="H841" s="169">
        <v>8</v>
      </c>
      <c r="I841" s="140">
        <v>5935.17</v>
      </c>
      <c r="J841" s="140">
        <f t="shared" si="13"/>
        <v>47481.36</v>
      </c>
      <c r="K841" s="140"/>
      <c r="L841" s="168"/>
      <c r="M841" s="164"/>
    </row>
    <row r="842" spans="1:13" s="165" customFormat="1" ht="13.8" x14ac:dyDescent="0.25">
      <c r="A842" s="124">
        <v>833</v>
      </c>
      <c r="B842" s="124" t="s">
        <v>900</v>
      </c>
      <c r="C842" s="124" t="s">
        <v>1598</v>
      </c>
      <c r="D842" s="166" t="s">
        <v>2256</v>
      </c>
      <c r="E842" s="140" t="s">
        <v>1680</v>
      </c>
      <c r="F842" s="154" t="s">
        <v>817</v>
      </c>
      <c r="G842" s="124" t="s">
        <v>2064</v>
      </c>
      <c r="H842" s="169">
        <v>8</v>
      </c>
      <c r="I842" s="140">
        <v>1897.4</v>
      </c>
      <c r="J842" s="140">
        <f t="shared" si="13"/>
        <v>15179.2</v>
      </c>
      <c r="K842" s="140"/>
      <c r="L842" s="168"/>
      <c r="M842" s="164"/>
    </row>
    <row r="843" spans="1:13" s="165" customFormat="1" ht="13.8" x14ac:dyDescent="0.25">
      <c r="A843" s="124">
        <v>834</v>
      </c>
      <c r="B843" s="130" t="s">
        <v>114</v>
      </c>
      <c r="C843" s="124" t="s">
        <v>1599</v>
      </c>
      <c r="D843" s="166" t="s">
        <v>2256</v>
      </c>
      <c r="E843" s="140" t="s">
        <v>1680</v>
      </c>
      <c r="F843" s="154" t="s">
        <v>818</v>
      </c>
      <c r="G843" s="124" t="s">
        <v>2064</v>
      </c>
      <c r="H843" s="169">
        <v>2</v>
      </c>
      <c r="I843" s="140">
        <v>673.73</v>
      </c>
      <c r="J843" s="140">
        <f t="shared" si="13"/>
        <v>1347.46</v>
      </c>
      <c r="K843" s="140"/>
      <c r="L843" s="168"/>
      <c r="M843" s="164"/>
    </row>
    <row r="844" spans="1:13" s="165" customFormat="1" ht="13.8" x14ac:dyDescent="0.25">
      <c r="A844" s="124">
        <v>835</v>
      </c>
      <c r="B844" s="130" t="s">
        <v>114</v>
      </c>
      <c r="C844" s="124" t="s">
        <v>1600</v>
      </c>
      <c r="D844" s="166" t="s">
        <v>2256</v>
      </c>
      <c r="E844" s="140" t="s">
        <v>1680</v>
      </c>
      <c r="F844" s="154" t="s">
        <v>819</v>
      </c>
      <c r="G844" s="124" t="s">
        <v>2064</v>
      </c>
      <c r="H844" s="169">
        <v>14</v>
      </c>
      <c r="I844" s="140">
        <v>152.93</v>
      </c>
      <c r="J844" s="140">
        <f t="shared" si="13"/>
        <v>2141.02</v>
      </c>
      <c r="K844" s="140"/>
      <c r="L844" s="168"/>
      <c r="M844" s="164"/>
    </row>
    <row r="845" spans="1:13" s="165" customFormat="1" ht="13.8" x14ac:dyDescent="0.25">
      <c r="A845" s="124">
        <v>836</v>
      </c>
      <c r="B845" s="130" t="s">
        <v>114</v>
      </c>
      <c r="C845" s="124" t="s">
        <v>1601</v>
      </c>
      <c r="D845" s="166" t="s">
        <v>2256</v>
      </c>
      <c r="E845" s="140" t="s">
        <v>1680</v>
      </c>
      <c r="F845" s="154" t="s">
        <v>820</v>
      </c>
      <c r="G845" s="124" t="s">
        <v>2064</v>
      </c>
      <c r="H845" s="169">
        <v>2</v>
      </c>
      <c r="I845" s="140">
        <v>1730</v>
      </c>
      <c r="J845" s="140">
        <f t="shared" si="13"/>
        <v>3460</v>
      </c>
      <c r="K845" s="140"/>
      <c r="L845" s="168"/>
      <c r="M845" s="164"/>
    </row>
    <row r="846" spans="1:13" s="165" customFormat="1" ht="13.8" x14ac:dyDescent="0.25">
      <c r="A846" s="124">
        <v>837</v>
      </c>
      <c r="B846" s="130" t="s">
        <v>114</v>
      </c>
      <c r="C846" s="124" t="s">
        <v>1602</v>
      </c>
      <c r="D846" s="166" t="s">
        <v>2256</v>
      </c>
      <c r="E846" s="140" t="s">
        <v>1680</v>
      </c>
      <c r="F846" s="154" t="s">
        <v>821</v>
      </c>
      <c r="G846" s="124" t="s">
        <v>2064</v>
      </c>
      <c r="H846" s="169">
        <v>1</v>
      </c>
      <c r="I846" s="140">
        <v>2102</v>
      </c>
      <c r="J846" s="140">
        <f t="shared" si="13"/>
        <v>2102</v>
      </c>
      <c r="K846" s="140"/>
      <c r="L846" s="168"/>
      <c r="M846" s="164"/>
    </row>
    <row r="847" spans="1:13" s="165" customFormat="1" ht="13.8" x14ac:dyDescent="0.25">
      <c r="A847" s="124">
        <v>838</v>
      </c>
      <c r="B847" s="129">
        <v>3208</v>
      </c>
      <c r="C847" s="130" t="s">
        <v>2023</v>
      </c>
      <c r="D847" s="166" t="s">
        <v>2256</v>
      </c>
      <c r="E847" s="124">
        <v>2005</v>
      </c>
      <c r="F847" s="132" t="s">
        <v>2024</v>
      </c>
      <c r="G847" s="124" t="s">
        <v>2064</v>
      </c>
      <c r="H847" s="169">
        <v>10</v>
      </c>
      <c r="I847" s="170">
        <v>719</v>
      </c>
      <c r="J847" s="140">
        <f t="shared" si="13"/>
        <v>7190</v>
      </c>
      <c r="K847" s="140"/>
      <c r="L847" s="168"/>
      <c r="M847" s="164"/>
    </row>
    <row r="848" spans="1:13" s="165" customFormat="1" ht="13.8" x14ac:dyDescent="0.25">
      <c r="A848" s="124">
        <v>839</v>
      </c>
      <c r="B848" s="129">
        <v>3208</v>
      </c>
      <c r="C848" s="130" t="s">
        <v>2025</v>
      </c>
      <c r="D848" s="166" t="s">
        <v>2256</v>
      </c>
      <c r="E848" s="124">
        <v>2007</v>
      </c>
      <c r="F848" s="132" t="s">
        <v>2026</v>
      </c>
      <c r="G848" s="124" t="s">
        <v>2064</v>
      </c>
      <c r="H848" s="169">
        <v>6</v>
      </c>
      <c r="I848" s="170">
        <v>23730</v>
      </c>
      <c r="J848" s="140">
        <f t="shared" si="13"/>
        <v>142380</v>
      </c>
      <c r="K848" s="140"/>
      <c r="L848" s="168"/>
      <c r="M848" s="164"/>
    </row>
    <row r="849" spans="1:13" s="165" customFormat="1" ht="13.8" x14ac:dyDescent="0.25">
      <c r="A849" s="124">
        <v>840</v>
      </c>
      <c r="B849" s="130" t="s">
        <v>114</v>
      </c>
      <c r="C849" s="124" t="s">
        <v>1603</v>
      </c>
      <c r="D849" s="166" t="s">
        <v>2256</v>
      </c>
      <c r="E849" s="140" t="s">
        <v>1680</v>
      </c>
      <c r="F849" s="154" t="s">
        <v>822</v>
      </c>
      <c r="G849" s="124" t="s">
        <v>2064</v>
      </c>
      <c r="H849" s="169">
        <v>1</v>
      </c>
      <c r="I849" s="140">
        <v>711.86</v>
      </c>
      <c r="J849" s="140">
        <f t="shared" si="13"/>
        <v>711.86</v>
      </c>
      <c r="K849" s="140"/>
      <c r="L849" s="168"/>
      <c r="M849" s="164"/>
    </row>
    <row r="850" spans="1:13" s="165" customFormat="1" ht="13.8" x14ac:dyDescent="0.25">
      <c r="A850" s="124">
        <v>841</v>
      </c>
      <c r="B850" s="130" t="s">
        <v>114</v>
      </c>
      <c r="C850" s="124" t="s">
        <v>1604</v>
      </c>
      <c r="D850" s="166" t="s">
        <v>2256</v>
      </c>
      <c r="E850" s="140" t="s">
        <v>1680</v>
      </c>
      <c r="F850" s="154" t="s">
        <v>823</v>
      </c>
      <c r="G850" s="124" t="s">
        <v>2064</v>
      </c>
      <c r="H850" s="169">
        <v>6</v>
      </c>
      <c r="I850" s="140">
        <v>4414</v>
      </c>
      <c r="J850" s="140">
        <f t="shared" si="13"/>
        <v>26484</v>
      </c>
      <c r="K850" s="140"/>
      <c r="L850" s="168"/>
      <c r="M850" s="164"/>
    </row>
    <row r="851" spans="1:13" s="165" customFormat="1" ht="13.8" x14ac:dyDescent="0.25">
      <c r="A851" s="124">
        <v>842</v>
      </c>
      <c r="B851" s="130" t="s">
        <v>114</v>
      </c>
      <c r="C851" s="130" t="s">
        <v>2219</v>
      </c>
      <c r="D851" s="166" t="s">
        <v>2257</v>
      </c>
      <c r="E851" s="131" t="s">
        <v>2062</v>
      </c>
      <c r="F851" s="132" t="s">
        <v>2220</v>
      </c>
      <c r="G851" s="124" t="s">
        <v>2064</v>
      </c>
      <c r="H851" s="169">
        <v>7</v>
      </c>
      <c r="I851" s="170">
        <v>3555</v>
      </c>
      <c r="J851" s="140">
        <f t="shared" si="13"/>
        <v>24885</v>
      </c>
      <c r="K851" s="140"/>
      <c r="L851" s="168"/>
      <c r="M851" s="164"/>
    </row>
    <row r="852" spans="1:13" s="165" customFormat="1" ht="13.8" x14ac:dyDescent="0.25">
      <c r="A852" s="124">
        <v>843</v>
      </c>
      <c r="B852" s="130" t="s">
        <v>114</v>
      </c>
      <c r="C852" s="130" t="s">
        <v>2221</v>
      </c>
      <c r="D852" s="166" t="s">
        <v>2257</v>
      </c>
      <c r="E852" s="131" t="s">
        <v>2062</v>
      </c>
      <c r="F852" s="132" t="s">
        <v>2222</v>
      </c>
      <c r="G852" s="124" t="s">
        <v>2064</v>
      </c>
      <c r="H852" s="169">
        <v>7</v>
      </c>
      <c r="I852" s="170">
        <v>3555</v>
      </c>
      <c r="J852" s="140">
        <f t="shared" si="13"/>
        <v>24885</v>
      </c>
      <c r="K852" s="140"/>
      <c r="L852" s="168"/>
      <c r="M852" s="164"/>
    </row>
    <row r="853" spans="1:13" s="165" customFormat="1" ht="13.8" x14ac:dyDescent="0.25">
      <c r="A853" s="124">
        <v>844</v>
      </c>
      <c r="B853" s="130" t="s">
        <v>114</v>
      </c>
      <c r="C853" s="130" t="s">
        <v>2223</v>
      </c>
      <c r="D853" s="166" t="s">
        <v>2257</v>
      </c>
      <c r="E853" s="134" t="s">
        <v>2062</v>
      </c>
      <c r="F853" s="132" t="s">
        <v>2224</v>
      </c>
      <c r="G853" s="124" t="s">
        <v>2064</v>
      </c>
      <c r="H853" s="169">
        <v>8</v>
      </c>
      <c r="I853" s="170">
        <v>13380.594999999999</v>
      </c>
      <c r="J853" s="140">
        <f t="shared" si="13"/>
        <v>107044.76</v>
      </c>
      <c r="K853" s="140"/>
      <c r="L853" s="168"/>
      <c r="M853" s="164"/>
    </row>
    <row r="854" spans="1:13" s="165" customFormat="1" ht="13.8" x14ac:dyDescent="0.25">
      <c r="A854" s="124">
        <v>845</v>
      </c>
      <c r="B854" s="130">
        <v>3208</v>
      </c>
      <c r="C854" s="124" t="s">
        <v>1605</v>
      </c>
      <c r="D854" s="166" t="s">
        <v>2257</v>
      </c>
      <c r="E854" s="140" t="s">
        <v>1680</v>
      </c>
      <c r="F854" s="154" t="s">
        <v>824</v>
      </c>
      <c r="G854" s="124" t="s">
        <v>2064</v>
      </c>
      <c r="H854" s="169">
        <v>1</v>
      </c>
      <c r="I854" s="140">
        <v>889.83</v>
      </c>
      <c r="J854" s="140">
        <f t="shared" si="13"/>
        <v>889.83</v>
      </c>
      <c r="K854" s="140"/>
      <c r="L854" s="168"/>
      <c r="M854" s="164"/>
    </row>
    <row r="855" spans="1:13" s="165" customFormat="1" ht="13.8" x14ac:dyDescent="0.25">
      <c r="A855" s="124">
        <v>846</v>
      </c>
      <c r="B855" s="130">
        <v>3208</v>
      </c>
      <c r="C855" s="124" t="s">
        <v>1606</v>
      </c>
      <c r="D855" s="166" t="s">
        <v>2257</v>
      </c>
      <c r="E855" s="140" t="s">
        <v>1680</v>
      </c>
      <c r="F855" s="154" t="s">
        <v>825</v>
      </c>
      <c r="G855" s="124" t="s">
        <v>2064</v>
      </c>
      <c r="H855" s="169">
        <v>1</v>
      </c>
      <c r="I855" s="140">
        <v>1355.93</v>
      </c>
      <c r="J855" s="140">
        <f t="shared" si="13"/>
        <v>1355.93</v>
      </c>
      <c r="K855" s="140"/>
      <c r="L855" s="168"/>
      <c r="M855" s="164"/>
    </row>
    <row r="856" spans="1:13" s="165" customFormat="1" ht="13.8" x14ac:dyDescent="0.25">
      <c r="A856" s="124">
        <v>847</v>
      </c>
      <c r="B856" s="130">
        <v>3208</v>
      </c>
      <c r="C856" s="124" t="s">
        <v>1607</v>
      </c>
      <c r="D856" s="166" t="s">
        <v>2257</v>
      </c>
      <c r="E856" s="140" t="s">
        <v>1680</v>
      </c>
      <c r="F856" s="154" t="s">
        <v>826</v>
      </c>
      <c r="G856" s="124" t="s">
        <v>2064</v>
      </c>
      <c r="H856" s="169">
        <v>1</v>
      </c>
      <c r="I856" s="140">
        <v>3432.2</v>
      </c>
      <c r="J856" s="140">
        <f t="shared" si="13"/>
        <v>3432.2</v>
      </c>
      <c r="K856" s="140"/>
      <c r="L856" s="168"/>
      <c r="M856" s="164"/>
    </row>
    <row r="857" spans="1:13" s="165" customFormat="1" ht="13.8" x14ac:dyDescent="0.25">
      <c r="A857" s="124">
        <v>848</v>
      </c>
      <c r="B857" s="130">
        <v>3208</v>
      </c>
      <c r="C857" s="124" t="s">
        <v>1608</v>
      </c>
      <c r="D857" s="166" t="s">
        <v>2257</v>
      </c>
      <c r="E857" s="140" t="s">
        <v>1680</v>
      </c>
      <c r="F857" s="154" t="s">
        <v>827</v>
      </c>
      <c r="G857" s="124" t="s">
        <v>2064</v>
      </c>
      <c r="H857" s="169">
        <v>1</v>
      </c>
      <c r="I857" s="140">
        <v>3813.56</v>
      </c>
      <c r="J857" s="140">
        <f t="shared" si="13"/>
        <v>3813.56</v>
      </c>
      <c r="K857" s="140"/>
      <c r="L857" s="168"/>
      <c r="M857" s="164"/>
    </row>
    <row r="858" spans="1:13" s="165" customFormat="1" ht="13.8" x14ac:dyDescent="0.25">
      <c r="A858" s="124">
        <v>849</v>
      </c>
      <c r="B858" s="130">
        <v>3208</v>
      </c>
      <c r="C858" s="124" t="s">
        <v>1609</v>
      </c>
      <c r="D858" s="166" t="s">
        <v>2257</v>
      </c>
      <c r="E858" s="140" t="s">
        <v>1680</v>
      </c>
      <c r="F858" s="154" t="s">
        <v>828</v>
      </c>
      <c r="G858" s="124" t="s">
        <v>2064</v>
      </c>
      <c r="H858" s="169">
        <v>1</v>
      </c>
      <c r="I858" s="140">
        <v>7838.98</v>
      </c>
      <c r="J858" s="140">
        <f t="shared" si="13"/>
        <v>7838.98</v>
      </c>
      <c r="K858" s="140"/>
      <c r="L858" s="168"/>
      <c r="M858" s="164"/>
    </row>
    <row r="859" spans="1:13" s="165" customFormat="1" ht="13.8" x14ac:dyDescent="0.25">
      <c r="A859" s="124">
        <v>850</v>
      </c>
      <c r="B859" s="130">
        <v>3208</v>
      </c>
      <c r="C859" s="124" t="s">
        <v>1610</v>
      </c>
      <c r="D859" s="166" t="s">
        <v>2257</v>
      </c>
      <c r="E859" s="140" t="s">
        <v>1680</v>
      </c>
      <c r="F859" s="154" t="s">
        <v>829</v>
      </c>
      <c r="G859" s="124" t="s">
        <v>2064</v>
      </c>
      <c r="H859" s="169">
        <v>1</v>
      </c>
      <c r="I859" s="140">
        <v>11288.14</v>
      </c>
      <c r="J859" s="140">
        <f t="shared" si="13"/>
        <v>11288.14</v>
      </c>
      <c r="K859" s="140"/>
      <c r="L859" s="168"/>
      <c r="M859" s="164"/>
    </row>
    <row r="860" spans="1:13" s="165" customFormat="1" ht="13.8" x14ac:dyDescent="0.25">
      <c r="A860" s="124">
        <v>851</v>
      </c>
      <c r="B860" s="130" t="s">
        <v>114</v>
      </c>
      <c r="C860" s="130" t="s">
        <v>2226</v>
      </c>
      <c r="D860" s="166" t="s">
        <v>2257</v>
      </c>
      <c r="E860" s="134" t="s">
        <v>2062</v>
      </c>
      <c r="F860" s="132" t="s">
        <v>2227</v>
      </c>
      <c r="G860" s="124" t="s">
        <v>2064</v>
      </c>
      <c r="H860" s="169">
        <v>1</v>
      </c>
      <c r="I860" s="170">
        <v>85</v>
      </c>
      <c r="J860" s="140">
        <f t="shared" si="13"/>
        <v>85</v>
      </c>
      <c r="K860" s="140"/>
      <c r="L860" s="168"/>
      <c r="M860" s="164"/>
    </row>
    <row r="861" spans="1:13" s="165" customFormat="1" ht="13.8" x14ac:dyDescent="0.25">
      <c r="A861" s="124">
        <v>852</v>
      </c>
      <c r="B861" s="130">
        <v>3208</v>
      </c>
      <c r="C861" s="124" t="s">
        <v>1612</v>
      </c>
      <c r="D861" s="166" t="s">
        <v>2257</v>
      </c>
      <c r="E861" s="140" t="s">
        <v>1680</v>
      </c>
      <c r="F861" s="154" t="s">
        <v>831</v>
      </c>
      <c r="G861" s="124" t="s">
        <v>2064</v>
      </c>
      <c r="H861" s="169">
        <v>9</v>
      </c>
      <c r="I861" s="140">
        <v>98.9</v>
      </c>
      <c r="J861" s="140">
        <f t="shared" si="13"/>
        <v>890.1</v>
      </c>
      <c r="K861" s="140"/>
      <c r="L861" s="168"/>
      <c r="M861" s="164"/>
    </row>
    <row r="862" spans="1:13" s="165" customFormat="1" ht="13.8" x14ac:dyDescent="0.25">
      <c r="A862" s="124">
        <v>853</v>
      </c>
      <c r="B862" s="130">
        <v>3208</v>
      </c>
      <c r="C862" s="124" t="s">
        <v>1613</v>
      </c>
      <c r="D862" s="166" t="s">
        <v>2257</v>
      </c>
      <c r="E862" s="140" t="s">
        <v>1680</v>
      </c>
      <c r="F862" s="154" t="s">
        <v>832</v>
      </c>
      <c r="G862" s="124" t="s">
        <v>2064</v>
      </c>
      <c r="H862" s="167">
        <v>2</v>
      </c>
      <c r="I862" s="140">
        <v>286.63</v>
      </c>
      <c r="J862" s="140">
        <f t="shared" si="13"/>
        <v>573.26</v>
      </c>
      <c r="K862" s="140"/>
      <c r="L862" s="168"/>
      <c r="M862" s="164"/>
    </row>
    <row r="863" spans="1:13" s="165" customFormat="1" ht="13.8" x14ac:dyDescent="0.25">
      <c r="A863" s="124">
        <v>854</v>
      </c>
      <c r="B863" s="130">
        <v>3208</v>
      </c>
      <c r="C863" s="124" t="s">
        <v>1614</v>
      </c>
      <c r="D863" s="166" t="s">
        <v>2257</v>
      </c>
      <c r="E863" s="140" t="s">
        <v>1680</v>
      </c>
      <c r="F863" s="154" t="s">
        <v>833</v>
      </c>
      <c r="G863" s="124" t="s">
        <v>2064</v>
      </c>
      <c r="H863" s="169">
        <v>4</v>
      </c>
      <c r="I863" s="140">
        <v>29.18</v>
      </c>
      <c r="J863" s="140">
        <f t="shared" si="13"/>
        <v>116.72</v>
      </c>
      <c r="K863" s="140"/>
      <c r="L863" s="168"/>
      <c r="M863" s="164"/>
    </row>
    <row r="864" spans="1:13" s="165" customFormat="1" ht="13.8" x14ac:dyDescent="0.25">
      <c r="A864" s="124">
        <v>855</v>
      </c>
      <c r="B864" s="130">
        <v>3208</v>
      </c>
      <c r="C864" s="124" t="s">
        <v>1615</v>
      </c>
      <c r="D864" s="166" t="s">
        <v>2257</v>
      </c>
      <c r="E864" s="140" t="s">
        <v>1680</v>
      </c>
      <c r="F864" s="154" t="s">
        <v>834</v>
      </c>
      <c r="G864" s="124" t="s">
        <v>2064</v>
      </c>
      <c r="H864" s="169">
        <v>4</v>
      </c>
      <c r="I864" s="140">
        <v>37.08</v>
      </c>
      <c r="J864" s="140">
        <f t="shared" si="13"/>
        <v>148.32</v>
      </c>
      <c r="K864" s="140"/>
      <c r="L864" s="168"/>
      <c r="M864" s="164"/>
    </row>
    <row r="865" spans="1:13" s="165" customFormat="1" ht="13.8" x14ac:dyDescent="0.25">
      <c r="A865" s="124">
        <v>856</v>
      </c>
      <c r="B865" s="130">
        <v>3208</v>
      </c>
      <c r="C865" s="124" t="s">
        <v>1616</v>
      </c>
      <c r="D865" s="166" t="s">
        <v>2257</v>
      </c>
      <c r="E865" s="140" t="s">
        <v>1680</v>
      </c>
      <c r="F865" s="154" t="s">
        <v>835</v>
      </c>
      <c r="G865" s="124" t="s">
        <v>2064</v>
      </c>
      <c r="H865" s="169">
        <v>11</v>
      </c>
      <c r="I865" s="140">
        <v>36.700000000000003</v>
      </c>
      <c r="J865" s="140">
        <f t="shared" si="13"/>
        <v>403.70000000000005</v>
      </c>
      <c r="K865" s="140"/>
      <c r="L865" s="168"/>
      <c r="M865" s="164"/>
    </row>
    <row r="866" spans="1:13" s="165" customFormat="1" ht="13.8" x14ac:dyDescent="0.25">
      <c r="A866" s="124">
        <v>857</v>
      </c>
      <c r="B866" s="130">
        <v>3208</v>
      </c>
      <c r="C866" s="124" t="s">
        <v>1617</v>
      </c>
      <c r="D866" s="166" t="s">
        <v>2257</v>
      </c>
      <c r="E866" s="140" t="s">
        <v>1680</v>
      </c>
      <c r="F866" s="154" t="s">
        <v>836</v>
      </c>
      <c r="G866" s="124" t="s">
        <v>2064</v>
      </c>
      <c r="H866" s="169">
        <v>5</v>
      </c>
      <c r="I866" s="140">
        <v>4.0000000000000001E-3</v>
      </c>
      <c r="J866" s="140">
        <f t="shared" si="13"/>
        <v>0.02</v>
      </c>
      <c r="K866" s="140"/>
      <c r="L866" s="168"/>
      <c r="M866" s="164"/>
    </row>
    <row r="867" spans="1:13" s="165" customFormat="1" ht="13.8" x14ac:dyDescent="0.25">
      <c r="A867" s="124">
        <v>858</v>
      </c>
      <c r="B867" s="130">
        <v>3208</v>
      </c>
      <c r="C867" s="124" t="s">
        <v>1618</v>
      </c>
      <c r="D867" s="166" t="s">
        <v>2257</v>
      </c>
      <c r="E867" s="140" t="s">
        <v>1680</v>
      </c>
      <c r="F867" s="154" t="s">
        <v>837</v>
      </c>
      <c r="G867" s="124" t="s">
        <v>2064</v>
      </c>
      <c r="H867" s="169">
        <v>20</v>
      </c>
      <c r="I867" s="140">
        <v>42.37</v>
      </c>
      <c r="J867" s="140">
        <f t="shared" si="13"/>
        <v>847.4</v>
      </c>
      <c r="K867" s="140"/>
      <c r="L867" s="168"/>
      <c r="M867" s="164"/>
    </row>
    <row r="868" spans="1:13" s="165" customFormat="1" ht="13.8" x14ac:dyDescent="0.25">
      <c r="A868" s="124">
        <v>859</v>
      </c>
      <c r="B868" s="130">
        <v>3208</v>
      </c>
      <c r="C868" s="124" t="s">
        <v>1619</v>
      </c>
      <c r="D868" s="166" t="s">
        <v>2257</v>
      </c>
      <c r="E868" s="140" t="s">
        <v>1680</v>
      </c>
      <c r="F868" s="154" t="s">
        <v>838</v>
      </c>
      <c r="G868" s="124" t="s">
        <v>2064</v>
      </c>
      <c r="H868" s="169">
        <v>1</v>
      </c>
      <c r="I868" s="140">
        <v>66.59</v>
      </c>
      <c r="J868" s="140">
        <f t="shared" si="13"/>
        <v>66.59</v>
      </c>
      <c r="K868" s="140"/>
      <c r="L868" s="168"/>
      <c r="M868" s="164"/>
    </row>
    <row r="869" spans="1:13" s="165" customFormat="1" ht="13.8" x14ac:dyDescent="0.25">
      <c r="A869" s="124">
        <v>860</v>
      </c>
      <c r="B869" s="130">
        <v>3208</v>
      </c>
      <c r="C869" s="124" t="s">
        <v>1620</v>
      </c>
      <c r="D869" s="166" t="s">
        <v>2257</v>
      </c>
      <c r="E869" s="140" t="s">
        <v>1680</v>
      </c>
      <c r="F869" s="154" t="s">
        <v>839</v>
      </c>
      <c r="G869" s="124" t="s">
        <v>2064</v>
      </c>
      <c r="H869" s="169">
        <v>106</v>
      </c>
      <c r="I869" s="140">
        <v>42.53</v>
      </c>
      <c r="J869" s="140">
        <f t="shared" si="13"/>
        <v>4508.18</v>
      </c>
      <c r="K869" s="140"/>
      <c r="L869" s="168"/>
      <c r="M869" s="164"/>
    </row>
    <row r="870" spans="1:13" s="165" customFormat="1" ht="13.8" x14ac:dyDescent="0.25">
      <c r="A870" s="124">
        <v>861</v>
      </c>
      <c r="B870" s="130" t="s">
        <v>114</v>
      </c>
      <c r="C870" s="130" t="s">
        <v>2232</v>
      </c>
      <c r="D870" s="166" t="s">
        <v>2257</v>
      </c>
      <c r="E870" s="134" t="s">
        <v>2062</v>
      </c>
      <c r="F870" s="132" t="s">
        <v>2233</v>
      </c>
      <c r="G870" s="124" t="s">
        <v>2064</v>
      </c>
      <c r="H870" s="169">
        <v>136</v>
      </c>
      <c r="I870" s="170">
        <v>43.296617647058824</v>
      </c>
      <c r="J870" s="140">
        <f t="shared" si="13"/>
        <v>5888.34</v>
      </c>
      <c r="K870" s="140"/>
      <c r="L870" s="168"/>
      <c r="M870" s="164"/>
    </row>
    <row r="871" spans="1:13" s="165" customFormat="1" ht="13.8" x14ac:dyDescent="0.25">
      <c r="A871" s="124">
        <v>862</v>
      </c>
      <c r="B871" s="130">
        <v>3208</v>
      </c>
      <c r="C871" s="130" t="s">
        <v>2234</v>
      </c>
      <c r="D871" s="166" t="s">
        <v>2257</v>
      </c>
      <c r="E871" s="134" t="s">
        <v>2062</v>
      </c>
      <c r="F871" s="132" t="s">
        <v>2235</v>
      </c>
      <c r="G871" s="124" t="s">
        <v>2064</v>
      </c>
      <c r="H871" s="169">
        <v>24</v>
      </c>
      <c r="I871" s="170">
        <v>1411</v>
      </c>
      <c r="J871" s="140">
        <f t="shared" si="13"/>
        <v>33864</v>
      </c>
      <c r="K871" s="140"/>
      <c r="L871" s="168"/>
      <c r="M871" s="164"/>
    </row>
    <row r="872" spans="1:13" s="165" customFormat="1" ht="13.8" x14ac:dyDescent="0.25">
      <c r="A872" s="124">
        <v>863</v>
      </c>
      <c r="B872" s="130" t="s">
        <v>114</v>
      </c>
      <c r="C872" s="124" t="s">
        <v>1621</v>
      </c>
      <c r="D872" s="166" t="s">
        <v>2256</v>
      </c>
      <c r="E872" s="140" t="s">
        <v>1680</v>
      </c>
      <c r="F872" s="154" t="s">
        <v>840</v>
      </c>
      <c r="G872" s="124" t="s">
        <v>2064</v>
      </c>
      <c r="H872" s="169">
        <v>2</v>
      </c>
      <c r="I872" s="140">
        <v>76545.45</v>
      </c>
      <c r="J872" s="140">
        <f t="shared" si="13"/>
        <v>153090.9</v>
      </c>
      <c r="K872" s="140"/>
      <c r="L872" s="168"/>
      <c r="M872" s="164"/>
    </row>
    <row r="873" spans="1:13" s="165" customFormat="1" ht="13.8" x14ac:dyDescent="0.25">
      <c r="A873" s="124">
        <v>864</v>
      </c>
      <c r="B873" s="130" t="s">
        <v>114</v>
      </c>
      <c r="C873" s="124" t="s">
        <v>1622</v>
      </c>
      <c r="D873" s="166" t="s">
        <v>2256</v>
      </c>
      <c r="E873" s="140" t="s">
        <v>1680</v>
      </c>
      <c r="F873" s="154" t="s">
        <v>841</v>
      </c>
      <c r="G873" s="124" t="s">
        <v>2064</v>
      </c>
      <c r="H873" s="169">
        <v>3</v>
      </c>
      <c r="I873" s="140">
        <v>67090.899999999994</v>
      </c>
      <c r="J873" s="140">
        <f t="shared" si="13"/>
        <v>201272.69999999998</v>
      </c>
      <c r="K873" s="140"/>
      <c r="L873" s="168"/>
      <c r="M873" s="164"/>
    </row>
    <row r="874" spans="1:13" s="165" customFormat="1" ht="13.8" x14ac:dyDescent="0.25">
      <c r="A874" s="124">
        <v>865</v>
      </c>
      <c r="B874" s="130">
        <v>3208</v>
      </c>
      <c r="C874" s="130" t="s">
        <v>1</v>
      </c>
      <c r="D874" s="166" t="s">
        <v>2257</v>
      </c>
      <c r="E874" s="124">
        <v>2004</v>
      </c>
      <c r="F874" s="132" t="s">
        <v>2</v>
      </c>
      <c r="G874" s="124" t="s">
        <v>2064</v>
      </c>
      <c r="H874" s="169">
        <v>1</v>
      </c>
      <c r="I874" s="170">
        <v>1562</v>
      </c>
      <c r="J874" s="140">
        <f t="shared" si="13"/>
        <v>1562</v>
      </c>
      <c r="K874" s="140"/>
      <c r="L874" s="168"/>
      <c r="M874" s="164"/>
    </row>
    <row r="875" spans="1:13" s="165" customFormat="1" ht="13.8" x14ac:dyDescent="0.25">
      <c r="A875" s="124">
        <v>866</v>
      </c>
      <c r="B875" s="124" t="s">
        <v>114</v>
      </c>
      <c r="C875" s="124" t="s">
        <v>1623</v>
      </c>
      <c r="D875" s="166" t="s">
        <v>2257</v>
      </c>
      <c r="E875" s="140" t="s">
        <v>1680</v>
      </c>
      <c r="F875" s="154" t="s">
        <v>842</v>
      </c>
      <c r="G875" s="124" t="s">
        <v>2064</v>
      </c>
      <c r="H875" s="169">
        <v>2</v>
      </c>
      <c r="I875" s="140">
        <v>2621.97</v>
      </c>
      <c r="J875" s="140">
        <f t="shared" si="13"/>
        <v>5243.94</v>
      </c>
      <c r="K875" s="140"/>
      <c r="L875" s="168"/>
      <c r="M875" s="164"/>
    </row>
    <row r="876" spans="1:13" s="165" customFormat="1" ht="13.8" x14ac:dyDescent="0.25">
      <c r="A876" s="124">
        <v>867</v>
      </c>
      <c r="B876" s="124" t="s">
        <v>114</v>
      </c>
      <c r="C876" s="124" t="s">
        <v>1624</v>
      </c>
      <c r="D876" s="166" t="s">
        <v>2257</v>
      </c>
      <c r="E876" s="140" t="s">
        <v>1680</v>
      </c>
      <c r="F876" s="154" t="s">
        <v>843</v>
      </c>
      <c r="G876" s="124" t="s">
        <v>2064</v>
      </c>
      <c r="H876" s="169">
        <v>2</v>
      </c>
      <c r="I876" s="140">
        <v>2621.97</v>
      </c>
      <c r="J876" s="140">
        <f t="shared" si="13"/>
        <v>5243.94</v>
      </c>
      <c r="K876" s="140"/>
      <c r="L876" s="168"/>
      <c r="M876" s="164"/>
    </row>
    <row r="877" spans="1:13" s="165" customFormat="1" ht="13.8" x14ac:dyDescent="0.25">
      <c r="A877" s="124">
        <v>868</v>
      </c>
      <c r="B877" s="124" t="s">
        <v>114</v>
      </c>
      <c r="C877" s="124" t="s">
        <v>1625</v>
      </c>
      <c r="D877" s="166" t="s">
        <v>2257</v>
      </c>
      <c r="E877" s="140" t="s">
        <v>1680</v>
      </c>
      <c r="F877" s="154" t="s">
        <v>844</v>
      </c>
      <c r="G877" s="124" t="s">
        <v>2064</v>
      </c>
      <c r="H877" s="169">
        <v>2</v>
      </c>
      <c r="I877" s="140">
        <v>2621.97</v>
      </c>
      <c r="J877" s="140">
        <f t="shared" si="13"/>
        <v>5243.94</v>
      </c>
      <c r="K877" s="140"/>
      <c r="L877" s="168"/>
      <c r="M877" s="164"/>
    </row>
    <row r="878" spans="1:13" s="165" customFormat="1" ht="13.8" x14ac:dyDescent="0.25">
      <c r="A878" s="124">
        <v>869</v>
      </c>
      <c r="B878" s="130" t="s">
        <v>114</v>
      </c>
      <c r="C878" s="130" t="s">
        <v>3</v>
      </c>
      <c r="D878" s="166" t="s">
        <v>2257</v>
      </c>
      <c r="E878" s="134" t="s">
        <v>2062</v>
      </c>
      <c r="F878" s="132" t="s">
        <v>4</v>
      </c>
      <c r="G878" s="124" t="s">
        <v>2064</v>
      </c>
      <c r="H878" s="169">
        <v>2</v>
      </c>
      <c r="I878" s="170">
        <v>595</v>
      </c>
      <c r="J878" s="140">
        <f t="shared" si="13"/>
        <v>1190</v>
      </c>
      <c r="K878" s="140"/>
      <c r="L878" s="168"/>
      <c r="M878" s="164"/>
    </row>
    <row r="879" spans="1:13" s="165" customFormat="1" ht="13.8" x14ac:dyDescent="0.25">
      <c r="A879" s="124">
        <v>870</v>
      </c>
      <c r="B879" s="130" t="s">
        <v>114</v>
      </c>
      <c r="C879" s="130" t="s">
        <v>5</v>
      </c>
      <c r="D879" s="166" t="s">
        <v>2257</v>
      </c>
      <c r="E879" s="134" t="s">
        <v>2062</v>
      </c>
      <c r="F879" s="132" t="s">
        <v>6</v>
      </c>
      <c r="G879" s="124" t="s">
        <v>2064</v>
      </c>
      <c r="H879" s="169">
        <v>2</v>
      </c>
      <c r="I879" s="170">
        <v>595</v>
      </c>
      <c r="J879" s="140">
        <f t="shared" si="13"/>
        <v>1190</v>
      </c>
      <c r="K879" s="140"/>
      <c r="L879" s="168"/>
      <c r="M879" s="164"/>
    </row>
    <row r="880" spans="1:13" s="165" customFormat="1" ht="13.8" x14ac:dyDescent="0.25">
      <c r="A880" s="124">
        <v>871</v>
      </c>
      <c r="B880" s="130" t="s">
        <v>114</v>
      </c>
      <c r="C880" s="130" t="s">
        <v>7</v>
      </c>
      <c r="D880" s="166" t="s">
        <v>2257</v>
      </c>
      <c r="E880" s="134" t="s">
        <v>2062</v>
      </c>
      <c r="F880" s="132" t="s">
        <v>8</v>
      </c>
      <c r="G880" s="124" t="s">
        <v>2064</v>
      </c>
      <c r="H880" s="169">
        <v>2</v>
      </c>
      <c r="I880" s="170">
        <v>595</v>
      </c>
      <c r="J880" s="140">
        <f t="shared" si="13"/>
        <v>1190</v>
      </c>
      <c r="K880" s="140"/>
      <c r="L880" s="168"/>
      <c r="M880" s="164"/>
    </row>
    <row r="881" spans="1:13" s="165" customFormat="1" ht="13.8" x14ac:dyDescent="0.25">
      <c r="A881" s="124">
        <v>872</v>
      </c>
      <c r="B881" s="130" t="s">
        <v>114</v>
      </c>
      <c r="C881" s="130" t="s">
        <v>9</v>
      </c>
      <c r="D881" s="166" t="s">
        <v>2257</v>
      </c>
      <c r="E881" s="134" t="s">
        <v>2062</v>
      </c>
      <c r="F881" s="132" t="s">
        <v>10</v>
      </c>
      <c r="G881" s="124" t="s">
        <v>2064</v>
      </c>
      <c r="H881" s="169">
        <v>2</v>
      </c>
      <c r="I881" s="170">
        <v>373.54</v>
      </c>
      <c r="J881" s="140">
        <f t="shared" si="13"/>
        <v>747.08</v>
      </c>
      <c r="K881" s="140"/>
      <c r="L881" s="168"/>
      <c r="M881" s="164"/>
    </row>
    <row r="882" spans="1:13" s="165" customFormat="1" ht="13.8" x14ac:dyDescent="0.25">
      <c r="A882" s="124">
        <v>873</v>
      </c>
      <c r="B882" s="130" t="s">
        <v>114</v>
      </c>
      <c r="C882" s="130" t="s">
        <v>11</v>
      </c>
      <c r="D882" s="166" t="s">
        <v>2257</v>
      </c>
      <c r="E882" s="134" t="s">
        <v>2062</v>
      </c>
      <c r="F882" s="132" t="s">
        <v>12</v>
      </c>
      <c r="G882" s="124" t="s">
        <v>2064</v>
      </c>
      <c r="H882" s="169">
        <v>2</v>
      </c>
      <c r="I882" s="170">
        <v>595</v>
      </c>
      <c r="J882" s="140">
        <f t="shared" si="13"/>
        <v>1190</v>
      </c>
      <c r="K882" s="140"/>
      <c r="L882" s="168"/>
      <c r="M882" s="164"/>
    </row>
    <row r="883" spans="1:13" s="165" customFormat="1" ht="13.8" x14ac:dyDescent="0.25">
      <c r="A883" s="124">
        <v>874</v>
      </c>
      <c r="B883" s="130">
        <v>3208</v>
      </c>
      <c r="C883" s="124" t="s">
        <v>1626</v>
      </c>
      <c r="D883" s="166" t="s">
        <v>2257</v>
      </c>
      <c r="E883" s="140" t="s">
        <v>1680</v>
      </c>
      <c r="F883" s="154" t="s">
        <v>845</v>
      </c>
      <c r="G883" s="124" t="s">
        <v>2064</v>
      </c>
      <c r="H883" s="169">
        <v>14</v>
      </c>
      <c r="I883" s="140">
        <v>1305.1099999999999</v>
      </c>
      <c r="J883" s="140">
        <f t="shared" si="13"/>
        <v>18271.539999999997</v>
      </c>
      <c r="K883" s="140"/>
      <c r="L883" s="168"/>
      <c r="M883" s="164"/>
    </row>
    <row r="884" spans="1:13" s="165" customFormat="1" ht="13.8" x14ac:dyDescent="0.25">
      <c r="A884" s="124">
        <v>875</v>
      </c>
      <c r="B884" s="130">
        <v>3208</v>
      </c>
      <c r="C884" s="130" t="s">
        <v>13</v>
      </c>
      <c r="D884" s="166" t="s">
        <v>2257</v>
      </c>
      <c r="E884" s="134" t="s">
        <v>2062</v>
      </c>
      <c r="F884" s="132" t="s">
        <v>14</v>
      </c>
      <c r="G884" s="124" t="s">
        <v>2064</v>
      </c>
      <c r="H884" s="169">
        <v>2</v>
      </c>
      <c r="I884" s="170">
        <v>595</v>
      </c>
      <c r="J884" s="140">
        <f t="shared" si="13"/>
        <v>1190</v>
      </c>
      <c r="K884" s="140"/>
      <c r="L884" s="168"/>
      <c r="M884" s="164"/>
    </row>
    <row r="885" spans="1:13" s="165" customFormat="1" ht="13.8" x14ac:dyDescent="0.25">
      <c r="A885" s="124">
        <v>876</v>
      </c>
      <c r="B885" s="130">
        <v>3212</v>
      </c>
      <c r="C885" s="124" t="s">
        <v>1627</v>
      </c>
      <c r="D885" s="166" t="s">
        <v>2256</v>
      </c>
      <c r="E885" s="140" t="s">
        <v>1680</v>
      </c>
      <c r="F885" s="154" t="s">
        <v>846</v>
      </c>
      <c r="G885" s="124" t="s">
        <v>2064</v>
      </c>
      <c r="H885" s="169">
        <v>10</v>
      </c>
      <c r="I885" s="140">
        <v>570.74</v>
      </c>
      <c r="J885" s="140">
        <f t="shared" si="13"/>
        <v>5707.4</v>
      </c>
      <c r="K885" s="140"/>
      <c r="L885" s="168"/>
      <c r="M885" s="164"/>
    </row>
    <row r="886" spans="1:13" s="165" customFormat="1" ht="13.8" x14ac:dyDescent="0.25">
      <c r="A886" s="124">
        <v>877</v>
      </c>
      <c r="B886" s="130">
        <v>3208</v>
      </c>
      <c r="C886" s="124" t="s">
        <v>1628</v>
      </c>
      <c r="D886" s="166" t="s">
        <v>2257</v>
      </c>
      <c r="E886" s="140" t="s">
        <v>1680</v>
      </c>
      <c r="F886" s="154" t="s">
        <v>847</v>
      </c>
      <c r="G886" s="124" t="s">
        <v>2064</v>
      </c>
      <c r="H886" s="169">
        <v>2</v>
      </c>
      <c r="I886" s="140">
        <v>550</v>
      </c>
      <c r="J886" s="140">
        <f t="shared" si="13"/>
        <v>1100</v>
      </c>
      <c r="K886" s="140"/>
      <c r="L886" s="168"/>
      <c r="M886" s="164"/>
    </row>
    <row r="887" spans="1:13" s="165" customFormat="1" ht="13.8" x14ac:dyDescent="0.25">
      <c r="A887" s="124">
        <v>878</v>
      </c>
      <c r="B887" s="130">
        <v>3208</v>
      </c>
      <c r="C887" s="124" t="s">
        <v>1629</v>
      </c>
      <c r="D887" s="166" t="s">
        <v>2257</v>
      </c>
      <c r="E887" s="140" t="s">
        <v>1680</v>
      </c>
      <c r="F887" s="154" t="s">
        <v>848</v>
      </c>
      <c r="G887" s="124" t="s">
        <v>2064</v>
      </c>
      <c r="H887" s="169">
        <v>3</v>
      </c>
      <c r="I887" s="140">
        <v>710</v>
      </c>
      <c r="J887" s="140">
        <f t="shared" si="13"/>
        <v>2130</v>
      </c>
      <c r="K887" s="140"/>
      <c r="L887" s="168"/>
      <c r="M887" s="164"/>
    </row>
    <row r="888" spans="1:13" s="165" customFormat="1" ht="13.8" x14ac:dyDescent="0.25">
      <c r="A888" s="124">
        <v>879</v>
      </c>
      <c r="B888" s="130">
        <v>3208</v>
      </c>
      <c r="C888" s="124" t="s">
        <v>1630</v>
      </c>
      <c r="D888" s="166" t="s">
        <v>2257</v>
      </c>
      <c r="E888" s="140" t="s">
        <v>1680</v>
      </c>
      <c r="F888" s="154" t="s">
        <v>849</v>
      </c>
      <c r="G888" s="124" t="s">
        <v>2064</v>
      </c>
      <c r="H888" s="169">
        <v>3</v>
      </c>
      <c r="I888" s="140">
        <v>710</v>
      </c>
      <c r="J888" s="140">
        <f t="shared" si="13"/>
        <v>2130</v>
      </c>
      <c r="K888" s="140"/>
      <c r="L888" s="168"/>
      <c r="M888" s="164"/>
    </row>
    <row r="889" spans="1:13" s="165" customFormat="1" ht="13.8" x14ac:dyDescent="0.25">
      <c r="A889" s="124">
        <v>880</v>
      </c>
      <c r="B889" s="130">
        <v>3208</v>
      </c>
      <c r="C889" s="124" t="s">
        <v>1631</v>
      </c>
      <c r="D889" s="166" t="s">
        <v>2257</v>
      </c>
      <c r="E889" s="140" t="s">
        <v>1680</v>
      </c>
      <c r="F889" s="154" t="s">
        <v>850</v>
      </c>
      <c r="G889" s="124" t="s">
        <v>2064</v>
      </c>
      <c r="H889" s="169">
        <v>3</v>
      </c>
      <c r="I889" s="140">
        <v>710</v>
      </c>
      <c r="J889" s="140">
        <f t="shared" si="13"/>
        <v>2130</v>
      </c>
      <c r="K889" s="140"/>
      <c r="L889" s="168"/>
      <c r="M889" s="164"/>
    </row>
    <row r="890" spans="1:13" s="165" customFormat="1" ht="13.8" x14ac:dyDescent="0.25">
      <c r="A890" s="124">
        <v>881</v>
      </c>
      <c r="B890" s="130">
        <v>3208</v>
      </c>
      <c r="C890" s="124" t="s">
        <v>1632</v>
      </c>
      <c r="D890" s="166" t="s">
        <v>2257</v>
      </c>
      <c r="E890" s="140" t="s">
        <v>1680</v>
      </c>
      <c r="F890" s="154" t="s">
        <v>851</v>
      </c>
      <c r="G890" s="124" t="s">
        <v>2064</v>
      </c>
      <c r="H890" s="169">
        <v>3</v>
      </c>
      <c r="I890" s="140">
        <v>710</v>
      </c>
      <c r="J890" s="140">
        <f t="shared" si="13"/>
        <v>2130</v>
      </c>
      <c r="K890" s="140"/>
      <c r="L890" s="168"/>
      <c r="M890" s="164"/>
    </row>
    <row r="891" spans="1:13" s="165" customFormat="1" ht="13.8" x14ac:dyDescent="0.25">
      <c r="A891" s="124">
        <v>882</v>
      </c>
      <c r="B891" s="130">
        <v>3208</v>
      </c>
      <c r="C891" s="124" t="s">
        <v>1633</v>
      </c>
      <c r="D891" s="166" t="s">
        <v>2257</v>
      </c>
      <c r="E891" s="140" t="s">
        <v>1680</v>
      </c>
      <c r="F891" s="154" t="s">
        <v>852</v>
      </c>
      <c r="G891" s="124" t="s">
        <v>2064</v>
      </c>
      <c r="H891" s="169">
        <v>3</v>
      </c>
      <c r="I891" s="140">
        <v>710</v>
      </c>
      <c r="J891" s="140">
        <f t="shared" si="13"/>
        <v>2130</v>
      </c>
      <c r="K891" s="140"/>
      <c r="L891" s="168"/>
      <c r="M891" s="164"/>
    </row>
    <row r="892" spans="1:13" s="165" customFormat="1" ht="13.8" x14ac:dyDescent="0.25">
      <c r="A892" s="124">
        <v>883</v>
      </c>
      <c r="B892" s="130">
        <v>3208</v>
      </c>
      <c r="C892" s="124" t="s">
        <v>1634</v>
      </c>
      <c r="D892" s="166" t="s">
        <v>2257</v>
      </c>
      <c r="E892" s="140" t="s">
        <v>1680</v>
      </c>
      <c r="F892" s="154" t="s">
        <v>853</v>
      </c>
      <c r="G892" s="124" t="s">
        <v>2064</v>
      </c>
      <c r="H892" s="169">
        <v>3</v>
      </c>
      <c r="I892" s="140">
        <v>710</v>
      </c>
      <c r="J892" s="140">
        <f t="shared" si="13"/>
        <v>2130</v>
      </c>
      <c r="K892" s="140"/>
      <c r="L892" s="168"/>
      <c r="M892" s="164"/>
    </row>
    <row r="893" spans="1:13" s="165" customFormat="1" ht="13.8" x14ac:dyDescent="0.25">
      <c r="A893" s="124">
        <v>884</v>
      </c>
      <c r="B893" s="130">
        <v>3208</v>
      </c>
      <c r="C893" s="124" t="s">
        <v>1635</v>
      </c>
      <c r="D893" s="166" t="s">
        <v>2257</v>
      </c>
      <c r="E893" s="140" t="s">
        <v>1680</v>
      </c>
      <c r="F893" s="154" t="s">
        <v>854</v>
      </c>
      <c r="G893" s="124" t="s">
        <v>2064</v>
      </c>
      <c r="H893" s="169">
        <v>3</v>
      </c>
      <c r="I893" s="140">
        <v>710</v>
      </c>
      <c r="J893" s="140">
        <f t="shared" si="13"/>
        <v>2130</v>
      </c>
      <c r="K893" s="140"/>
      <c r="L893" s="168"/>
      <c r="M893" s="164"/>
    </row>
    <row r="894" spans="1:13" s="165" customFormat="1" ht="13.8" x14ac:dyDescent="0.25">
      <c r="A894" s="124">
        <v>885</v>
      </c>
      <c r="B894" s="129">
        <v>3208</v>
      </c>
      <c r="C894" s="130" t="s">
        <v>2027</v>
      </c>
      <c r="D894" s="166" t="s">
        <v>2256</v>
      </c>
      <c r="E894" s="124">
        <v>2006</v>
      </c>
      <c r="F894" s="132" t="s">
        <v>2028</v>
      </c>
      <c r="G894" s="124" t="s">
        <v>2064</v>
      </c>
      <c r="H894" s="169">
        <v>4</v>
      </c>
      <c r="I894" s="170">
        <v>2309</v>
      </c>
      <c r="J894" s="140">
        <f t="shared" si="13"/>
        <v>9236</v>
      </c>
      <c r="K894" s="140"/>
      <c r="L894" s="168"/>
      <c r="M894" s="164"/>
    </row>
    <row r="895" spans="1:13" s="165" customFormat="1" ht="13.8" x14ac:dyDescent="0.25">
      <c r="A895" s="124">
        <v>886</v>
      </c>
      <c r="B895" s="129">
        <v>3208</v>
      </c>
      <c r="C895" s="130" t="s">
        <v>2029</v>
      </c>
      <c r="D895" s="166" t="s">
        <v>2256</v>
      </c>
      <c r="E895" s="124">
        <v>2006</v>
      </c>
      <c r="F895" s="132" t="s">
        <v>2030</v>
      </c>
      <c r="G895" s="124" t="s">
        <v>2064</v>
      </c>
      <c r="H895" s="169">
        <v>12</v>
      </c>
      <c r="I895" s="170">
        <v>2078</v>
      </c>
      <c r="J895" s="140">
        <f t="shared" si="13"/>
        <v>24936</v>
      </c>
      <c r="K895" s="140"/>
      <c r="L895" s="168"/>
      <c r="M895" s="164"/>
    </row>
    <row r="896" spans="1:13" s="165" customFormat="1" ht="13.8" x14ac:dyDescent="0.25">
      <c r="A896" s="124">
        <v>887</v>
      </c>
      <c r="B896" s="129">
        <v>3208</v>
      </c>
      <c r="C896" s="130" t="s">
        <v>2031</v>
      </c>
      <c r="D896" s="166" t="s">
        <v>2256</v>
      </c>
      <c r="E896" s="129" t="s">
        <v>1783</v>
      </c>
      <c r="F896" s="132" t="s">
        <v>2032</v>
      </c>
      <c r="G896" s="124" t="s">
        <v>2064</v>
      </c>
      <c r="H896" s="169">
        <v>10</v>
      </c>
      <c r="I896" s="170">
        <v>31.93</v>
      </c>
      <c r="J896" s="140">
        <f t="shared" si="13"/>
        <v>319.3</v>
      </c>
      <c r="K896" s="140"/>
      <c r="L896" s="168"/>
      <c r="M896" s="164"/>
    </row>
    <row r="897" spans="1:13" s="165" customFormat="1" ht="13.8" x14ac:dyDescent="0.25">
      <c r="A897" s="124">
        <v>888</v>
      </c>
      <c r="B897" s="129">
        <v>3208</v>
      </c>
      <c r="C897" s="130" t="s">
        <v>2033</v>
      </c>
      <c r="D897" s="166" t="s">
        <v>2256</v>
      </c>
      <c r="E897" s="124">
        <v>2005</v>
      </c>
      <c r="F897" s="132" t="s">
        <v>2034</v>
      </c>
      <c r="G897" s="124" t="s">
        <v>2064</v>
      </c>
      <c r="H897" s="169">
        <v>6</v>
      </c>
      <c r="I897" s="170">
        <v>2542.0083333333332</v>
      </c>
      <c r="J897" s="140">
        <f t="shared" si="13"/>
        <v>15252.05</v>
      </c>
      <c r="K897" s="140"/>
      <c r="L897" s="168"/>
      <c r="M897" s="164"/>
    </row>
    <row r="898" spans="1:13" s="165" customFormat="1" ht="13.8" x14ac:dyDescent="0.25">
      <c r="A898" s="124">
        <v>889</v>
      </c>
      <c r="B898" s="129">
        <v>3208</v>
      </c>
      <c r="C898" s="130" t="s">
        <v>2035</v>
      </c>
      <c r="D898" s="166" t="s">
        <v>2256</v>
      </c>
      <c r="E898" s="124">
        <v>2005</v>
      </c>
      <c r="F898" s="132" t="s">
        <v>2036</v>
      </c>
      <c r="G898" s="124" t="s">
        <v>2064</v>
      </c>
      <c r="H898" s="169">
        <v>12</v>
      </c>
      <c r="I898" s="170">
        <v>3200.7925</v>
      </c>
      <c r="J898" s="140">
        <f t="shared" si="13"/>
        <v>38409.51</v>
      </c>
      <c r="K898" s="140"/>
      <c r="L898" s="168"/>
      <c r="M898" s="164"/>
    </row>
    <row r="899" spans="1:13" s="165" customFormat="1" ht="13.8" x14ac:dyDescent="0.25">
      <c r="A899" s="124">
        <v>890</v>
      </c>
      <c r="B899" s="124" t="s">
        <v>900</v>
      </c>
      <c r="C899" s="124" t="s">
        <v>1636</v>
      </c>
      <c r="D899" s="166" t="s">
        <v>2256</v>
      </c>
      <c r="E899" s="140" t="s">
        <v>1680</v>
      </c>
      <c r="F899" s="154" t="s">
        <v>855</v>
      </c>
      <c r="G899" s="124" t="s">
        <v>2064</v>
      </c>
      <c r="H899" s="169">
        <v>1</v>
      </c>
      <c r="I899" s="140">
        <v>1537450</v>
      </c>
      <c r="J899" s="140">
        <f t="shared" si="13"/>
        <v>1537450</v>
      </c>
      <c r="K899" s="140"/>
      <c r="L899" s="168"/>
      <c r="M899" s="164"/>
    </row>
    <row r="900" spans="1:13" s="165" customFormat="1" ht="13.8" x14ac:dyDescent="0.25">
      <c r="A900" s="124">
        <v>891</v>
      </c>
      <c r="B900" s="130" t="s">
        <v>114</v>
      </c>
      <c r="C900" s="124" t="s">
        <v>1637</v>
      </c>
      <c r="D900" s="166" t="s">
        <v>2256</v>
      </c>
      <c r="E900" s="140" t="s">
        <v>1680</v>
      </c>
      <c r="F900" s="154" t="s">
        <v>856</v>
      </c>
      <c r="G900" s="124" t="s">
        <v>2064</v>
      </c>
      <c r="H900" s="169">
        <v>1</v>
      </c>
      <c r="I900" s="140">
        <v>3432.44</v>
      </c>
      <c r="J900" s="140">
        <f t="shared" ref="J900:J962" si="14">H900*I900</f>
        <v>3432.44</v>
      </c>
      <c r="K900" s="140"/>
      <c r="L900" s="168"/>
      <c r="M900" s="164"/>
    </row>
    <row r="901" spans="1:13" s="165" customFormat="1" ht="13.8" x14ac:dyDescent="0.25">
      <c r="A901" s="124">
        <v>892</v>
      </c>
      <c r="B901" s="130" t="s">
        <v>114</v>
      </c>
      <c r="C901" s="124" t="s">
        <v>1638</v>
      </c>
      <c r="D901" s="166" t="s">
        <v>2256</v>
      </c>
      <c r="E901" s="140" t="s">
        <v>1680</v>
      </c>
      <c r="F901" s="154" t="s">
        <v>857</v>
      </c>
      <c r="G901" s="124" t="s">
        <v>2064</v>
      </c>
      <c r="H901" s="169">
        <v>2</v>
      </c>
      <c r="I901" s="140">
        <v>21623</v>
      </c>
      <c r="J901" s="140">
        <f t="shared" si="14"/>
        <v>43246</v>
      </c>
      <c r="K901" s="140"/>
      <c r="L901" s="168"/>
      <c r="M901" s="164"/>
    </row>
    <row r="902" spans="1:13" s="165" customFormat="1" ht="13.8" x14ac:dyDescent="0.25">
      <c r="A902" s="124">
        <v>893</v>
      </c>
      <c r="B902" s="130" t="s">
        <v>114</v>
      </c>
      <c r="C902" s="124" t="s">
        <v>1639</v>
      </c>
      <c r="D902" s="166" t="s">
        <v>2256</v>
      </c>
      <c r="E902" s="140" t="s">
        <v>1680</v>
      </c>
      <c r="F902" s="154" t="s">
        <v>858</v>
      </c>
      <c r="G902" s="124" t="s">
        <v>2064</v>
      </c>
      <c r="H902" s="169">
        <v>3</v>
      </c>
      <c r="I902" s="140">
        <v>20886.669999999998</v>
      </c>
      <c r="J902" s="140">
        <f t="shared" si="14"/>
        <v>62660.009999999995</v>
      </c>
      <c r="K902" s="140"/>
      <c r="L902" s="168"/>
      <c r="M902" s="164"/>
    </row>
    <row r="903" spans="1:13" s="165" customFormat="1" ht="13.8" x14ac:dyDescent="0.25">
      <c r="A903" s="124">
        <v>894</v>
      </c>
      <c r="B903" s="130" t="s">
        <v>114</v>
      </c>
      <c r="C903" s="124" t="s">
        <v>1640</v>
      </c>
      <c r="D903" s="166" t="s">
        <v>2256</v>
      </c>
      <c r="E903" s="140" t="s">
        <v>1680</v>
      </c>
      <c r="F903" s="154" t="s">
        <v>859</v>
      </c>
      <c r="G903" s="124" t="s">
        <v>2064</v>
      </c>
      <c r="H903" s="169">
        <v>4</v>
      </c>
      <c r="I903" s="140">
        <v>5021</v>
      </c>
      <c r="J903" s="140">
        <f t="shared" si="14"/>
        <v>20084</v>
      </c>
      <c r="K903" s="140"/>
      <c r="L903" s="168"/>
      <c r="M903" s="164"/>
    </row>
    <row r="904" spans="1:13" s="165" customFormat="1" ht="13.8" x14ac:dyDescent="0.25">
      <c r="A904" s="124">
        <v>895</v>
      </c>
      <c r="B904" s="133">
        <v>3208</v>
      </c>
      <c r="C904" s="171" t="s">
        <v>110</v>
      </c>
      <c r="D904" s="166" t="s">
        <v>2255</v>
      </c>
      <c r="E904" s="124">
        <v>2006</v>
      </c>
      <c r="F904" s="155" t="s">
        <v>70</v>
      </c>
      <c r="G904" s="124" t="s">
        <v>2064</v>
      </c>
      <c r="H904" s="169">
        <v>349</v>
      </c>
      <c r="I904" s="138">
        <v>4.2267335243553008</v>
      </c>
      <c r="J904" s="140">
        <f t="shared" si="14"/>
        <v>1475.1299999999999</v>
      </c>
      <c r="K904" s="140"/>
      <c r="L904" s="168"/>
      <c r="M904" s="164"/>
    </row>
    <row r="905" spans="1:13" s="165" customFormat="1" ht="13.8" x14ac:dyDescent="0.25">
      <c r="A905" s="124">
        <v>896</v>
      </c>
      <c r="B905" s="130" t="s">
        <v>114</v>
      </c>
      <c r="C905" s="124" t="s">
        <v>1641</v>
      </c>
      <c r="D905" s="166" t="s">
        <v>2256</v>
      </c>
      <c r="E905" s="140" t="s">
        <v>1680</v>
      </c>
      <c r="F905" s="154" t="s">
        <v>860</v>
      </c>
      <c r="G905" s="124" t="s">
        <v>2064</v>
      </c>
      <c r="H905" s="169">
        <v>25</v>
      </c>
      <c r="I905" s="140">
        <v>526</v>
      </c>
      <c r="J905" s="140">
        <f t="shared" si="14"/>
        <v>13150</v>
      </c>
      <c r="K905" s="140"/>
      <c r="L905" s="168"/>
      <c r="M905" s="164"/>
    </row>
    <row r="906" spans="1:13" s="165" customFormat="1" ht="13.8" x14ac:dyDescent="0.25">
      <c r="A906" s="124">
        <v>897</v>
      </c>
      <c r="B906" s="130" t="s">
        <v>114</v>
      </c>
      <c r="C906" s="124" t="s">
        <v>1642</v>
      </c>
      <c r="D906" s="166" t="s">
        <v>2256</v>
      </c>
      <c r="E906" s="140" t="s">
        <v>1680</v>
      </c>
      <c r="F906" s="154" t="s">
        <v>861</v>
      </c>
      <c r="G906" s="124" t="s">
        <v>2064</v>
      </c>
      <c r="H906" s="169">
        <v>32</v>
      </c>
      <c r="I906" s="140">
        <v>743.96</v>
      </c>
      <c r="J906" s="140">
        <f t="shared" si="14"/>
        <v>23806.720000000001</v>
      </c>
      <c r="K906" s="140"/>
      <c r="L906" s="168"/>
      <c r="M906" s="164"/>
    </row>
    <row r="907" spans="1:13" s="165" customFormat="1" ht="13.8" x14ac:dyDescent="0.25">
      <c r="A907" s="124">
        <v>898</v>
      </c>
      <c r="B907" s="130" t="s">
        <v>114</v>
      </c>
      <c r="C907" s="124" t="s">
        <v>1643</v>
      </c>
      <c r="D907" s="166" t="s">
        <v>2256</v>
      </c>
      <c r="E907" s="140" t="s">
        <v>1680</v>
      </c>
      <c r="F907" s="154" t="s">
        <v>862</v>
      </c>
      <c r="G907" s="124" t="s">
        <v>2064</v>
      </c>
      <c r="H907" s="169">
        <v>15</v>
      </c>
      <c r="I907" s="140">
        <v>1294.92</v>
      </c>
      <c r="J907" s="140">
        <f t="shared" si="14"/>
        <v>19423.800000000003</v>
      </c>
      <c r="K907" s="140"/>
      <c r="L907" s="168"/>
      <c r="M907" s="164"/>
    </row>
    <row r="908" spans="1:13" s="165" customFormat="1" ht="13.8" x14ac:dyDescent="0.25">
      <c r="A908" s="124">
        <v>899</v>
      </c>
      <c r="B908" s="130" t="s">
        <v>114</v>
      </c>
      <c r="C908" s="124" t="s">
        <v>1644</v>
      </c>
      <c r="D908" s="166" t="s">
        <v>2256</v>
      </c>
      <c r="E908" s="140" t="s">
        <v>1680</v>
      </c>
      <c r="F908" s="154" t="s">
        <v>863</v>
      </c>
      <c r="G908" s="124" t="s">
        <v>2064</v>
      </c>
      <c r="H908" s="169">
        <v>32</v>
      </c>
      <c r="I908" s="140">
        <v>383.55</v>
      </c>
      <c r="J908" s="140">
        <f t="shared" si="14"/>
        <v>12273.6</v>
      </c>
      <c r="K908" s="140"/>
      <c r="L908" s="168"/>
      <c r="M908" s="164"/>
    </row>
    <row r="909" spans="1:13" s="165" customFormat="1" ht="13.8" x14ac:dyDescent="0.25">
      <c r="A909" s="124">
        <v>900</v>
      </c>
      <c r="B909" s="130" t="s">
        <v>114</v>
      </c>
      <c r="C909" s="130" t="s">
        <v>2037</v>
      </c>
      <c r="D909" s="166" t="s">
        <v>2256</v>
      </c>
      <c r="E909" s="124">
        <v>2005</v>
      </c>
      <c r="F909" s="132" t="s">
        <v>2038</v>
      </c>
      <c r="G909" s="124" t="s">
        <v>2064</v>
      </c>
      <c r="H909" s="169">
        <v>2</v>
      </c>
      <c r="I909" s="170">
        <v>3765</v>
      </c>
      <c r="J909" s="140">
        <f t="shared" si="14"/>
        <v>7530</v>
      </c>
      <c r="K909" s="140"/>
      <c r="L909" s="168"/>
      <c r="M909" s="164"/>
    </row>
    <row r="910" spans="1:13" s="165" customFormat="1" ht="13.8" x14ac:dyDescent="0.25">
      <c r="A910" s="124">
        <v>901</v>
      </c>
      <c r="B910" s="130" t="s">
        <v>114</v>
      </c>
      <c r="C910" s="130" t="s">
        <v>2039</v>
      </c>
      <c r="D910" s="166" t="s">
        <v>2256</v>
      </c>
      <c r="E910" s="124">
        <v>2005</v>
      </c>
      <c r="F910" s="132" t="s">
        <v>2040</v>
      </c>
      <c r="G910" s="124" t="s">
        <v>2064</v>
      </c>
      <c r="H910" s="169">
        <v>2</v>
      </c>
      <c r="I910" s="170">
        <v>3767</v>
      </c>
      <c r="J910" s="140">
        <f t="shared" si="14"/>
        <v>7534</v>
      </c>
      <c r="K910" s="140"/>
      <c r="L910" s="168"/>
      <c r="M910" s="164"/>
    </row>
    <row r="911" spans="1:13" s="165" customFormat="1" ht="13.8" x14ac:dyDescent="0.25">
      <c r="A911" s="124">
        <v>902</v>
      </c>
      <c r="B911" s="130" t="s">
        <v>114</v>
      </c>
      <c r="C911" s="124" t="s">
        <v>1645</v>
      </c>
      <c r="D911" s="166" t="s">
        <v>2256</v>
      </c>
      <c r="E911" s="140" t="s">
        <v>1680</v>
      </c>
      <c r="F911" s="154" t="s">
        <v>864</v>
      </c>
      <c r="G911" s="124" t="s">
        <v>2064</v>
      </c>
      <c r="H911" s="169">
        <v>10</v>
      </c>
      <c r="I911" s="140">
        <v>408.65</v>
      </c>
      <c r="J911" s="140">
        <f t="shared" si="14"/>
        <v>4086.5</v>
      </c>
      <c r="K911" s="140"/>
      <c r="L911" s="168"/>
      <c r="M911" s="164"/>
    </row>
    <row r="912" spans="1:13" s="165" customFormat="1" ht="13.8" x14ac:dyDescent="0.25">
      <c r="A912" s="124">
        <v>903</v>
      </c>
      <c r="B912" s="129">
        <v>3208</v>
      </c>
      <c r="C912" s="130" t="s">
        <v>2041</v>
      </c>
      <c r="D912" s="166" t="s">
        <v>2256</v>
      </c>
      <c r="E912" s="136" t="s">
        <v>1797</v>
      </c>
      <c r="F912" s="132" t="s">
        <v>2042</v>
      </c>
      <c r="G912" s="124" t="s">
        <v>2064</v>
      </c>
      <c r="H912" s="169">
        <v>2</v>
      </c>
      <c r="I912" s="170">
        <v>16799.244999999999</v>
      </c>
      <c r="J912" s="140">
        <f t="shared" si="14"/>
        <v>33598.49</v>
      </c>
      <c r="K912" s="140"/>
      <c r="L912" s="168"/>
      <c r="M912" s="164"/>
    </row>
    <row r="913" spans="1:13" s="165" customFormat="1" ht="13.8" x14ac:dyDescent="0.25">
      <c r="A913" s="124">
        <v>904</v>
      </c>
      <c r="B913" s="130" t="s">
        <v>114</v>
      </c>
      <c r="C913" s="124" t="s">
        <v>1646</v>
      </c>
      <c r="D913" s="166" t="s">
        <v>2256</v>
      </c>
      <c r="E913" s="140" t="s">
        <v>1680</v>
      </c>
      <c r="F913" s="154" t="s">
        <v>865</v>
      </c>
      <c r="G913" s="124" t="s">
        <v>2064</v>
      </c>
      <c r="H913" s="169">
        <v>2</v>
      </c>
      <c r="I913" s="140">
        <v>103800</v>
      </c>
      <c r="J913" s="140">
        <f t="shared" si="14"/>
        <v>207600</v>
      </c>
      <c r="K913" s="140"/>
      <c r="L913" s="168"/>
      <c r="M913" s="164"/>
    </row>
    <row r="914" spans="1:13" s="165" customFormat="1" ht="13.8" x14ac:dyDescent="0.25">
      <c r="A914" s="124">
        <v>905</v>
      </c>
      <c r="B914" s="129">
        <v>3208</v>
      </c>
      <c r="C914" s="130" t="s">
        <v>2043</v>
      </c>
      <c r="D914" s="166" t="s">
        <v>2256</v>
      </c>
      <c r="E914" s="136" t="s">
        <v>1797</v>
      </c>
      <c r="F914" s="132" t="s">
        <v>2044</v>
      </c>
      <c r="G914" s="124" t="s">
        <v>2064</v>
      </c>
      <c r="H914" s="169">
        <v>2</v>
      </c>
      <c r="I914" s="170">
        <v>790.83</v>
      </c>
      <c r="J914" s="140">
        <f t="shared" si="14"/>
        <v>1581.66</v>
      </c>
      <c r="K914" s="140"/>
      <c r="L914" s="168"/>
      <c r="M914" s="164"/>
    </row>
    <row r="915" spans="1:13" s="165" customFormat="1" ht="13.8" x14ac:dyDescent="0.25">
      <c r="A915" s="124">
        <v>906</v>
      </c>
      <c r="B915" s="130" t="s">
        <v>114</v>
      </c>
      <c r="C915" s="124" t="s">
        <v>1648</v>
      </c>
      <c r="D915" s="166" t="s">
        <v>2256</v>
      </c>
      <c r="E915" s="140" t="s">
        <v>1680</v>
      </c>
      <c r="F915" s="154" t="s">
        <v>867</v>
      </c>
      <c r="G915" s="124" t="s">
        <v>2064</v>
      </c>
      <c r="H915" s="169">
        <v>1</v>
      </c>
      <c r="I915" s="140">
        <v>76300</v>
      </c>
      <c r="J915" s="140">
        <f t="shared" si="14"/>
        <v>76300</v>
      </c>
      <c r="K915" s="140"/>
      <c r="L915" s="168"/>
      <c r="M915" s="164"/>
    </row>
    <row r="916" spans="1:13" s="165" customFormat="1" ht="13.8" x14ac:dyDescent="0.25">
      <c r="A916" s="124">
        <v>907</v>
      </c>
      <c r="B916" s="129">
        <v>3208</v>
      </c>
      <c r="C916" s="130" t="s">
        <v>2045</v>
      </c>
      <c r="D916" s="166" t="s">
        <v>2256</v>
      </c>
      <c r="E916" s="129" t="s">
        <v>1783</v>
      </c>
      <c r="F916" s="132" t="s">
        <v>2046</v>
      </c>
      <c r="G916" s="124" t="s">
        <v>2064</v>
      </c>
      <c r="H916" s="169">
        <v>4</v>
      </c>
      <c r="I916" s="170">
        <v>13920</v>
      </c>
      <c r="J916" s="140">
        <f t="shared" si="14"/>
        <v>55680</v>
      </c>
      <c r="K916" s="140"/>
      <c r="L916" s="168"/>
      <c r="M916" s="164"/>
    </row>
    <row r="917" spans="1:13" s="165" customFormat="1" ht="13.8" x14ac:dyDescent="0.25">
      <c r="A917" s="124">
        <v>908</v>
      </c>
      <c r="B917" s="129">
        <v>3208</v>
      </c>
      <c r="C917" s="130" t="s">
        <v>2047</v>
      </c>
      <c r="D917" s="166" t="s">
        <v>2256</v>
      </c>
      <c r="E917" s="129" t="s">
        <v>1783</v>
      </c>
      <c r="F917" s="132" t="s">
        <v>2048</v>
      </c>
      <c r="G917" s="124" t="s">
        <v>2064</v>
      </c>
      <c r="H917" s="169">
        <v>4</v>
      </c>
      <c r="I917" s="170">
        <v>17760</v>
      </c>
      <c r="J917" s="140">
        <f t="shared" si="14"/>
        <v>71040</v>
      </c>
      <c r="K917" s="140"/>
      <c r="L917" s="168"/>
      <c r="M917" s="164"/>
    </row>
    <row r="918" spans="1:13" s="165" customFormat="1" ht="13.8" x14ac:dyDescent="0.25">
      <c r="A918" s="124">
        <v>909</v>
      </c>
      <c r="B918" s="130" t="s">
        <v>114</v>
      </c>
      <c r="C918" s="124" t="s">
        <v>1649</v>
      </c>
      <c r="D918" s="166" t="s">
        <v>2256</v>
      </c>
      <c r="E918" s="140" t="s">
        <v>1680</v>
      </c>
      <c r="F918" s="154" t="s">
        <v>868</v>
      </c>
      <c r="G918" s="124" t="s">
        <v>2064</v>
      </c>
      <c r="H918" s="169">
        <v>2</v>
      </c>
      <c r="I918" s="140">
        <v>1824</v>
      </c>
      <c r="J918" s="140">
        <f t="shared" si="14"/>
        <v>3648</v>
      </c>
      <c r="K918" s="140"/>
      <c r="L918" s="168"/>
      <c r="M918" s="164"/>
    </row>
    <row r="919" spans="1:13" s="165" customFormat="1" ht="13.8" x14ac:dyDescent="0.25">
      <c r="A919" s="124">
        <v>910</v>
      </c>
      <c r="B919" s="130" t="s">
        <v>114</v>
      </c>
      <c r="C919" s="124" t="s">
        <v>1650</v>
      </c>
      <c r="D919" s="166" t="s">
        <v>2256</v>
      </c>
      <c r="E919" s="140" t="s">
        <v>1680</v>
      </c>
      <c r="F919" s="154" t="s">
        <v>869</v>
      </c>
      <c r="G919" s="124" t="s">
        <v>2064</v>
      </c>
      <c r="H919" s="169">
        <v>5</v>
      </c>
      <c r="I919" s="140">
        <v>6043.33</v>
      </c>
      <c r="J919" s="140">
        <f t="shared" si="14"/>
        <v>30216.65</v>
      </c>
      <c r="K919" s="140"/>
      <c r="L919" s="168"/>
      <c r="M919" s="164"/>
    </row>
    <row r="920" spans="1:13" s="165" customFormat="1" ht="13.8" x14ac:dyDescent="0.25">
      <c r="A920" s="124">
        <v>911</v>
      </c>
      <c r="B920" s="130" t="s">
        <v>114</v>
      </c>
      <c r="C920" s="124" t="s">
        <v>1651</v>
      </c>
      <c r="D920" s="166" t="s">
        <v>2256</v>
      </c>
      <c r="E920" s="140" t="s">
        <v>1680</v>
      </c>
      <c r="F920" s="154" t="s">
        <v>870</v>
      </c>
      <c r="G920" s="124" t="s">
        <v>2064</v>
      </c>
      <c r="H920" s="169">
        <v>4</v>
      </c>
      <c r="I920" s="140">
        <v>2321</v>
      </c>
      <c r="J920" s="140">
        <f t="shared" si="14"/>
        <v>9284</v>
      </c>
      <c r="K920" s="140"/>
      <c r="L920" s="168"/>
      <c r="M920" s="164"/>
    </row>
    <row r="921" spans="1:13" s="165" customFormat="1" ht="13.8" x14ac:dyDescent="0.25">
      <c r="A921" s="124">
        <v>912</v>
      </c>
      <c r="B921" s="130" t="s">
        <v>114</v>
      </c>
      <c r="C921" s="124" t="s">
        <v>1652</v>
      </c>
      <c r="D921" s="166" t="s">
        <v>2256</v>
      </c>
      <c r="E921" s="140" t="s">
        <v>1680</v>
      </c>
      <c r="F921" s="154" t="s">
        <v>871</v>
      </c>
      <c r="G921" s="124" t="s">
        <v>2064</v>
      </c>
      <c r="H921" s="169">
        <v>4</v>
      </c>
      <c r="I921" s="140">
        <v>6494</v>
      </c>
      <c r="J921" s="140">
        <f t="shared" si="14"/>
        <v>25976</v>
      </c>
      <c r="K921" s="140"/>
      <c r="L921" s="168"/>
      <c r="M921" s="164"/>
    </row>
    <row r="922" spans="1:13" s="165" customFormat="1" ht="13.8" x14ac:dyDescent="0.25">
      <c r="A922" s="124">
        <v>913</v>
      </c>
      <c r="B922" s="130" t="s">
        <v>114</v>
      </c>
      <c r="C922" s="130" t="s">
        <v>2049</v>
      </c>
      <c r="D922" s="166" t="s">
        <v>2256</v>
      </c>
      <c r="E922" s="124">
        <v>2006</v>
      </c>
      <c r="F922" s="132" t="s">
        <v>2050</v>
      </c>
      <c r="G922" s="124" t="s">
        <v>2064</v>
      </c>
      <c r="H922" s="169">
        <v>2</v>
      </c>
      <c r="I922" s="170">
        <v>2728</v>
      </c>
      <c r="J922" s="140">
        <f t="shared" si="14"/>
        <v>5456</v>
      </c>
      <c r="K922" s="140"/>
      <c r="L922" s="168"/>
      <c r="M922" s="164"/>
    </row>
    <row r="923" spans="1:13" s="165" customFormat="1" ht="13.8" x14ac:dyDescent="0.25">
      <c r="A923" s="124">
        <v>914</v>
      </c>
      <c r="B923" s="130" t="s">
        <v>114</v>
      </c>
      <c r="C923" s="124" t="s">
        <v>1653</v>
      </c>
      <c r="D923" s="166" t="s">
        <v>2256</v>
      </c>
      <c r="E923" s="140" t="s">
        <v>1680</v>
      </c>
      <c r="F923" s="154" t="s">
        <v>872</v>
      </c>
      <c r="G923" s="124" t="s">
        <v>2064</v>
      </c>
      <c r="H923" s="169">
        <v>2</v>
      </c>
      <c r="I923" s="140">
        <v>4994</v>
      </c>
      <c r="J923" s="140">
        <f t="shared" si="14"/>
        <v>9988</v>
      </c>
      <c r="K923" s="140"/>
      <c r="L923" s="168"/>
      <c r="M923" s="164"/>
    </row>
    <row r="924" spans="1:13" s="165" customFormat="1" ht="13.8" x14ac:dyDescent="0.25">
      <c r="A924" s="124">
        <v>915</v>
      </c>
      <c r="B924" s="130" t="s">
        <v>114</v>
      </c>
      <c r="C924" s="124" t="s">
        <v>1654</v>
      </c>
      <c r="D924" s="166" t="s">
        <v>2256</v>
      </c>
      <c r="E924" s="140" t="s">
        <v>1680</v>
      </c>
      <c r="F924" s="154" t="s">
        <v>873</v>
      </c>
      <c r="G924" s="124" t="s">
        <v>2064</v>
      </c>
      <c r="H924" s="169">
        <v>2</v>
      </c>
      <c r="I924" s="140">
        <v>2885</v>
      </c>
      <c r="J924" s="140">
        <f t="shared" si="14"/>
        <v>5770</v>
      </c>
      <c r="K924" s="140"/>
      <c r="L924" s="168"/>
      <c r="M924" s="164"/>
    </row>
    <row r="925" spans="1:13" s="165" customFormat="1" ht="13.8" x14ac:dyDescent="0.25">
      <c r="A925" s="124">
        <v>916</v>
      </c>
      <c r="B925" s="130" t="s">
        <v>114</v>
      </c>
      <c r="C925" s="124" t="s">
        <v>1655</v>
      </c>
      <c r="D925" s="166" t="s">
        <v>2256</v>
      </c>
      <c r="E925" s="140" t="s">
        <v>1680</v>
      </c>
      <c r="F925" s="154" t="s">
        <v>874</v>
      </c>
      <c r="G925" s="124" t="s">
        <v>2064</v>
      </c>
      <c r="H925" s="169">
        <v>2</v>
      </c>
      <c r="I925" s="140">
        <v>1867</v>
      </c>
      <c r="J925" s="140">
        <f t="shared" si="14"/>
        <v>3734</v>
      </c>
      <c r="K925" s="140"/>
      <c r="L925" s="168"/>
      <c r="M925" s="164"/>
    </row>
    <row r="926" spans="1:13" s="165" customFormat="1" ht="13.8" x14ac:dyDescent="0.25">
      <c r="A926" s="124">
        <v>917</v>
      </c>
      <c r="B926" s="130" t="s">
        <v>114</v>
      </c>
      <c r="C926" s="124" t="s">
        <v>1656</v>
      </c>
      <c r="D926" s="166" t="s">
        <v>2256</v>
      </c>
      <c r="E926" s="140" t="s">
        <v>1680</v>
      </c>
      <c r="F926" s="154" t="s">
        <v>875</v>
      </c>
      <c r="G926" s="124" t="s">
        <v>2064</v>
      </c>
      <c r="H926" s="169">
        <v>2</v>
      </c>
      <c r="I926" s="140">
        <v>2320</v>
      </c>
      <c r="J926" s="140">
        <f t="shared" si="14"/>
        <v>4640</v>
      </c>
      <c r="K926" s="140"/>
      <c r="L926" s="168"/>
      <c r="M926" s="164"/>
    </row>
    <row r="927" spans="1:13" s="165" customFormat="1" ht="13.8" x14ac:dyDescent="0.25">
      <c r="A927" s="124">
        <v>918</v>
      </c>
      <c r="B927" s="129">
        <v>3208</v>
      </c>
      <c r="C927" s="130" t="s">
        <v>2051</v>
      </c>
      <c r="D927" s="166" t="s">
        <v>2256</v>
      </c>
      <c r="E927" s="124">
        <v>2005</v>
      </c>
      <c r="F927" s="132" t="s">
        <v>2052</v>
      </c>
      <c r="G927" s="124" t="s">
        <v>2064</v>
      </c>
      <c r="H927" s="169">
        <v>8</v>
      </c>
      <c r="I927" s="170">
        <v>3383</v>
      </c>
      <c r="J927" s="140">
        <f t="shared" si="14"/>
        <v>27064</v>
      </c>
      <c r="K927" s="140"/>
      <c r="L927" s="168"/>
      <c r="M927" s="164"/>
    </row>
    <row r="928" spans="1:13" s="165" customFormat="1" ht="13.8" x14ac:dyDescent="0.25">
      <c r="A928" s="124">
        <v>919</v>
      </c>
      <c r="B928" s="130" t="s">
        <v>114</v>
      </c>
      <c r="C928" s="124" t="s">
        <v>1657</v>
      </c>
      <c r="D928" s="166" t="s">
        <v>2256</v>
      </c>
      <c r="E928" s="140" t="s">
        <v>1680</v>
      </c>
      <c r="F928" s="154" t="s">
        <v>876</v>
      </c>
      <c r="G928" s="124" t="s">
        <v>2064</v>
      </c>
      <c r="H928" s="169">
        <v>3</v>
      </c>
      <c r="I928" s="140">
        <v>2591</v>
      </c>
      <c r="J928" s="140">
        <f t="shared" si="14"/>
        <v>7773</v>
      </c>
      <c r="K928" s="140"/>
      <c r="L928" s="168"/>
      <c r="M928" s="164"/>
    </row>
    <row r="929" spans="1:13" s="165" customFormat="1" ht="13.8" x14ac:dyDescent="0.25">
      <c r="A929" s="124">
        <v>920</v>
      </c>
      <c r="B929" s="130" t="s">
        <v>114</v>
      </c>
      <c r="C929" s="124" t="s">
        <v>1658</v>
      </c>
      <c r="D929" s="166" t="s">
        <v>2256</v>
      </c>
      <c r="E929" s="140" t="s">
        <v>1680</v>
      </c>
      <c r="F929" s="154" t="s">
        <v>877</v>
      </c>
      <c r="G929" s="124" t="s">
        <v>2064</v>
      </c>
      <c r="H929" s="169">
        <v>2</v>
      </c>
      <c r="I929" s="140">
        <v>15480</v>
      </c>
      <c r="J929" s="140">
        <f t="shared" si="14"/>
        <v>30960</v>
      </c>
      <c r="K929" s="140"/>
      <c r="L929" s="168"/>
      <c r="M929" s="164"/>
    </row>
    <row r="930" spans="1:13" s="165" customFormat="1" ht="13.8" x14ac:dyDescent="0.25">
      <c r="A930" s="124">
        <v>921</v>
      </c>
      <c r="B930" s="130" t="s">
        <v>114</v>
      </c>
      <c r="C930" s="124" t="s">
        <v>1659</v>
      </c>
      <c r="D930" s="166" t="s">
        <v>2256</v>
      </c>
      <c r="E930" s="140" t="s">
        <v>1680</v>
      </c>
      <c r="F930" s="154" t="s">
        <v>878</v>
      </c>
      <c r="G930" s="124" t="s">
        <v>2064</v>
      </c>
      <c r="H930" s="169">
        <v>11</v>
      </c>
      <c r="I930" s="140">
        <v>356.3</v>
      </c>
      <c r="J930" s="140">
        <f t="shared" si="14"/>
        <v>3919.3</v>
      </c>
      <c r="K930" s="140"/>
      <c r="L930" s="168"/>
      <c r="M930" s="164"/>
    </row>
    <row r="931" spans="1:13" s="165" customFormat="1" ht="13.8" x14ac:dyDescent="0.25">
      <c r="A931" s="124">
        <v>922</v>
      </c>
      <c r="B931" s="124" t="s">
        <v>900</v>
      </c>
      <c r="C931" s="124" t="s">
        <v>1660</v>
      </c>
      <c r="D931" s="166" t="s">
        <v>2256</v>
      </c>
      <c r="E931" s="140" t="s">
        <v>1680</v>
      </c>
      <c r="F931" s="154" t="s">
        <v>879</v>
      </c>
      <c r="G931" s="124" t="s">
        <v>2064</v>
      </c>
      <c r="H931" s="169">
        <v>1</v>
      </c>
      <c r="I931" s="140">
        <v>1624366.8</v>
      </c>
      <c r="J931" s="140">
        <f t="shared" si="14"/>
        <v>1624366.8</v>
      </c>
      <c r="K931" s="140"/>
      <c r="L931" s="168"/>
      <c r="M931" s="164"/>
    </row>
    <row r="932" spans="1:13" s="165" customFormat="1" ht="13.8" x14ac:dyDescent="0.25">
      <c r="A932" s="124">
        <v>923</v>
      </c>
      <c r="B932" s="124" t="s">
        <v>900</v>
      </c>
      <c r="C932" s="124" t="s">
        <v>1661</v>
      </c>
      <c r="D932" s="166" t="s">
        <v>2256</v>
      </c>
      <c r="E932" s="140" t="s">
        <v>1680</v>
      </c>
      <c r="F932" s="154" t="s">
        <v>880</v>
      </c>
      <c r="G932" s="124" t="s">
        <v>2064</v>
      </c>
      <c r="H932" s="169">
        <v>1</v>
      </c>
      <c r="I932" s="140">
        <v>120000</v>
      </c>
      <c r="J932" s="140">
        <f t="shared" si="14"/>
        <v>120000</v>
      </c>
      <c r="K932" s="140"/>
      <c r="L932" s="168"/>
      <c r="M932" s="164"/>
    </row>
    <row r="933" spans="1:13" s="165" customFormat="1" ht="13.8" x14ac:dyDescent="0.25">
      <c r="A933" s="124">
        <v>924</v>
      </c>
      <c r="B933" s="130" t="s">
        <v>114</v>
      </c>
      <c r="C933" s="124" t="s">
        <v>1662</v>
      </c>
      <c r="D933" s="166" t="s">
        <v>2256</v>
      </c>
      <c r="E933" s="140" t="s">
        <v>1680</v>
      </c>
      <c r="F933" s="154" t="s">
        <v>881</v>
      </c>
      <c r="G933" s="124" t="s">
        <v>2064</v>
      </c>
      <c r="H933" s="169">
        <v>1</v>
      </c>
      <c r="I933" s="140">
        <v>5114.5</v>
      </c>
      <c r="J933" s="140">
        <f t="shared" si="14"/>
        <v>5114.5</v>
      </c>
      <c r="K933" s="140"/>
      <c r="L933" s="168"/>
      <c r="M933" s="164"/>
    </row>
    <row r="934" spans="1:13" s="165" customFormat="1" ht="13.8" x14ac:dyDescent="0.25">
      <c r="A934" s="124">
        <v>925</v>
      </c>
      <c r="B934" s="130" t="s">
        <v>114</v>
      </c>
      <c r="C934" s="124" t="s">
        <v>1663</v>
      </c>
      <c r="D934" s="166" t="s">
        <v>2256</v>
      </c>
      <c r="E934" s="140" t="s">
        <v>1680</v>
      </c>
      <c r="F934" s="154" t="s">
        <v>882</v>
      </c>
      <c r="G934" s="124" t="s">
        <v>2064</v>
      </c>
      <c r="H934" s="169">
        <v>2</v>
      </c>
      <c r="I934" s="140">
        <v>5114.5</v>
      </c>
      <c r="J934" s="140">
        <f t="shared" si="14"/>
        <v>10229</v>
      </c>
      <c r="K934" s="140"/>
      <c r="L934" s="168"/>
      <c r="M934" s="164"/>
    </row>
    <row r="935" spans="1:13" s="165" customFormat="1" ht="13.8" x14ac:dyDescent="0.25">
      <c r="A935" s="124">
        <v>926</v>
      </c>
      <c r="B935" s="130" t="s">
        <v>114</v>
      </c>
      <c r="C935" s="124" t="s">
        <v>1664</v>
      </c>
      <c r="D935" s="166" t="s">
        <v>2256</v>
      </c>
      <c r="E935" s="140" t="s">
        <v>1680</v>
      </c>
      <c r="F935" s="154" t="s">
        <v>883</v>
      </c>
      <c r="G935" s="124" t="s">
        <v>2064</v>
      </c>
      <c r="H935" s="169">
        <v>1</v>
      </c>
      <c r="I935" s="140">
        <v>8598</v>
      </c>
      <c r="J935" s="140">
        <f t="shared" si="14"/>
        <v>8598</v>
      </c>
      <c r="K935" s="140"/>
      <c r="L935" s="168"/>
      <c r="M935" s="164"/>
    </row>
    <row r="936" spans="1:13" s="165" customFormat="1" ht="13.8" x14ac:dyDescent="0.25">
      <c r="A936" s="124">
        <v>927</v>
      </c>
      <c r="B936" s="130" t="s">
        <v>114</v>
      </c>
      <c r="C936" s="124" t="s">
        <v>1665</v>
      </c>
      <c r="D936" s="166" t="s">
        <v>2256</v>
      </c>
      <c r="E936" s="140" t="s">
        <v>1680</v>
      </c>
      <c r="F936" s="154" t="s">
        <v>884</v>
      </c>
      <c r="G936" s="124" t="s">
        <v>2064</v>
      </c>
      <c r="H936" s="169">
        <v>1</v>
      </c>
      <c r="I936" s="140">
        <v>58669.27</v>
      </c>
      <c r="J936" s="140">
        <f t="shared" si="14"/>
        <v>58669.27</v>
      </c>
      <c r="K936" s="140"/>
      <c r="L936" s="168"/>
      <c r="M936" s="164"/>
    </row>
    <row r="937" spans="1:13" s="165" customFormat="1" ht="13.8" x14ac:dyDescent="0.25">
      <c r="A937" s="124">
        <v>928</v>
      </c>
      <c r="B937" s="129">
        <v>3208</v>
      </c>
      <c r="C937" s="130" t="s">
        <v>2053</v>
      </c>
      <c r="D937" s="166" t="s">
        <v>2256</v>
      </c>
      <c r="E937" s="124">
        <v>2006</v>
      </c>
      <c r="F937" s="132" t="s">
        <v>2054</v>
      </c>
      <c r="G937" s="124" t="s">
        <v>2064</v>
      </c>
      <c r="H937" s="169">
        <v>2</v>
      </c>
      <c r="I937" s="170">
        <v>2948</v>
      </c>
      <c r="J937" s="140">
        <f t="shared" si="14"/>
        <v>5896</v>
      </c>
      <c r="K937" s="140"/>
      <c r="L937" s="168"/>
      <c r="M937" s="164"/>
    </row>
    <row r="938" spans="1:13" s="165" customFormat="1" ht="13.8" x14ac:dyDescent="0.25">
      <c r="A938" s="124">
        <v>929</v>
      </c>
      <c r="B938" s="130">
        <v>3208</v>
      </c>
      <c r="C938" s="124" t="s">
        <v>1666</v>
      </c>
      <c r="D938" s="166" t="s">
        <v>2256</v>
      </c>
      <c r="E938" s="140" t="s">
        <v>1680</v>
      </c>
      <c r="F938" s="154" t="s">
        <v>885</v>
      </c>
      <c r="G938" s="124" t="s">
        <v>2064</v>
      </c>
      <c r="H938" s="169">
        <v>1</v>
      </c>
      <c r="I938" s="140">
        <v>41705</v>
      </c>
      <c r="J938" s="140">
        <f t="shared" si="14"/>
        <v>41705</v>
      </c>
      <c r="K938" s="140"/>
      <c r="L938" s="168"/>
      <c r="M938" s="164"/>
    </row>
    <row r="939" spans="1:13" s="165" customFormat="1" ht="13.8" x14ac:dyDescent="0.25">
      <c r="A939" s="124">
        <v>930</v>
      </c>
      <c r="B939" s="130">
        <v>3208</v>
      </c>
      <c r="C939" s="124" t="s">
        <v>1667</v>
      </c>
      <c r="D939" s="166" t="s">
        <v>2256</v>
      </c>
      <c r="E939" s="140" t="s">
        <v>1680</v>
      </c>
      <c r="F939" s="154" t="s">
        <v>886</v>
      </c>
      <c r="G939" s="124" t="s">
        <v>2064</v>
      </c>
      <c r="H939" s="169">
        <v>1</v>
      </c>
      <c r="I939" s="140">
        <v>51700</v>
      </c>
      <c r="J939" s="140">
        <f t="shared" si="14"/>
        <v>51700</v>
      </c>
      <c r="K939" s="140"/>
      <c r="L939" s="168"/>
      <c r="M939" s="164"/>
    </row>
    <row r="940" spans="1:13" s="165" customFormat="1" ht="13.8" x14ac:dyDescent="0.25">
      <c r="A940" s="124">
        <v>931</v>
      </c>
      <c r="B940" s="133" t="s">
        <v>114</v>
      </c>
      <c r="C940" s="171" t="s">
        <v>111</v>
      </c>
      <c r="D940" s="166" t="s">
        <v>2255</v>
      </c>
      <c r="E940" s="129" t="s">
        <v>74</v>
      </c>
      <c r="F940" s="155" t="s">
        <v>71</v>
      </c>
      <c r="G940" s="171" t="s">
        <v>277</v>
      </c>
      <c r="H940" s="169">
        <v>61</v>
      </c>
      <c r="I940" s="138">
        <v>72</v>
      </c>
      <c r="J940" s="140">
        <f t="shared" si="14"/>
        <v>4392</v>
      </c>
      <c r="K940" s="140"/>
      <c r="L940" s="168"/>
      <c r="M940" s="164"/>
    </row>
    <row r="941" spans="1:13" s="165" customFormat="1" ht="13.8" x14ac:dyDescent="0.25">
      <c r="A941" s="124">
        <v>932</v>
      </c>
      <c r="B941" s="129">
        <v>3208</v>
      </c>
      <c r="C941" s="130" t="s">
        <v>2055</v>
      </c>
      <c r="D941" s="166" t="s">
        <v>2256</v>
      </c>
      <c r="E941" s="124">
        <v>2005</v>
      </c>
      <c r="F941" s="132" t="s">
        <v>2056</v>
      </c>
      <c r="G941" s="124" t="s">
        <v>2064</v>
      </c>
      <c r="H941" s="169">
        <v>20</v>
      </c>
      <c r="I941" s="170">
        <v>1068</v>
      </c>
      <c r="J941" s="140">
        <f t="shared" si="14"/>
        <v>21360</v>
      </c>
      <c r="K941" s="140"/>
      <c r="L941" s="168"/>
      <c r="M941" s="164"/>
    </row>
    <row r="942" spans="1:13" s="165" customFormat="1" ht="13.8" x14ac:dyDescent="0.25">
      <c r="A942" s="124">
        <v>933</v>
      </c>
      <c r="B942" s="130" t="s">
        <v>114</v>
      </c>
      <c r="C942" s="124" t="s">
        <v>1668</v>
      </c>
      <c r="D942" s="166" t="s">
        <v>2256</v>
      </c>
      <c r="E942" s="140" t="s">
        <v>1680</v>
      </c>
      <c r="F942" s="154" t="s">
        <v>887</v>
      </c>
      <c r="G942" s="124" t="s">
        <v>2064</v>
      </c>
      <c r="H942" s="169">
        <v>40</v>
      </c>
      <c r="I942" s="140">
        <v>112</v>
      </c>
      <c r="J942" s="140">
        <f t="shared" si="14"/>
        <v>4480</v>
      </c>
      <c r="K942" s="140"/>
      <c r="L942" s="168"/>
      <c r="M942" s="164"/>
    </row>
    <row r="943" spans="1:13" s="165" customFormat="1" ht="13.8" x14ac:dyDescent="0.25">
      <c r="A943" s="124">
        <v>934</v>
      </c>
      <c r="B943" s="130">
        <v>3208</v>
      </c>
      <c r="C943" s="124" t="s">
        <v>1669</v>
      </c>
      <c r="D943" s="166" t="s">
        <v>2255</v>
      </c>
      <c r="E943" s="140" t="s">
        <v>1680</v>
      </c>
      <c r="F943" s="154" t="s">
        <v>888</v>
      </c>
      <c r="G943" s="124" t="s">
        <v>2064</v>
      </c>
      <c r="H943" s="169">
        <v>2</v>
      </c>
      <c r="I943" s="140">
        <v>378.82</v>
      </c>
      <c r="J943" s="140">
        <f t="shared" si="14"/>
        <v>757.64</v>
      </c>
      <c r="K943" s="140"/>
      <c r="L943" s="168"/>
      <c r="M943" s="164"/>
    </row>
    <row r="944" spans="1:13" s="165" customFormat="1" ht="13.8" x14ac:dyDescent="0.25">
      <c r="A944" s="124">
        <v>935</v>
      </c>
      <c r="B944" s="130">
        <v>3208</v>
      </c>
      <c r="C944" s="130" t="s">
        <v>17</v>
      </c>
      <c r="D944" s="166" t="s">
        <v>2257</v>
      </c>
      <c r="E944" s="131" t="s">
        <v>1803</v>
      </c>
      <c r="F944" s="132" t="s">
        <v>18</v>
      </c>
      <c r="G944" s="124" t="s">
        <v>2064</v>
      </c>
      <c r="H944" s="169">
        <v>21</v>
      </c>
      <c r="I944" s="170">
        <v>650</v>
      </c>
      <c r="J944" s="140">
        <f t="shared" si="14"/>
        <v>13650</v>
      </c>
      <c r="K944" s="140"/>
      <c r="L944" s="168"/>
      <c r="M944" s="164"/>
    </row>
    <row r="945" spans="1:13" s="165" customFormat="1" ht="13.8" x14ac:dyDescent="0.25">
      <c r="A945" s="124">
        <v>936</v>
      </c>
      <c r="B945" s="130">
        <v>3208</v>
      </c>
      <c r="C945" s="130" t="s">
        <v>19</v>
      </c>
      <c r="D945" s="166" t="s">
        <v>2257</v>
      </c>
      <c r="E945" s="134" t="s">
        <v>2062</v>
      </c>
      <c r="F945" s="132" t="s">
        <v>20</v>
      </c>
      <c r="G945" s="124" t="s">
        <v>2064</v>
      </c>
      <c r="H945" s="169">
        <v>12</v>
      </c>
      <c r="I945" s="170">
        <v>798</v>
      </c>
      <c r="J945" s="140">
        <f t="shared" si="14"/>
        <v>9576</v>
      </c>
      <c r="K945" s="140"/>
      <c r="L945" s="168"/>
      <c r="M945" s="164"/>
    </row>
    <row r="946" spans="1:13" s="165" customFormat="1" ht="13.8" x14ac:dyDescent="0.25">
      <c r="A946" s="124">
        <v>937</v>
      </c>
      <c r="B946" s="130">
        <v>3208</v>
      </c>
      <c r="C946" s="130" t="s">
        <v>21</v>
      </c>
      <c r="D946" s="166" t="s">
        <v>2257</v>
      </c>
      <c r="E946" s="134" t="s">
        <v>2062</v>
      </c>
      <c r="F946" s="132" t="s">
        <v>22</v>
      </c>
      <c r="G946" s="124" t="s">
        <v>2064</v>
      </c>
      <c r="H946" s="169">
        <v>2</v>
      </c>
      <c r="I946" s="170">
        <v>780</v>
      </c>
      <c r="J946" s="140">
        <f t="shared" si="14"/>
        <v>1560</v>
      </c>
      <c r="K946" s="140"/>
      <c r="L946" s="168"/>
      <c r="M946" s="164"/>
    </row>
    <row r="947" spans="1:13" s="165" customFormat="1" ht="13.8" x14ac:dyDescent="0.25">
      <c r="A947" s="124">
        <v>938</v>
      </c>
      <c r="B947" s="130">
        <v>3208</v>
      </c>
      <c r="C947" s="130" t="s">
        <v>23</v>
      </c>
      <c r="D947" s="166" t="s">
        <v>2257</v>
      </c>
      <c r="E947" s="131" t="s">
        <v>2133</v>
      </c>
      <c r="F947" s="132" t="s">
        <v>24</v>
      </c>
      <c r="G947" s="124" t="s">
        <v>2064</v>
      </c>
      <c r="H947" s="169">
        <v>14</v>
      </c>
      <c r="I947" s="170">
        <v>650</v>
      </c>
      <c r="J947" s="140">
        <f t="shared" si="14"/>
        <v>9100</v>
      </c>
      <c r="K947" s="140"/>
      <c r="L947" s="168"/>
      <c r="M947" s="164"/>
    </row>
    <row r="948" spans="1:13" s="165" customFormat="1" ht="13.8" x14ac:dyDescent="0.25">
      <c r="A948" s="124">
        <v>939</v>
      </c>
      <c r="B948" s="130">
        <v>3208</v>
      </c>
      <c r="C948" s="130" t="s">
        <v>25</v>
      </c>
      <c r="D948" s="166" t="s">
        <v>2257</v>
      </c>
      <c r="E948" s="134" t="s">
        <v>2062</v>
      </c>
      <c r="F948" s="132" t="s">
        <v>26</v>
      </c>
      <c r="G948" s="124" t="s">
        <v>2064</v>
      </c>
      <c r="H948" s="169">
        <v>31</v>
      </c>
      <c r="I948" s="170">
        <v>611.26806451612913</v>
      </c>
      <c r="J948" s="140">
        <f t="shared" si="14"/>
        <v>18949.310000000001</v>
      </c>
      <c r="K948" s="140"/>
      <c r="L948" s="168"/>
      <c r="M948" s="164"/>
    </row>
    <row r="949" spans="1:13" s="165" customFormat="1" ht="13.8" x14ac:dyDescent="0.25">
      <c r="A949" s="124">
        <v>940</v>
      </c>
      <c r="B949" s="130" t="s">
        <v>114</v>
      </c>
      <c r="C949" s="124" t="s">
        <v>1670</v>
      </c>
      <c r="D949" s="166" t="s">
        <v>2256</v>
      </c>
      <c r="E949" s="140" t="s">
        <v>1680</v>
      </c>
      <c r="F949" s="154" t="s">
        <v>889</v>
      </c>
      <c r="G949" s="124" t="s">
        <v>2064</v>
      </c>
      <c r="H949" s="169">
        <v>14</v>
      </c>
      <c r="I949" s="140">
        <v>1864.82</v>
      </c>
      <c r="J949" s="140">
        <f t="shared" si="14"/>
        <v>26107.48</v>
      </c>
      <c r="K949" s="140"/>
      <c r="L949" s="168"/>
      <c r="M949" s="164"/>
    </row>
    <row r="950" spans="1:13" s="165" customFormat="1" ht="13.8" x14ac:dyDescent="0.25">
      <c r="A950" s="124">
        <v>941</v>
      </c>
      <c r="B950" s="133">
        <v>3208</v>
      </c>
      <c r="C950" s="171" t="s">
        <v>112</v>
      </c>
      <c r="D950" s="166" t="s">
        <v>2255</v>
      </c>
      <c r="E950" s="129" t="s">
        <v>74</v>
      </c>
      <c r="F950" s="155" t="s">
        <v>72</v>
      </c>
      <c r="G950" s="124" t="s">
        <v>2064</v>
      </c>
      <c r="H950" s="169">
        <v>1320</v>
      </c>
      <c r="I950" s="138">
        <v>0.44998490566037735</v>
      </c>
      <c r="J950" s="140">
        <f t="shared" si="14"/>
        <v>593.98007547169811</v>
      </c>
      <c r="K950" s="140"/>
      <c r="L950" s="168"/>
      <c r="M950" s="164"/>
    </row>
    <row r="951" spans="1:13" s="165" customFormat="1" ht="13.8" x14ac:dyDescent="0.25">
      <c r="A951" s="124">
        <v>942</v>
      </c>
      <c r="B951" s="133" t="s">
        <v>114</v>
      </c>
      <c r="C951" s="171" t="s">
        <v>113</v>
      </c>
      <c r="D951" s="166" t="s">
        <v>2255</v>
      </c>
      <c r="E951" s="129" t="s">
        <v>74</v>
      </c>
      <c r="F951" s="155" t="s">
        <v>73</v>
      </c>
      <c r="G951" s="124" t="s">
        <v>2064</v>
      </c>
      <c r="H951" s="169">
        <v>2250</v>
      </c>
      <c r="I951" s="138">
        <v>3.3408759124087591E-2</v>
      </c>
      <c r="J951" s="140">
        <f t="shared" si="14"/>
        <v>75.169708029197082</v>
      </c>
      <c r="K951" s="140"/>
      <c r="L951" s="168"/>
      <c r="M951" s="164"/>
    </row>
    <row r="952" spans="1:13" s="165" customFormat="1" ht="13.8" x14ac:dyDescent="0.25">
      <c r="A952" s="124">
        <v>943</v>
      </c>
      <c r="B952" s="130" t="s">
        <v>114</v>
      </c>
      <c r="C952" s="130" t="s">
        <v>27</v>
      </c>
      <c r="D952" s="166" t="s">
        <v>2257</v>
      </c>
      <c r="E952" s="134" t="s">
        <v>2062</v>
      </c>
      <c r="F952" s="132" t="s">
        <v>28</v>
      </c>
      <c r="G952" s="124" t="s">
        <v>2064</v>
      </c>
      <c r="H952" s="169">
        <v>49</v>
      </c>
      <c r="I952" s="170">
        <v>58.481296296296293</v>
      </c>
      <c r="J952" s="140">
        <f t="shared" si="14"/>
        <v>2865.5835185185183</v>
      </c>
      <c r="K952" s="140"/>
      <c r="L952" s="168"/>
      <c r="M952" s="164"/>
    </row>
    <row r="953" spans="1:13" s="165" customFormat="1" ht="13.8" x14ac:dyDescent="0.25">
      <c r="A953" s="124">
        <v>944</v>
      </c>
      <c r="B953" s="130" t="s">
        <v>114</v>
      </c>
      <c r="C953" s="124" t="s">
        <v>1671</v>
      </c>
      <c r="D953" s="166" t="s">
        <v>2256</v>
      </c>
      <c r="E953" s="140" t="s">
        <v>1680</v>
      </c>
      <c r="F953" s="154" t="s">
        <v>890</v>
      </c>
      <c r="G953" s="124" t="s">
        <v>2064</v>
      </c>
      <c r="H953" s="169">
        <v>52</v>
      </c>
      <c r="I953" s="140">
        <v>68.150000000000006</v>
      </c>
      <c r="J953" s="140">
        <f t="shared" si="14"/>
        <v>3543.8</v>
      </c>
      <c r="K953" s="140"/>
      <c r="L953" s="168"/>
      <c r="M953" s="164"/>
    </row>
    <row r="954" spans="1:13" s="165" customFormat="1" ht="13.8" x14ac:dyDescent="0.25">
      <c r="A954" s="124">
        <v>945</v>
      </c>
      <c r="B954" s="130" t="s">
        <v>114</v>
      </c>
      <c r="C954" s="124" t="s">
        <v>1672</v>
      </c>
      <c r="D954" s="166" t="s">
        <v>2256</v>
      </c>
      <c r="E954" s="140" t="s">
        <v>1680</v>
      </c>
      <c r="F954" s="154" t="s">
        <v>891</v>
      </c>
      <c r="G954" s="124" t="s">
        <v>2064</v>
      </c>
      <c r="H954" s="169">
        <v>111</v>
      </c>
      <c r="I954" s="140">
        <v>11.8</v>
      </c>
      <c r="J954" s="140">
        <f t="shared" si="14"/>
        <v>1309.8000000000002</v>
      </c>
      <c r="K954" s="140"/>
      <c r="L954" s="168"/>
      <c r="M954" s="164"/>
    </row>
    <row r="955" spans="1:13" s="165" customFormat="1" ht="13.8" x14ac:dyDescent="0.25">
      <c r="A955" s="124">
        <v>946</v>
      </c>
      <c r="B955" s="130" t="s">
        <v>114</v>
      </c>
      <c r="C955" s="124" t="s">
        <v>1673</v>
      </c>
      <c r="D955" s="166" t="s">
        <v>2256</v>
      </c>
      <c r="E955" s="140" t="s">
        <v>1680</v>
      </c>
      <c r="F955" s="154" t="s">
        <v>892</v>
      </c>
      <c r="G955" s="124" t="s">
        <v>2064</v>
      </c>
      <c r="H955" s="169">
        <v>1</v>
      </c>
      <c r="I955" s="140">
        <v>197457.63</v>
      </c>
      <c r="J955" s="140">
        <f t="shared" si="14"/>
        <v>197457.63</v>
      </c>
      <c r="K955" s="140"/>
      <c r="L955" s="168"/>
      <c r="M955" s="164"/>
    </row>
    <row r="956" spans="1:13" s="165" customFormat="1" ht="13.8" x14ac:dyDescent="0.25">
      <c r="A956" s="124">
        <v>947</v>
      </c>
      <c r="B956" s="129">
        <v>3208</v>
      </c>
      <c r="C956" s="130" t="s">
        <v>2057</v>
      </c>
      <c r="D956" s="166" t="s">
        <v>2256</v>
      </c>
      <c r="E956" s="124">
        <v>2006</v>
      </c>
      <c r="F956" s="132" t="s">
        <v>2058</v>
      </c>
      <c r="G956" s="124" t="s">
        <v>2064</v>
      </c>
      <c r="H956" s="169">
        <v>8</v>
      </c>
      <c r="I956" s="170">
        <v>1346</v>
      </c>
      <c r="J956" s="140">
        <f t="shared" si="14"/>
        <v>10768</v>
      </c>
      <c r="K956" s="140"/>
      <c r="L956" s="168"/>
      <c r="M956" s="164"/>
    </row>
    <row r="957" spans="1:13" s="165" customFormat="1" ht="13.8" x14ac:dyDescent="0.25">
      <c r="A957" s="124">
        <v>948</v>
      </c>
      <c r="B957" s="130">
        <v>3208</v>
      </c>
      <c r="C957" s="124" t="s">
        <v>1674</v>
      </c>
      <c r="D957" s="166" t="s">
        <v>2256</v>
      </c>
      <c r="E957" s="140" t="s">
        <v>1694</v>
      </c>
      <c r="F957" s="154" t="s">
        <v>893</v>
      </c>
      <c r="G957" s="124" t="s">
        <v>2064</v>
      </c>
      <c r="H957" s="169">
        <v>2</v>
      </c>
      <c r="I957" s="140">
        <v>6429.15</v>
      </c>
      <c r="J957" s="140">
        <f t="shared" si="14"/>
        <v>12858.3</v>
      </c>
      <c r="K957" s="140"/>
      <c r="L957" s="168"/>
      <c r="M957" s="164"/>
    </row>
    <row r="958" spans="1:13" s="165" customFormat="1" ht="13.8" x14ac:dyDescent="0.25">
      <c r="A958" s="124">
        <v>949</v>
      </c>
      <c r="B958" s="130" t="s">
        <v>114</v>
      </c>
      <c r="C958" s="124" t="s">
        <v>1675</v>
      </c>
      <c r="D958" s="166" t="s">
        <v>2256</v>
      </c>
      <c r="E958" s="140" t="s">
        <v>1680</v>
      </c>
      <c r="F958" s="154" t="s">
        <v>894</v>
      </c>
      <c r="G958" s="124" t="s">
        <v>2064</v>
      </c>
      <c r="H958" s="169">
        <v>5</v>
      </c>
      <c r="I958" s="140">
        <v>6997.18</v>
      </c>
      <c r="J958" s="140">
        <f t="shared" si="14"/>
        <v>34985.9</v>
      </c>
      <c r="K958" s="140"/>
      <c r="L958" s="168"/>
      <c r="M958" s="164"/>
    </row>
    <row r="959" spans="1:13" s="165" customFormat="1" ht="13.8" x14ac:dyDescent="0.25">
      <c r="A959" s="124">
        <v>950</v>
      </c>
      <c r="B959" s="124" t="s">
        <v>114</v>
      </c>
      <c r="C959" s="124" t="s">
        <v>1676</v>
      </c>
      <c r="D959" s="166" t="s">
        <v>2258</v>
      </c>
      <c r="E959" s="140" t="s">
        <v>1680</v>
      </c>
      <c r="F959" s="154" t="s">
        <v>895</v>
      </c>
      <c r="G959" s="124" t="s">
        <v>2064</v>
      </c>
      <c r="H959" s="169">
        <v>1</v>
      </c>
      <c r="I959" s="140">
        <v>504.54</v>
      </c>
      <c r="J959" s="140">
        <f t="shared" si="14"/>
        <v>504.54</v>
      </c>
      <c r="K959" s="140"/>
      <c r="L959" s="168"/>
      <c r="M959" s="164"/>
    </row>
    <row r="960" spans="1:13" s="165" customFormat="1" ht="13.8" x14ac:dyDescent="0.25">
      <c r="A960" s="124">
        <v>951</v>
      </c>
      <c r="B960" s="124" t="s">
        <v>114</v>
      </c>
      <c r="C960" s="124" t="s">
        <v>1677</v>
      </c>
      <c r="D960" s="166" t="s">
        <v>2255</v>
      </c>
      <c r="E960" s="140" t="s">
        <v>1680</v>
      </c>
      <c r="F960" s="154" t="s">
        <v>896</v>
      </c>
      <c r="G960" s="124" t="s">
        <v>2064</v>
      </c>
      <c r="H960" s="169">
        <v>39</v>
      </c>
      <c r="I960" s="140">
        <v>959.96</v>
      </c>
      <c r="J960" s="140">
        <f t="shared" si="14"/>
        <v>37438.44</v>
      </c>
      <c r="K960" s="140"/>
      <c r="L960" s="168"/>
      <c r="M960" s="164"/>
    </row>
    <row r="961" spans="1:13" s="165" customFormat="1" ht="13.8" x14ac:dyDescent="0.25">
      <c r="A961" s="124">
        <v>952</v>
      </c>
      <c r="B961" s="124" t="s">
        <v>114</v>
      </c>
      <c r="C961" s="124" t="s">
        <v>1678</v>
      </c>
      <c r="D961" s="166" t="s">
        <v>2255</v>
      </c>
      <c r="E961" s="140" t="s">
        <v>1680</v>
      </c>
      <c r="F961" s="154" t="s">
        <v>897</v>
      </c>
      <c r="G961" s="124" t="s">
        <v>2064</v>
      </c>
      <c r="H961" s="169">
        <v>19</v>
      </c>
      <c r="I961" s="140">
        <v>1409.53</v>
      </c>
      <c r="J961" s="140">
        <f t="shared" si="14"/>
        <v>26781.07</v>
      </c>
      <c r="K961" s="140"/>
      <c r="L961" s="168"/>
      <c r="M961" s="164"/>
    </row>
    <row r="962" spans="1:13" s="165" customFormat="1" ht="13.8" x14ac:dyDescent="0.25">
      <c r="A962" s="124">
        <v>953</v>
      </c>
      <c r="B962" s="129">
        <v>3208</v>
      </c>
      <c r="C962" s="130" t="s">
        <v>2059</v>
      </c>
      <c r="D962" s="166" t="s">
        <v>2256</v>
      </c>
      <c r="E962" s="129" t="s">
        <v>1783</v>
      </c>
      <c r="F962" s="132" t="s">
        <v>2060</v>
      </c>
      <c r="G962" s="124" t="s">
        <v>2064</v>
      </c>
      <c r="H962" s="169">
        <v>2</v>
      </c>
      <c r="I962" s="170">
        <v>3000</v>
      </c>
      <c r="J962" s="140">
        <f t="shared" si="14"/>
        <v>6000</v>
      </c>
      <c r="K962" s="168"/>
      <c r="L962" s="168"/>
      <c r="M962" s="164"/>
    </row>
    <row r="963" spans="1:13" s="122" customFormat="1" ht="13.8" x14ac:dyDescent="0.25">
      <c r="A963" s="142"/>
      <c r="B963" s="142"/>
      <c r="C963" s="142"/>
      <c r="D963" s="143"/>
      <c r="E963" s="142"/>
      <c r="F963" s="176" t="s">
        <v>2260</v>
      </c>
      <c r="G963" s="142"/>
      <c r="H963" s="148"/>
      <c r="I963" s="151"/>
      <c r="J963" s="126">
        <f>SUBTOTAL(9,J10:J962)</f>
        <v>21152544.113736473</v>
      </c>
      <c r="K963" s="142"/>
      <c r="L963" s="142"/>
      <c r="M963" s="142"/>
    </row>
    <row r="964" spans="1:13" s="122" customFormat="1" ht="13.8" x14ac:dyDescent="0.25">
      <c r="A964" s="179"/>
      <c r="B964" s="179"/>
      <c r="C964" s="179"/>
      <c r="D964" s="180"/>
      <c r="E964" s="179"/>
      <c r="F964" s="181"/>
      <c r="G964" s="179"/>
      <c r="H964" s="182"/>
      <c r="I964" s="183"/>
      <c r="J964" s="184"/>
      <c r="K964" s="179"/>
      <c r="L964" s="179"/>
      <c r="M964" s="179"/>
    </row>
    <row r="966" spans="1:13" ht="21" x14ac:dyDescent="0.4">
      <c r="C966" s="162" t="s">
        <v>2269</v>
      </c>
      <c r="D966" s="162"/>
      <c r="E966" s="162"/>
      <c r="F966" s="177"/>
      <c r="G966" s="162"/>
      <c r="H966" s="162"/>
      <c r="I966" s="162"/>
      <c r="J966" s="162"/>
      <c r="K966" s="162" t="s">
        <v>2270</v>
      </c>
      <c r="L966" s="162"/>
    </row>
    <row r="967" spans="1:13" ht="21" x14ac:dyDescent="0.4">
      <c r="C967" s="162" t="s">
        <v>2261</v>
      </c>
      <c r="D967" s="162"/>
      <c r="E967" s="162"/>
      <c r="F967" s="177"/>
      <c r="G967" s="162"/>
      <c r="H967" s="162"/>
      <c r="I967" s="162"/>
      <c r="J967" s="162"/>
      <c r="K967" s="162"/>
      <c r="L967" s="162"/>
    </row>
    <row r="968" spans="1:13" ht="21" x14ac:dyDescent="0.4">
      <c r="C968" s="162" t="s">
        <v>2262</v>
      </c>
      <c r="D968" s="162"/>
      <c r="E968" s="162"/>
      <c r="F968" s="177"/>
      <c r="G968" s="162"/>
      <c r="H968" s="162"/>
      <c r="I968" s="162"/>
      <c r="J968" s="162"/>
      <c r="K968" s="162"/>
      <c r="L968" s="162"/>
    </row>
    <row r="969" spans="1:13" ht="21" x14ac:dyDescent="0.4">
      <c r="C969" s="162"/>
      <c r="D969" s="162"/>
      <c r="E969" s="162"/>
      <c r="F969" s="177"/>
      <c r="G969" s="162"/>
      <c r="H969" s="162"/>
      <c r="I969" s="162"/>
      <c r="J969" s="162"/>
      <c r="K969" s="162"/>
      <c r="L969" s="162"/>
    </row>
    <row r="970" spans="1:13" ht="21" x14ac:dyDescent="0.4">
      <c r="C970" s="162" t="s">
        <v>2271</v>
      </c>
      <c r="D970" s="162"/>
      <c r="E970" s="162"/>
      <c r="F970" s="177"/>
      <c r="G970" s="162"/>
      <c r="H970" s="162"/>
      <c r="I970" s="162"/>
      <c r="J970" s="162"/>
      <c r="K970" s="162" t="s">
        <v>2273</v>
      </c>
      <c r="L970" s="162"/>
    </row>
    <row r="971" spans="1:13" ht="21" x14ac:dyDescent="0.4">
      <c r="C971" s="162" t="s">
        <v>2272</v>
      </c>
      <c r="D971" s="162"/>
      <c r="E971" s="162"/>
      <c r="F971" s="177"/>
      <c r="G971" s="162"/>
      <c r="H971" s="162"/>
      <c r="I971" s="162"/>
      <c r="J971" s="162"/>
      <c r="K971" s="162"/>
      <c r="L971" s="162"/>
    </row>
    <row r="972" spans="1:13" ht="21" x14ac:dyDescent="0.4">
      <c r="C972" s="162"/>
      <c r="D972" s="162"/>
      <c r="E972" s="162"/>
      <c r="F972" s="177"/>
      <c r="G972" s="162"/>
      <c r="H972" s="162"/>
      <c r="I972" s="162"/>
      <c r="J972" s="162"/>
      <c r="K972" s="162"/>
      <c r="L972" s="162"/>
    </row>
    <row r="973" spans="1:13" ht="21" x14ac:dyDescent="0.4">
      <c r="C973" s="162" t="s">
        <v>2274</v>
      </c>
      <c r="D973" s="162"/>
      <c r="E973" s="162"/>
      <c r="F973" s="177"/>
      <c r="G973" s="162"/>
      <c r="H973" s="162"/>
      <c r="I973" s="162"/>
      <c r="J973" s="162"/>
      <c r="K973" s="162" t="s">
        <v>2263</v>
      </c>
      <c r="L973" s="162"/>
    </row>
    <row r="974" spans="1:13" ht="21" x14ac:dyDescent="0.4">
      <c r="C974" s="162" t="s">
        <v>2261</v>
      </c>
      <c r="D974" s="162"/>
      <c r="E974" s="162"/>
      <c r="F974" s="177"/>
      <c r="G974" s="162"/>
      <c r="H974" s="162"/>
      <c r="I974" s="162"/>
      <c r="J974" s="162"/>
      <c r="K974" s="162"/>
      <c r="L974" s="162"/>
    </row>
    <row r="975" spans="1:13" ht="21" x14ac:dyDescent="0.4">
      <c r="C975" s="162"/>
      <c r="D975" s="162"/>
      <c r="E975" s="162"/>
      <c r="F975" s="177"/>
      <c r="G975" s="162"/>
      <c r="H975" s="162"/>
      <c r="I975" s="162"/>
      <c r="J975" s="162"/>
      <c r="K975" s="162"/>
      <c r="L975" s="162"/>
    </row>
    <row r="976" spans="1:13" ht="21" x14ac:dyDescent="0.4">
      <c r="C976" s="162" t="s">
        <v>2264</v>
      </c>
      <c r="D976" s="162"/>
      <c r="E976" s="162"/>
      <c r="F976" s="177"/>
      <c r="G976" s="162"/>
      <c r="H976" s="162"/>
      <c r="I976" s="162"/>
      <c r="J976" s="162"/>
      <c r="K976" s="162" t="s">
        <v>2265</v>
      </c>
      <c r="L976" s="162"/>
    </row>
    <row r="977" spans="3:12" ht="21" x14ac:dyDescent="0.4">
      <c r="C977" s="162"/>
      <c r="D977" s="162"/>
      <c r="E977" s="162"/>
      <c r="F977" s="177"/>
      <c r="G977" s="162"/>
      <c r="H977" s="162"/>
      <c r="I977" s="162"/>
      <c r="J977" s="162"/>
      <c r="K977" s="162"/>
      <c r="L977" s="162"/>
    </row>
    <row r="978" spans="3:12" ht="21" x14ac:dyDescent="0.4">
      <c r="C978" s="162"/>
      <c r="D978" s="162"/>
      <c r="E978" s="162"/>
      <c r="F978" s="177"/>
      <c r="G978" s="162"/>
      <c r="H978" s="162"/>
      <c r="I978" s="162"/>
      <c r="J978" s="162"/>
      <c r="K978" s="162"/>
      <c r="L978" s="162"/>
    </row>
    <row r="979" spans="3:12" ht="21" x14ac:dyDescent="0.4">
      <c r="C979" s="162" t="s">
        <v>2266</v>
      </c>
      <c r="D979" s="162"/>
      <c r="E979" s="162"/>
      <c r="F979" s="177"/>
      <c r="G979" s="162"/>
      <c r="H979" s="162"/>
      <c r="I979" s="162"/>
      <c r="J979" s="162"/>
      <c r="K979" s="162" t="s">
        <v>2267</v>
      </c>
      <c r="L979" s="162"/>
    </row>
    <row r="980" spans="3:12" ht="21" x14ac:dyDescent="0.4">
      <c r="C980" s="162" t="s">
        <v>2268</v>
      </c>
      <c r="D980" s="162"/>
      <c r="E980" s="162"/>
      <c r="F980" s="177"/>
      <c r="G980" s="162"/>
      <c r="H980" s="162"/>
      <c r="I980" s="162"/>
      <c r="J980" s="162"/>
      <c r="K980" s="162"/>
      <c r="L980" s="163"/>
    </row>
    <row r="981" spans="3:12" ht="21" x14ac:dyDescent="0.4">
      <c r="C981" s="163"/>
      <c r="D981" s="163"/>
      <c r="E981" s="163"/>
      <c r="F981" s="178"/>
      <c r="G981" s="163"/>
      <c r="H981" s="163"/>
      <c r="I981" s="163"/>
      <c r="J981" s="163"/>
      <c r="K981" s="163"/>
      <c r="L981" s="163"/>
    </row>
  </sheetData>
  <autoFilter ref="A9:M9"/>
  <sortState ref="A13:M2315">
    <sortCondition ref="F13:F2315"/>
  </sortState>
  <pageMargins left="0" right="0" top="0" bottom="0" header="0.31496062992125984" footer="0.31496062992125984"/>
  <pageSetup paperSize="9" scale="63" orientation="landscape" r:id="rId1"/>
  <rowBreaks count="2" manualBreakCount="2">
    <brk id="926" max="12" man="1"/>
    <brk id="9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5"/>
  <sheetViews>
    <sheetView zoomScaleNormal="100" workbookViewId="0">
      <pane ySplit="3" topLeftCell="A4" activePane="bottomLeft" state="frozen"/>
      <selection pane="bottomLeft" activeCell="C1" sqref="C1:C1048576"/>
    </sheetView>
  </sheetViews>
  <sheetFormatPr defaultColWidth="9.109375" defaultRowHeight="13.8" x14ac:dyDescent="0.25"/>
  <cols>
    <col min="1" max="1" width="5.5546875" style="1" customWidth="1"/>
    <col min="2" max="2" width="7.88671875" style="1" customWidth="1"/>
    <col min="3" max="3" width="12.109375" style="1" customWidth="1"/>
    <col min="4" max="4" width="12.33203125" style="1" customWidth="1"/>
    <col min="5" max="5" width="46.6640625" style="4" customWidth="1"/>
    <col min="6" max="6" width="6.88671875" style="1" customWidth="1"/>
    <col min="7" max="7" width="9" style="1" customWidth="1"/>
    <col min="8" max="8" width="11.5546875" style="3" customWidth="1"/>
    <col min="9" max="9" width="11.88671875" style="3" hidden="1" customWidth="1"/>
    <col min="10" max="10" width="13.88671875" style="3" hidden="1" customWidth="1"/>
    <col min="11" max="11" width="20" style="12" customWidth="1"/>
    <col min="12" max="12" width="15.33203125" style="157" customWidth="1"/>
    <col min="13" max="13" width="24" style="12" hidden="1" customWidth="1"/>
    <col min="14" max="15" width="12.5546875" style="11" hidden="1" customWidth="1"/>
    <col min="16" max="16" width="12.109375" style="11" hidden="1" customWidth="1"/>
    <col min="17" max="17" width="15.44140625" style="11" hidden="1" customWidth="1"/>
    <col min="18" max="18" width="15.5546875" style="12" hidden="1" customWidth="1"/>
    <col min="19" max="19" width="15" style="12" hidden="1" customWidth="1"/>
    <col min="20" max="20" width="0" style="12" hidden="1" customWidth="1"/>
    <col min="21" max="21" width="11.5546875" style="12" hidden="1" customWidth="1"/>
    <col min="22" max="32" width="0" style="12" hidden="1" customWidth="1"/>
    <col min="33" max="16384" width="9.109375" style="12"/>
  </cols>
  <sheetData>
    <row r="1" spans="1:19" ht="15.6" x14ac:dyDescent="0.3">
      <c r="C1" s="1" t="s">
        <v>2261</v>
      </c>
      <c r="E1" s="2" t="s">
        <v>1696</v>
      </c>
    </row>
    <row r="3" spans="1:19" ht="52.5" customHeight="1" x14ac:dyDescent="0.25">
      <c r="A3" s="5" t="s">
        <v>1776</v>
      </c>
      <c r="B3" s="5" t="s">
        <v>2236</v>
      </c>
      <c r="C3" s="6" t="s">
        <v>16323</v>
      </c>
      <c r="D3" s="7" t="s">
        <v>1777</v>
      </c>
      <c r="E3" s="6" t="s">
        <v>1778</v>
      </c>
      <c r="F3" s="8" t="s">
        <v>1779</v>
      </c>
      <c r="G3" s="9" t="s">
        <v>1780</v>
      </c>
      <c r="H3" s="10" t="s">
        <v>2238</v>
      </c>
      <c r="I3" s="10" t="s">
        <v>2242</v>
      </c>
      <c r="J3" s="107" t="s">
        <v>1695</v>
      </c>
      <c r="K3" s="65" t="s">
        <v>1706</v>
      </c>
      <c r="L3" s="156" t="s">
        <v>1705</v>
      </c>
      <c r="M3" s="66" t="s">
        <v>1748</v>
      </c>
      <c r="N3" s="13" t="s">
        <v>2237</v>
      </c>
      <c r="O3" s="10" t="s">
        <v>2241</v>
      </c>
      <c r="P3" s="13" t="s">
        <v>765</v>
      </c>
      <c r="Q3" s="13" t="s">
        <v>2243</v>
      </c>
      <c r="R3" s="108" t="s">
        <v>2239</v>
      </c>
      <c r="S3" s="108" t="s">
        <v>2240</v>
      </c>
    </row>
    <row r="4" spans="1:19" ht="14.4" customHeight="1" x14ac:dyDescent="0.25">
      <c r="A4" s="14">
        <v>1</v>
      </c>
      <c r="B4" s="15" t="s">
        <v>114</v>
      </c>
      <c r="C4" s="15" t="s">
        <v>899</v>
      </c>
      <c r="D4" s="16" t="s">
        <v>1680</v>
      </c>
      <c r="E4" s="17" t="s">
        <v>116</v>
      </c>
      <c r="F4" s="15" t="s">
        <v>2064</v>
      </c>
      <c r="G4" s="18">
        <v>3</v>
      </c>
      <c r="H4" s="19">
        <v>6607.6</v>
      </c>
      <c r="I4" s="19">
        <f>H4*G4</f>
        <v>19822.800000000003</v>
      </c>
      <c r="J4" s="19">
        <v>7241.610169491526</v>
      </c>
      <c r="K4" s="73" t="s">
        <v>1698</v>
      </c>
      <c r="L4" s="158" t="s">
        <v>1725</v>
      </c>
      <c r="M4" s="73"/>
      <c r="N4" s="20">
        <f>J4/2</f>
        <v>3620.805084745763</v>
      </c>
      <c r="O4" s="20">
        <f>N4*G4</f>
        <v>10862.415254237289</v>
      </c>
      <c r="P4" s="20">
        <f>H4-N4</f>
        <v>2986.7949152542374</v>
      </c>
      <c r="Q4" s="20">
        <f>O4-I4</f>
        <v>-8960.3847457627144</v>
      </c>
      <c r="R4" s="74">
        <f>(H4-N4)*G4</f>
        <v>8960.3847457627126</v>
      </c>
      <c r="S4" s="73"/>
    </row>
    <row r="5" spans="1:19" x14ac:dyDescent="0.25">
      <c r="A5" s="67">
        <v>2</v>
      </c>
      <c r="B5" s="68">
        <v>3208</v>
      </c>
      <c r="C5" s="68" t="s">
        <v>901</v>
      </c>
      <c r="D5" s="69" t="s">
        <v>1680</v>
      </c>
      <c r="E5" s="70" t="s">
        <v>117</v>
      </c>
      <c r="F5" s="68" t="s">
        <v>2064</v>
      </c>
      <c r="G5" s="71">
        <v>2</v>
      </c>
      <c r="H5" s="72">
        <v>741.1</v>
      </c>
      <c r="I5" s="104">
        <f t="shared" ref="I5:I68" si="0">H5*G5</f>
        <v>1482.2</v>
      </c>
      <c r="J5" s="72">
        <v>1502.1355932203392</v>
      </c>
      <c r="K5" s="73" t="s">
        <v>1698</v>
      </c>
      <c r="L5" s="158" t="s">
        <v>1725</v>
      </c>
      <c r="M5" s="73"/>
      <c r="N5" s="74">
        <f t="shared" ref="N5:N68" si="1">J5/2</f>
        <v>751.06779661016958</v>
      </c>
      <c r="O5" s="106">
        <f t="shared" ref="O5:O68" si="2">N5*G5</f>
        <v>1502.1355932203392</v>
      </c>
      <c r="P5" s="74"/>
      <c r="Q5" s="74">
        <f>O5-I5</f>
        <v>19.935593220339115</v>
      </c>
      <c r="R5" s="73"/>
      <c r="S5" s="74">
        <f>(N5-H5)*G5</f>
        <v>19.935593220339115</v>
      </c>
    </row>
    <row r="6" spans="1:19" x14ac:dyDescent="0.25">
      <c r="A6" s="14">
        <v>3</v>
      </c>
      <c r="B6" s="15">
        <v>3208</v>
      </c>
      <c r="C6" s="15" t="s">
        <v>902</v>
      </c>
      <c r="D6" s="16" t="s">
        <v>1680</v>
      </c>
      <c r="E6" s="17" t="s">
        <v>118</v>
      </c>
      <c r="F6" s="15" t="s">
        <v>2064</v>
      </c>
      <c r="G6" s="18">
        <v>1</v>
      </c>
      <c r="H6" s="19">
        <v>4001.26</v>
      </c>
      <c r="I6" s="19">
        <f t="shared" si="0"/>
        <v>4001.26</v>
      </c>
      <c r="J6" s="19">
        <v>4330.5084745762715</v>
      </c>
      <c r="K6" s="73" t="s">
        <v>1698</v>
      </c>
      <c r="L6" s="158" t="s">
        <v>1725</v>
      </c>
      <c r="M6" s="73"/>
      <c r="N6" s="20">
        <f t="shared" si="1"/>
        <v>2165.2542372881358</v>
      </c>
      <c r="O6" s="20">
        <f t="shared" si="2"/>
        <v>2165.2542372881358</v>
      </c>
      <c r="P6" s="20">
        <f t="shared" ref="P6:P68" si="3">H6-N6</f>
        <v>1836.0057627118645</v>
      </c>
      <c r="Q6" s="20">
        <f t="shared" ref="Q6:Q20" si="4">O6-I6</f>
        <v>-1836.0057627118645</v>
      </c>
      <c r="R6" s="74">
        <f t="shared" ref="R6:R16" si="5">(H6-N6)*G6</f>
        <v>1836.0057627118645</v>
      </c>
      <c r="S6" s="73"/>
    </row>
    <row r="7" spans="1:19" x14ac:dyDescent="0.25">
      <c r="A7" s="14">
        <v>4</v>
      </c>
      <c r="B7" s="21" t="s">
        <v>114</v>
      </c>
      <c r="C7" s="15" t="s">
        <v>903</v>
      </c>
      <c r="D7" s="16" t="s">
        <v>1680</v>
      </c>
      <c r="E7" s="17" t="s">
        <v>119</v>
      </c>
      <c r="F7" s="15" t="s">
        <v>2064</v>
      </c>
      <c r="G7" s="18">
        <v>4</v>
      </c>
      <c r="H7" s="19">
        <v>7160.4</v>
      </c>
      <c r="I7" s="19">
        <f t="shared" si="0"/>
        <v>28641.599999999999</v>
      </c>
      <c r="J7" s="19">
        <v>9693.1355932203387</v>
      </c>
      <c r="K7" s="73" t="s">
        <v>1698</v>
      </c>
      <c r="L7" s="158" t="s">
        <v>1725</v>
      </c>
      <c r="M7" s="73"/>
      <c r="N7" s="20">
        <f t="shared" si="1"/>
        <v>4846.5677966101694</v>
      </c>
      <c r="O7" s="20">
        <f t="shared" si="2"/>
        <v>19386.271186440677</v>
      </c>
      <c r="P7" s="20">
        <f t="shared" si="3"/>
        <v>2313.8322033898303</v>
      </c>
      <c r="Q7" s="20">
        <f t="shared" si="4"/>
        <v>-9255.3288135593211</v>
      </c>
      <c r="R7" s="74">
        <f t="shared" si="5"/>
        <v>9255.3288135593211</v>
      </c>
      <c r="S7" s="73"/>
    </row>
    <row r="8" spans="1:19" ht="14.4" customHeight="1" x14ac:dyDescent="0.25">
      <c r="A8" s="14">
        <v>5</v>
      </c>
      <c r="B8" s="22">
        <v>3208</v>
      </c>
      <c r="C8" s="21" t="s">
        <v>16324</v>
      </c>
      <c r="D8" s="15">
        <v>2008</v>
      </c>
      <c r="E8" s="23" t="s">
        <v>1782</v>
      </c>
      <c r="F8" s="15" t="s">
        <v>2064</v>
      </c>
      <c r="G8" s="24">
        <v>1</v>
      </c>
      <c r="H8" s="25">
        <v>5889.83</v>
      </c>
      <c r="I8" s="19">
        <f t="shared" si="0"/>
        <v>5889.83</v>
      </c>
      <c r="J8" s="19">
        <v>7067.7959999999994</v>
      </c>
      <c r="K8" s="73" t="s">
        <v>1699</v>
      </c>
      <c r="L8" s="158" t="s">
        <v>1725</v>
      </c>
      <c r="M8" s="73"/>
      <c r="N8" s="20">
        <f t="shared" si="1"/>
        <v>3533.8979999999997</v>
      </c>
      <c r="O8" s="20">
        <f t="shared" si="2"/>
        <v>3533.8979999999997</v>
      </c>
      <c r="P8" s="20">
        <f t="shared" si="3"/>
        <v>2355.9320000000002</v>
      </c>
      <c r="Q8" s="20">
        <f t="shared" si="4"/>
        <v>-2355.9320000000002</v>
      </c>
      <c r="R8" s="74">
        <f t="shared" si="5"/>
        <v>2355.9320000000002</v>
      </c>
      <c r="S8" s="73"/>
    </row>
    <row r="9" spans="1:19" ht="14.4" customHeight="1" x14ac:dyDescent="0.25">
      <c r="A9" s="14">
        <v>6</v>
      </c>
      <c r="B9" s="21" t="s">
        <v>114</v>
      </c>
      <c r="C9" s="15" t="s">
        <v>904</v>
      </c>
      <c r="D9" s="16" t="s">
        <v>1680</v>
      </c>
      <c r="E9" s="17" t="s">
        <v>120</v>
      </c>
      <c r="F9" s="15" t="s">
        <v>2064</v>
      </c>
      <c r="G9" s="18">
        <v>1</v>
      </c>
      <c r="H9" s="19">
        <v>7084.75</v>
      </c>
      <c r="I9" s="19">
        <f t="shared" si="0"/>
        <v>7084.75</v>
      </c>
      <c r="J9" s="19">
        <v>7542.3728813559328</v>
      </c>
      <c r="K9" s="73" t="s">
        <v>1699</v>
      </c>
      <c r="L9" s="158" t="s">
        <v>1725</v>
      </c>
      <c r="M9" s="73"/>
      <c r="N9" s="20">
        <f t="shared" si="1"/>
        <v>3771.1864406779664</v>
      </c>
      <c r="O9" s="20">
        <f t="shared" si="2"/>
        <v>3771.1864406779664</v>
      </c>
      <c r="P9" s="20">
        <f t="shared" si="3"/>
        <v>3313.5635593220336</v>
      </c>
      <c r="Q9" s="20">
        <f t="shared" si="4"/>
        <v>-3313.5635593220336</v>
      </c>
      <c r="R9" s="74">
        <f t="shared" si="5"/>
        <v>3313.5635593220336</v>
      </c>
      <c r="S9" s="73"/>
    </row>
    <row r="10" spans="1:19" ht="14.4" customHeight="1" x14ac:dyDescent="0.25">
      <c r="A10" s="14">
        <v>7</v>
      </c>
      <c r="B10" s="21" t="s">
        <v>114</v>
      </c>
      <c r="C10" s="15" t="s">
        <v>905</v>
      </c>
      <c r="D10" s="16" t="s">
        <v>1680</v>
      </c>
      <c r="E10" s="17" t="s">
        <v>121</v>
      </c>
      <c r="F10" s="15" t="s">
        <v>2064</v>
      </c>
      <c r="G10" s="18">
        <v>1</v>
      </c>
      <c r="H10" s="19">
        <v>7084.75</v>
      </c>
      <c r="I10" s="19">
        <f t="shared" si="0"/>
        <v>7084.75</v>
      </c>
      <c r="J10" s="19">
        <v>7542.3728813559328</v>
      </c>
      <c r="K10" s="73" t="s">
        <v>1699</v>
      </c>
      <c r="L10" s="158" t="s">
        <v>1726</v>
      </c>
      <c r="M10" s="73"/>
      <c r="N10" s="20">
        <f t="shared" si="1"/>
        <v>3771.1864406779664</v>
      </c>
      <c r="O10" s="20">
        <f t="shared" si="2"/>
        <v>3771.1864406779664</v>
      </c>
      <c r="P10" s="20">
        <f t="shared" si="3"/>
        <v>3313.5635593220336</v>
      </c>
      <c r="Q10" s="20">
        <f t="shared" si="4"/>
        <v>-3313.5635593220336</v>
      </c>
      <c r="R10" s="74">
        <f t="shared" si="5"/>
        <v>3313.5635593220336</v>
      </c>
      <c r="S10" s="73"/>
    </row>
    <row r="11" spans="1:19" ht="14.4" customHeight="1" x14ac:dyDescent="0.25">
      <c r="A11" s="14">
        <v>8</v>
      </c>
      <c r="B11" s="21" t="s">
        <v>114</v>
      </c>
      <c r="C11" s="15" t="s">
        <v>906</v>
      </c>
      <c r="D11" s="16" t="s">
        <v>1680</v>
      </c>
      <c r="E11" s="17" t="s">
        <v>122</v>
      </c>
      <c r="F11" s="15" t="s">
        <v>2064</v>
      </c>
      <c r="G11" s="18">
        <v>1</v>
      </c>
      <c r="H11" s="19">
        <v>7084.75</v>
      </c>
      <c r="I11" s="19">
        <f t="shared" si="0"/>
        <v>7084.75</v>
      </c>
      <c r="J11" s="19">
        <v>7542.3728813559328</v>
      </c>
      <c r="K11" s="73" t="s">
        <v>1699</v>
      </c>
      <c r="L11" s="158" t="s">
        <v>1711</v>
      </c>
      <c r="M11" s="73"/>
      <c r="N11" s="20">
        <f t="shared" si="1"/>
        <v>3771.1864406779664</v>
      </c>
      <c r="O11" s="20">
        <f t="shared" si="2"/>
        <v>3771.1864406779664</v>
      </c>
      <c r="P11" s="20">
        <f t="shared" si="3"/>
        <v>3313.5635593220336</v>
      </c>
      <c r="Q11" s="20">
        <f t="shared" si="4"/>
        <v>-3313.5635593220336</v>
      </c>
      <c r="R11" s="74">
        <f t="shared" si="5"/>
        <v>3313.5635593220336</v>
      </c>
      <c r="S11" s="73"/>
    </row>
    <row r="12" spans="1:19" ht="14.4" customHeight="1" x14ac:dyDescent="0.25">
      <c r="A12" s="14">
        <v>9</v>
      </c>
      <c r="B12" s="22">
        <v>3208</v>
      </c>
      <c r="C12" s="21" t="s">
        <v>16325</v>
      </c>
      <c r="D12" s="15">
        <v>2005</v>
      </c>
      <c r="E12" s="23" t="s">
        <v>1785</v>
      </c>
      <c r="F12" s="15" t="s">
        <v>2064</v>
      </c>
      <c r="G12" s="24">
        <v>1</v>
      </c>
      <c r="H12" s="25">
        <v>12118.64</v>
      </c>
      <c r="I12" s="19">
        <f t="shared" si="0"/>
        <v>12118.64</v>
      </c>
      <c r="J12" s="19">
        <v>14542.367999999999</v>
      </c>
      <c r="K12" s="73" t="s">
        <v>1699</v>
      </c>
      <c r="L12" s="158" t="s">
        <v>1725</v>
      </c>
      <c r="M12" s="73"/>
      <c r="N12" s="20">
        <f t="shared" si="1"/>
        <v>7271.1839999999993</v>
      </c>
      <c r="O12" s="20">
        <f t="shared" si="2"/>
        <v>7271.1839999999993</v>
      </c>
      <c r="P12" s="20">
        <f t="shared" si="3"/>
        <v>4847.4560000000001</v>
      </c>
      <c r="Q12" s="20">
        <f t="shared" si="4"/>
        <v>-4847.4560000000001</v>
      </c>
      <c r="R12" s="74">
        <f t="shared" si="5"/>
        <v>4847.4560000000001</v>
      </c>
      <c r="S12" s="73"/>
    </row>
    <row r="13" spans="1:19" ht="14.4" customHeight="1" x14ac:dyDescent="0.25">
      <c r="A13" s="14">
        <v>10</v>
      </c>
      <c r="B13" s="21" t="s">
        <v>114</v>
      </c>
      <c r="C13" s="15" t="s">
        <v>907</v>
      </c>
      <c r="D13" s="16" t="s">
        <v>1680</v>
      </c>
      <c r="E13" s="17" t="s">
        <v>123</v>
      </c>
      <c r="F13" s="15" t="s">
        <v>2064</v>
      </c>
      <c r="G13" s="18">
        <v>1</v>
      </c>
      <c r="H13" s="19">
        <v>15669.68</v>
      </c>
      <c r="I13" s="19">
        <f t="shared" si="0"/>
        <v>15669.68</v>
      </c>
      <c r="J13" s="19">
        <v>21483.050847457627</v>
      </c>
      <c r="K13" s="73" t="s">
        <v>1698</v>
      </c>
      <c r="L13" s="158" t="s">
        <v>1725</v>
      </c>
      <c r="M13" s="73"/>
      <c r="N13" s="20">
        <f t="shared" si="1"/>
        <v>10741.525423728814</v>
      </c>
      <c r="O13" s="20">
        <f t="shared" si="2"/>
        <v>10741.525423728814</v>
      </c>
      <c r="P13" s="20">
        <f t="shared" si="3"/>
        <v>4928.1545762711867</v>
      </c>
      <c r="Q13" s="20">
        <f t="shared" si="4"/>
        <v>-4928.1545762711867</v>
      </c>
      <c r="R13" s="74">
        <f t="shared" si="5"/>
        <v>4928.1545762711867</v>
      </c>
      <c r="S13" s="73"/>
    </row>
    <row r="14" spans="1:19" ht="14.4" customHeight="1" x14ac:dyDescent="0.25">
      <c r="A14" s="14">
        <v>11</v>
      </c>
      <c r="B14" s="21" t="s">
        <v>114</v>
      </c>
      <c r="C14" s="15" t="s">
        <v>908</v>
      </c>
      <c r="D14" s="16" t="s">
        <v>1680</v>
      </c>
      <c r="E14" s="17" t="s">
        <v>124</v>
      </c>
      <c r="F14" s="15" t="s">
        <v>2064</v>
      </c>
      <c r="G14" s="18">
        <v>1</v>
      </c>
      <c r="H14" s="19">
        <v>50942.47</v>
      </c>
      <c r="I14" s="19">
        <f t="shared" si="0"/>
        <v>50942.47</v>
      </c>
      <c r="J14" s="19">
        <v>55084.745762711864</v>
      </c>
      <c r="K14" s="73" t="s">
        <v>1698</v>
      </c>
      <c r="L14" s="158" t="s">
        <v>1727</v>
      </c>
      <c r="M14" s="73"/>
      <c r="N14" s="20">
        <f t="shared" si="1"/>
        <v>27542.372881355932</v>
      </c>
      <c r="O14" s="20">
        <f t="shared" si="2"/>
        <v>27542.372881355932</v>
      </c>
      <c r="P14" s="20">
        <f t="shared" si="3"/>
        <v>23400.097118644069</v>
      </c>
      <c r="Q14" s="20">
        <f t="shared" si="4"/>
        <v>-23400.097118644069</v>
      </c>
      <c r="R14" s="74">
        <f t="shared" si="5"/>
        <v>23400.097118644069</v>
      </c>
      <c r="S14" s="73"/>
    </row>
    <row r="15" spans="1:19" ht="14.4" customHeight="1" x14ac:dyDescent="0.25">
      <c r="A15" s="14">
        <v>12</v>
      </c>
      <c r="B15" s="15" t="s">
        <v>900</v>
      </c>
      <c r="C15" s="15" t="s">
        <v>909</v>
      </c>
      <c r="D15" s="16" t="s">
        <v>1680</v>
      </c>
      <c r="E15" s="17" t="s">
        <v>125</v>
      </c>
      <c r="F15" s="15" t="s">
        <v>2064</v>
      </c>
      <c r="G15" s="18">
        <v>4</v>
      </c>
      <c r="H15" s="19">
        <v>162886.20000000001</v>
      </c>
      <c r="I15" s="19">
        <f t="shared" si="0"/>
        <v>651544.80000000005</v>
      </c>
      <c r="J15" s="19">
        <v>28320.338983050849</v>
      </c>
      <c r="K15" s="73" t="s">
        <v>1698</v>
      </c>
      <c r="L15" s="158" t="s">
        <v>1707</v>
      </c>
      <c r="M15" s="73"/>
      <c r="N15" s="20">
        <f t="shared" si="1"/>
        <v>14160.169491525425</v>
      </c>
      <c r="O15" s="20">
        <f t="shared" si="2"/>
        <v>56640.677966101699</v>
      </c>
      <c r="P15" s="20">
        <f t="shared" si="3"/>
        <v>148726.03050847459</v>
      </c>
      <c r="Q15" s="20">
        <f t="shared" si="4"/>
        <v>-594904.12203389837</v>
      </c>
      <c r="R15" s="74">
        <f t="shared" si="5"/>
        <v>594904.12203389837</v>
      </c>
      <c r="S15" s="73"/>
    </row>
    <row r="16" spans="1:19" ht="14.4" customHeight="1" x14ac:dyDescent="0.25">
      <c r="A16" s="14">
        <v>13</v>
      </c>
      <c r="B16" s="15" t="s">
        <v>900</v>
      </c>
      <c r="C16" s="15" t="s">
        <v>910</v>
      </c>
      <c r="D16" s="16" t="s">
        <v>1680</v>
      </c>
      <c r="E16" s="17" t="s">
        <v>126</v>
      </c>
      <c r="F16" s="15" t="s">
        <v>2064</v>
      </c>
      <c r="G16" s="18">
        <v>3</v>
      </c>
      <c r="H16" s="19">
        <v>290085.59000000003</v>
      </c>
      <c r="I16" s="19">
        <f t="shared" si="0"/>
        <v>870256.77</v>
      </c>
      <c r="J16" s="19">
        <v>31779.661016949154</v>
      </c>
      <c r="K16" s="73" t="s">
        <v>1698</v>
      </c>
      <c r="L16" s="158" t="s">
        <v>1707</v>
      </c>
      <c r="M16" s="73"/>
      <c r="N16" s="20">
        <f t="shared" si="1"/>
        <v>15889.830508474577</v>
      </c>
      <c r="O16" s="20">
        <f t="shared" si="2"/>
        <v>47669.491525423728</v>
      </c>
      <c r="P16" s="20">
        <f t="shared" si="3"/>
        <v>274195.75949152547</v>
      </c>
      <c r="Q16" s="20">
        <f t="shared" si="4"/>
        <v>-822587.27847457631</v>
      </c>
      <c r="R16" s="74">
        <f t="shared" si="5"/>
        <v>822587.27847457642</v>
      </c>
      <c r="S16" s="73"/>
    </row>
    <row r="17" spans="1:19" ht="14.4" customHeight="1" x14ac:dyDescent="0.25">
      <c r="A17" s="67">
        <v>14</v>
      </c>
      <c r="B17" s="75" t="s">
        <v>114</v>
      </c>
      <c r="C17" s="80" t="s">
        <v>16326</v>
      </c>
      <c r="D17" s="81" t="s">
        <v>2062</v>
      </c>
      <c r="E17" s="82" t="s">
        <v>2063</v>
      </c>
      <c r="F17" s="68" t="s">
        <v>2064</v>
      </c>
      <c r="G17" s="83">
        <v>9</v>
      </c>
      <c r="H17" s="84">
        <v>7.7777777777777784E-3</v>
      </c>
      <c r="I17" s="104">
        <f t="shared" si="0"/>
        <v>7.0000000000000007E-2</v>
      </c>
      <c r="J17" s="72">
        <v>1400</v>
      </c>
      <c r="K17" s="73" t="s">
        <v>1700</v>
      </c>
      <c r="L17" s="158" t="s">
        <v>1708</v>
      </c>
      <c r="M17" s="73"/>
      <c r="N17" s="74">
        <f t="shared" si="1"/>
        <v>700</v>
      </c>
      <c r="O17" s="106">
        <f t="shared" si="2"/>
        <v>6300</v>
      </c>
      <c r="P17" s="74"/>
      <c r="Q17" s="74">
        <f t="shared" si="4"/>
        <v>6299.93</v>
      </c>
      <c r="R17" s="73"/>
      <c r="S17" s="74">
        <f>(N17-H17)*G17</f>
        <v>6299.93</v>
      </c>
    </row>
    <row r="18" spans="1:19" ht="14.4" customHeight="1" x14ac:dyDescent="0.25">
      <c r="A18" s="67">
        <v>15</v>
      </c>
      <c r="B18" s="76">
        <v>3208</v>
      </c>
      <c r="C18" s="75" t="s">
        <v>16327</v>
      </c>
      <c r="D18" s="76" t="s">
        <v>1783</v>
      </c>
      <c r="E18" s="77" t="s">
        <v>1787</v>
      </c>
      <c r="F18" s="68" t="s">
        <v>2064</v>
      </c>
      <c r="G18" s="78">
        <v>3</v>
      </c>
      <c r="H18" s="79">
        <v>6.6666666666666671E-3</v>
      </c>
      <c r="I18" s="104">
        <f t="shared" si="0"/>
        <v>0.02</v>
      </c>
      <c r="J18" s="72">
        <v>1200</v>
      </c>
      <c r="K18" s="73" t="s">
        <v>1698</v>
      </c>
      <c r="L18" s="158" t="s">
        <v>1725</v>
      </c>
      <c r="M18" s="73"/>
      <c r="N18" s="74">
        <f t="shared" si="1"/>
        <v>600</v>
      </c>
      <c r="O18" s="106">
        <f t="shared" si="2"/>
        <v>1800</v>
      </c>
      <c r="P18" s="74"/>
      <c r="Q18" s="74">
        <f t="shared" si="4"/>
        <v>1799.98</v>
      </c>
      <c r="R18" s="73"/>
      <c r="S18" s="74">
        <f>(N18-H18)*G18</f>
        <v>1799.98</v>
      </c>
    </row>
    <row r="19" spans="1:19" ht="14.4" customHeight="1" x14ac:dyDescent="0.25">
      <c r="A19" s="67">
        <v>16</v>
      </c>
      <c r="B19" s="76">
        <v>3208</v>
      </c>
      <c r="C19" s="75" t="s">
        <v>16328</v>
      </c>
      <c r="D19" s="76" t="s">
        <v>1783</v>
      </c>
      <c r="E19" s="77" t="s">
        <v>1789</v>
      </c>
      <c r="F19" s="68" t="s">
        <v>2064</v>
      </c>
      <c r="G19" s="78">
        <v>1</v>
      </c>
      <c r="H19" s="79">
        <v>0.01</v>
      </c>
      <c r="I19" s="104">
        <f t="shared" si="0"/>
        <v>0.01</v>
      </c>
      <c r="J19" s="72">
        <v>1500</v>
      </c>
      <c r="K19" s="73" t="s">
        <v>1698</v>
      </c>
      <c r="L19" s="158" t="s">
        <v>1728</v>
      </c>
      <c r="M19" s="73"/>
      <c r="N19" s="74">
        <f t="shared" si="1"/>
        <v>750</v>
      </c>
      <c r="O19" s="106">
        <f t="shared" si="2"/>
        <v>750</v>
      </c>
      <c r="P19" s="74"/>
      <c r="Q19" s="74">
        <f t="shared" si="4"/>
        <v>749.99</v>
      </c>
      <c r="R19" s="73"/>
      <c r="S19" s="74">
        <f>(N19-H19)*G19</f>
        <v>749.99</v>
      </c>
    </row>
    <row r="20" spans="1:19" ht="14.4" customHeight="1" x14ac:dyDescent="0.25">
      <c r="A20" s="67">
        <v>17</v>
      </c>
      <c r="B20" s="76">
        <v>3208</v>
      </c>
      <c r="C20" s="75" t="s">
        <v>16329</v>
      </c>
      <c r="D20" s="76" t="s">
        <v>1783</v>
      </c>
      <c r="E20" s="77" t="s">
        <v>1791</v>
      </c>
      <c r="F20" s="68" t="s">
        <v>2064</v>
      </c>
      <c r="G20" s="78">
        <v>1</v>
      </c>
      <c r="H20" s="79">
        <v>270</v>
      </c>
      <c r="I20" s="104">
        <f t="shared" si="0"/>
        <v>270</v>
      </c>
      <c r="J20" s="72">
        <v>1800</v>
      </c>
      <c r="K20" s="73" t="s">
        <v>1698</v>
      </c>
      <c r="L20" s="158" t="s">
        <v>1725</v>
      </c>
      <c r="M20" s="73"/>
      <c r="N20" s="74">
        <f t="shared" si="1"/>
        <v>900</v>
      </c>
      <c r="O20" s="106">
        <f t="shared" si="2"/>
        <v>900</v>
      </c>
      <c r="P20" s="74"/>
      <c r="Q20" s="74">
        <f t="shared" si="4"/>
        <v>630</v>
      </c>
      <c r="R20" s="73"/>
      <c r="S20" s="74">
        <f>(N20-H20)*G20</f>
        <v>630</v>
      </c>
    </row>
    <row r="21" spans="1:19" ht="14.4" customHeight="1" x14ac:dyDescent="0.25">
      <c r="A21" s="14">
        <v>18</v>
      </c>
      <c r="B21" s="21" t="s">
        <v>114</v>
      </c>
      <c r="C21" s="15" t="s">
        <v>911</v>
      </c>
      <c r="D21" s="16" t="s">
        <v>1680</v>
      </c>
      <c r="E21" s="17" t="s">
        <v>127</v>
      </c>
      <c r="F21" s="15" t="s">
        <v>2064</v>
      </c>
      <c r="G21" s="18">
        <v>2</v>
      </c>
      <c r="H21" s="19">
        <v>872.88</v>
      </c>
      <c r="I21" s="19">
        <f t="shared" si="0"/>
        <v>1745.76</v>
      </c>
      <c r="J21" s="19">
        <v>895</v>
      </c>
      <c r="K21" s="73" t="s">
        <v>1698</v>
      </c>
      <c r="L21" s="158" t="s">
        <v>1725</v>
      </c>
      <c r="M21" s="73"/>
      <c r="N21" s="20">
        <f t="shared" si="1"/>
        <v>447.5</v>
      </c>
      <c r="O21" s="20">
        <f t="shared" si="2"/>
        <v>895</v>
      </c>
      <c r="P21" s="20">
        <f t="shared" si="3"/>
        <v>425.38</v>
      </c>
      <c r="Q21" s="20">
        <f>O21-I21</f>
        <v>-850.76</v>
      </c>
      <c r="R21" s="74">
        <f>(H21-N21)*G21</f>
        <v>850.76</v>
      </c>
      <c r="S21" s="73"/>
    </row>
    <row r="22" spans="1:19" ht="14.4" customHeight="1" x14ac:dyDescent="0.25">
      <c r="A22" s="14">
        <v>19</v>
      </c>
      <c r="B22" s="21" t="s">
        <v>114</v>
      </c>
      <c r="C22" s="15" t="s">
        <v>912</v>
      </c>
      <c r="D22" s="16" t="s">
        <v>1680</v>
      </c>
      <c r="E22" s="17" t="s">
        <v>128</v>
      </c>
      <c r="F22" s="15" t="s">
        <v>2064</v>
      </c>
      <c r="G22" s="18">
        <v>2</v>
      </c>
      <c r="H22" s="19">
        <v>13913</v>
      </c>
      <c r="I22" s="19">
        <f t="shared" si="0"/>
        <v>27826</v>
      </c>
      <c r="J22" s="19">
        <v>16695.599999999999</v>
      </c>
      <c r="K22" s="73" t="s">
        <v>1697</v>
      </c>
      <c r="L22" s="158" t="s">
        <v>1725</v>
      </c>
      <c r="M22" s="73"/>
      <c r="N22" s="20">
        <f t="shared" si="1"/>
        <v>8347.7999999999993</v>
      </c>
      <c r="O22" s="20">
        <f t="shared" si="2"/>
        <v>16695.599999999999</v>
      </c>
      <c r="P22" s="20">
        <f t="shared" si="3"/>
        <v>5565.2000000000007</v>
      </c>
      <c r="Q22" s="20">
        <f>O22-I22</f>
        <v>-11130.400000000001</v>
      </c>
      <c r="R22" s="74">
        <f>(H22-N22)*G22</f>
        <v>11130.400000000001</v>
      </c>
      <c r="S22" s="73"/>
    </row>
    <row r="23" spans="1:19" ht="14.4" customHeight="1" x14ac:dyDescent="0.25">
      <c r="A23" s="67">
        <v>20</v>
      </c>
      <c r="B23" s="68" t="s">
        <v>114</v>
      </c>
      <c r="C23" s="68" t="s">
        <v>913</v>
      </c>
      <c r="D23" s="69" t="s">
        <v>1680</v>
      </c>
      <c r="E23" s="70" t="s">
        <v>129</v>
      </c>
      <c r="F23" s="68" t="s">
        <v>2064</v>
      </c>
      <c r="G23" s="71">
        <v>1</v>
      </c>
      <c r="H23" s="72">
        <v>219.4</v>
      </c>
      <c r="I23" s="104">
        <f t="shared" si="0"/>
        <v>219.4</v>
      </c>
      <c r="J23" s="72">
        <v>1271.1864406779662</v>
      </c>
      <c r="K23" s="73" t="s">
        <v>1699</v>
      </c>
      <c r="L23" s="158" t="s">
        <v>1725</v>
      </c>
      <c r="M23" s="73"/>
      <c r="N23" s="74">
        <f t="shared" si="1"/>
        <v>635.59322033898309</v>
      </c>
      <c r="O23" s="106">
        <f t="shared" si="2"/>
        <v>635.59322033898309</v>
      </c>
      <c r="P23" s="74"/>
      <c r="Q23" s="74">
        <f>O23-I23</f>
        <v>416.19322033898311</v>
      </c>
      <c r="R23" s="73"/>
      <c r="S23" s="74">
        <f>(N23-H23)*G23</f>
        <v>416.19322033898311</v>
      </c>
    </row>
    <row r="24" spans="1:19" ht="14.4" customHeight="1" x14ac:dyDescent="0.25">
      <c r="A24" s="14">
        <v>21</v>
      </c>
      <c r="B24" s="21" t="s">
        <v>114</v>
      </c>
      <c r="C24" s="15" t="s">
        <v>914</v>
      </c>
      <c r="D24" s="16" t="s">
        <v>1680</v>
      </c>
      <c r="E24" s="17" t="s">
        <v>130</v>
      </c>
      <c r="F24" s="15" t="s">
        <v>2064</v>
      </c>
      <c r="G24" s="18">
        <v>2</v>
      </c>
      <c r="H24" s="19">
        <v>3305.09</v>
      </c>
      <c r="I24" s="19">
        <f t="shared" si="0"/>
        <v>6610.18</v>
      </c>
      <c r="J24" s="19">
        <v>3444.9152542372885</v>
      </c>
      <c r="K24" s="73" t="s">
        <v>1698</v>
      </c>
      <c r="L24" s="158" t="s">
        <v>1725</v>
      </c>
      <c r="M24" s="73"/>
      <c r="N24" s="20">
        <f t="shared" si="1"/>
        <v>1722.4576271186443</v>
      </c>
      <c r="O24" s="20">
        <f t="shared" si="2"/>
        <v>3444.9152542372885</v>
      </c>
      <c r="P24" s="20">
        <f t="shared" si="3"/>
        <v>1582.6323728813559</v>
      </c>
      <c r="Q24" s="20">
        <f t="shared" ref="Q24:Q38" si="6">O24-I24</f>
        <v>-3165.2647457627118</v>
      </c>
      <c r="R24" s="74">
        <f t="shared" ref="R24:R36" si="7">(H24-N24)*G24</f>
        <v>3165.2647457627118</v>
      </c>
      <c r="S24" s="73"/>
    </row>
    <row r="25" spans="1:19" ht="14.4" customHeight="1" x14ac:dyDescent="0.25">
      <c r="A25" s="14">
        <v>22</v>
      </c>
      <c r="B25" s="21" t="s">
        <v>114</v>
      </c>
      <c r="C25" s="15" t="s">
        <v>915</v>
      </c>
      <c r="D25" s="16" t="s">
        <v>1680</v>
      </c>
      <c r="E25" s="17" t="s">
        <v>131</v>
      </c>
      <c r="F25" s="15" t="s">
        <v>2064</v>
      </c>
      <c r="G25" s="18">
        <v>2</v>
      </c>
      <c r="H25" s="19">
        <v>10150.65</v>
      </c>
      <c r="I25" s="19">
        <f t="shared" si="0"/>
        <v>20301.3</v>
      </c>
      <c r="J25" s="19">
        <v>10703.389830508475</v>
      </c>
      <c r="K25" s="73" t="s">
        <v>1698</v>
      </c>
      <c r="L25" s="158" t="s">
        <v>1725</v>
      </c>
      <c r="M25" s="73"/>
      <c r="N25" s="20">
        <f t="shared" si="1"/>
        <v>5351.6949152542375</v>
      </c>
      <c r="O25" s="20">
        <f t="shared" si="2"/>
        <v>10703.389830508475</v>
      </c>
      <c r="P25" s="20">
        <f t="shared" si="3"/>
        <v>4798.9550847457622</v>
      </c>
      <c r="Q25" s="20">
        <f t="shared" si="6"/>
        <v>-9597.9101694915244</v>
      </c>
      <c r="R25" s="74">
        <f t="shared" si="7"/>
        <v>9597.9101694915244</v>
      </c>
      <c r="S25" s="73"/>
    </row>
    <row r="26" spans="1:19" ht="14.4" customHeight="1" x14ac:dyDescent="0.25">
      <c r="A26" s="14">
        <v>23</v>
      </c>
      <c r="B26" s="21" t="s">
        <v>114</v>
      </c>
      <c r="C26" s="21" t="s">
        <v>16330</v>
      </c>
      <c r="D26" s="15">
        <v>2004</v>
      </c>
      <c r="E26" s="23" t="s">
        <v>1793</v>
      </c>
      <c r="F26" s="15" t="s">
        <v>2064</v>
      </c>
      <c r="G26" s="24">
        <v>6</v>
      </c>
      <c r="H26" s="25">
        <v>3850</v>
      </c>
      <c r="I26" s="19">
        <f t="shared" si="0"/>
        <v>23100</v>
      </c>
      <c r="J26" s="20">
        <v>3262.71186440678</v>
      </c>
      <c r="K26" s="73" t="s">
        <v>1698</v>
      </c>
      <c r="L26" s="158" t="s">
        <v>1725</v>
      </c>
      <c r="M26" s="73"/>
      <c r="N26" s="20">
        <f t="shared" si="1"/>
        <v>1631.35593220339</v>
      </c>
      <c r="O26" s="20">
        <f t="shared" si="2"/>
        <v>9788.1355932203405</v>
      </c>
      <c r="P26" s="20">
        <f t="shared" si="3"/>
        <v>2218.6440677966102</v>
      </c>
      <c r="Q26" s="20">
        <f t="shared" si="6"/>
        <v>-13311.864406779659</v>
      </c>
      <c r="R26" s="74">
        <f t="shared" si="7"/>
        <v>13311.864406779661</v>
      </c>
      <c r="S26" s="73"/>
    </row>
    <row r="27" spans="1:19" ht="14.4" customHeight="1" x14ac:dyDescent="0.25">
      <c r="A27" s="14">
        <v>24</v>
      </c>
      <c r="B27" s="22">
        <v>3208</v>
      </c>
      <c r="C27" s="21" t="s">
        <v>16331</v>
      </c>
      <c r="D27" s="15">
        <v>2008</v>
      </c>
      <c r="E27" s="23" t="s">
        <v>1795</v>
      </c>
      <c r="F27" s="15" t="s">
        <v>2064</v>
      </c>
      <c r="G27" s="24">
        <v>6</v>
      </c>
      <c r="H27" s="25">
        <v>4457.63</v>
      </c>
      <c r="I27" s="19">
        <f t="shared" si="0"/>
        <v>26745.78</v>
      </c>
      <c r="J27" s="20">
        <v>3777.6525423728817</v>
      </c>
      <c r="K27" s="73" t="s">
        <v>1698</v>
      </c>
      <c r="L27" s="158" t="s">
        <v>1725</v>
      </c>
      <c r="M27" s="73"/>
      <c r="N27" s="20">
        <f t="shared" si="1"/>
        <v>1888.8262711864409</v>
      </c>
      <c r="O27" s="20">
        <f t="shared" si="2"/>
        <v>11332.957627118645</v>
      </c>
      <c r="P27" s="20">
        <f t="shared" si="3"/>
        <v>2568.8037288135592</v>
      </c>
      <c r="Q27" s="20">
        <f t="shared" si="6"/>
        <v>-15412.822372881354</v>
      </c>
      <c r="R27" s="74">
        <f t="shared" si="7"/>
        <v>15412.822372881355</v>
      </c>
      <c r="S27" s="73"/>
    </row>
    <row r="28" spans="1:19" ht="14.4" customHeight="1" x14ac:dyDescent="0.25">
      <c r="A28" s="14">
        <v>25</v>
      </c>
      <c r="B28" s="21" t="s">
        <v>114</v>
      </c>
      <c r="C28" s="15" t="s">
        <v>916</v>
      </c>
      <c r="D28" s="16" t="s">
        <v>1680</v>
      </c>
      <c r="E28" s="17" t="s">
        <v>132</v>
      </c>
      <c r="F28" s="15" t="s">
        <v>2064</v>
      </c>
      <c r="G28" s="18">
        <v>1</v>
      </c>
      <c r="H28" s="19">
        <v>2400</v>
      </c>
      <c r="I28" s="19">
        <f t="shared" si="0"/>
        <v>2400</v>
      </c>
      <c r="J28" s="19">
        <v>2644.0677966101698</v>
      </c>
      <c r="K28" s="73" t="s">
        <v>1698</v>
      </c>
      <c r="L28" s="158" t="s">
        <v>1725</v>
      </c>
      <c r="M28" s="73"/>
      <c r="N28" s="20">
        <f t="shared" si="1"/>
        <v>1322.0338983050849</v>
      </c>
      <c r="O28" s="20">
        <f t="shared" si="2"/>
        <v>1322.0338983050849</v>
      </c>
      <c r="P28" s="20">
        <f t="shared" si="3"/>
        <v>1077.9661016949151</v>
      </c>
      <c r="Q28" s="20">
        <f t="shared" si="6"/>
        <v>-1077.9661016949151</v>
      </c>
      <c r="R28" s="74">
        <f t="shared" si="7"/>
        <v>1077.9661016949151</v>
      </c>
      <c r="S28" s="73"/>
    </row>
    <row r="29" spans="1:19" ht="14.4" customHeight="1" x14ac:dyDescent="0.25">
      <c r="A29" s="14">
        <v>26</v>
      </c>
      <c r="B29" s="21" t="s">
        <v>114</v>
      </c>
      <c r="C29" s="26" t="s">
        <v>16332</v>
      </c>
      <c r="D29" s="27" t="s">
        <v>1797</v>
      </c>
      <c r="E29" s="28" t="s">
        <v>1798</v>
      </c>
      <c r="F29" s="15" t="s">
        <v>2064</v>
      </c>
      <c r="G29" s="29">
        <v>1</v>
      </c>
      <c r="H29" s="25">
        <v>39467.97</v>
      </c>
      <c r="I29" s="19">
        <f t="shared" si="0"/>
        <v>39467.97</v>
      </c>
      <c r="J29" s="19">
        <v>47400</v>
      </c>
      <c r="K29" s="73" t="s">
        <v>1698</v>
      </c>
      <c r="L29" s="158" t="s">
        <v>1725</v>
      </c>
      <c r="M29" s="73"/>
      <c r="N29" s="20">
        <f t="shared" si="1"/>
        <v>23700</v>
      </c>
      <c r="O29" s="20">
        <f t="shared" si="2"/>
        <v>23700</v>
      </c>
      <c r="P29" s="20">
        <f t="shared" si="3"/>
        <v>15767.970000000001</v>
      </c>
      <c r="Q29" s="20">
        <f t="shared" si="6"/>
        <v>-15767.970000000001</v>
      </c>
      <c r="R29" s="74">
        <f t="shared" si="7"/>
        <v>15767.970000000001</v>
      </c>
      <c r="S29" s="73"/>
    </row>
    <row r="30" spans="1:19" ht="14.4" customHeight="1" x14ac:dyDescent="0.25">
      <c r="A30" s="14">
        <v>27</v>
      </c>
      <c r="B30" s="21" t="s">
        <v>114</v>
      </c>
      <c r="C30" s="15" t="s">
        <v>917</v>
      </c>
      <c r="D30" s="16" t="s">
        <v>1680</v>
      </c>
      <c r="E30" s="17" t="s">
        <v>133</v>
      </c>
      <c r="F30" s="15" t="s">
        <v>2064</v>
      </c>
      <c r="G30" s="18">
        <v>2</v>
      </c>
      <c r="H30" s="19">
        <v>31314.26</v>
      </c>
      <c r="I30" s="19">
        <f t="shared" si="0"/>
        <v>62628.52</v>
      </c>
      <c r="J30" s="19">
        <v>27542.372881355932</v>
      </c>
      <c r="K30" s="73" t="s">
        <v>1698</v>
      </c>
      <c r="L30" s="158" t="s">
        <v>1725</v>
      </c>
      <c r="M30" s="73"/>
      <c r="N30" s="20">
        <f t="shared" si="1"/>
        <v>13771.186440677966</v>
      </c>
      <c r="O30" s="20">
        <f t="shared" si="2"/>
        <v>27542.372881355932</v>
      </c>
      <c r="P30" s="20">
        <f t="shared" si="3"/>
        <v>17543.073559322031</v>
      </c>
      <c r="Q30" s="20">
        <f t="shared" si="6"/>
        <v>-35086.147118644061</v>
      </c>
      <c r="R30" s="74">
        <f t="shared" si="7"/>
        <v>35086.147118644061</v>
      </c>
      <c r="S30" s="73"/>
    </row>
    <row r="31" spans="1:19" ht="14.4" customHeight="1" x14ac:dyDescent="0.25">
      <c r="A31" s="14">
        <v>28</v>
      </c>
      <c r="B31" s="21" t="s">
        <v>114</v>
      </c>
      <c r="C31" s="15" t="s">
        <v>918</v>
      </c>
      <c r="D31" s="16" t="s">
        <v>1680</v>
      </c>
      <c r="E31" s="17" t="s">
        <v>134</v>
      </c>
      <c r="F31" s="15" t="s">
        <v>2064</v>
      </c>
      <c r="G31" s="18">
        <v>3</v>
      </c>
      <c r="H31" s="19">
        <v>1598</v>
      </c>
      <c r="I31" s="19">
        <f t="shared" si="0"/>
        <v>4794</v>
      </c>
      <c r="J31" s="19">
        <v>1725.4237288135594</v>
      </c>
      <c r="K31" s="73" t="s">
        <v>1698</v>
      </c>
      <c r="L31" s="158" t="s">
        <v>1725</v>
      </c>
      <c r="M31" s="73"/>
      <c r="N31" s="20">
        <f t="shared" si="1"/>
        <v>862.71186440677968</v>
      </c>
      <c r="O31" s="20">
        <f t="shared" si="2"/>
        <v>2588.1355932203392</v>
      </c>
      <c r="P31" s="20">
        <f t="shared" si="3"/>
        <v>735.28813559322032</v>
      </c>
      <c r="Q31" s="20">
        <f t="shared" si="6"/>
        <v>-2205.8644067796608</v>
      </c>
      <c r="R31" s="74">
        <f t="shared" si="7"/>
        <v>2205.8644067796608</v>
      </c>
      <c r="S31" s="73"/>
    </row>
    <row r="32" spans="1:19" ht="14.4" customHeight="1" x14ac:dyDescent="0.25">
      <c r="A32" s="14">
        <v>29</v>
      </c>
      <c r="B32" s="21" t="s">
        <v>114</v>
      </c>
      <c r="C32" s="15" t="s">
        <v>919</v>
      </c>
      <c r="D32" s="16" t="s">
        <v>1680</v>
      </c>
      <c r="E32" s="17" t="s">
        <v>135</v>
      </c>
      <c r="F32" s="15" t="s">
        <v>2064</v>
      </c>
      <c r="G32" s="18">
        <v>1</v>
      </c>
      <c r="H32" s="19">
        <v>1445.19</v>
      </c>
      <c r="I32" s="19">
        <f t="shared" si="0"/>
        <v>1445.19</v>
      </c>
      <c r="J32" s="19">
        <v>2711.8644067796613</v>
      </c>
      <c r="K32" s="73" t="s">
        <v>1702</v>
      </c>
      <c r="L32" s="158" t="s">
        <v>1725</v>
      </c>
      <c r="M32" s="73"/>
      <c r="N32" s="20">
        <f t="shared" si="1"/>
        <v>1355.9322033898306</v>
      </c>
      <c r="O32" s="20">
        <f t="shared" si="2"/>
        <v>1355.9322033898306</v>
      </c>
      <c r="P32" s="20">
        <f t="shared" si="3"/>
        <v>89.257796610169407</v>
      </c>
      <c r="Q32" s="20">
        <f t="shared" si="6"/>
        <v>-89.257796610169407</v>
      </c>
      <c r="R32" s="74">
        <f t="shared" si="7"/>
        <v>89.257796610169407</v>
      </c>
      <c r="S32" s="73"/>
    </row>
    <row r="33" spans="1:19" ht="14.4" customHeight="1" x14ac:dyDescent="0.25">
      <c r="A33" s="14">
        <v>30</v>
      </c>
      <c r="B33" s="21" t="s">
        <v>114</v>
      </c>
      <c r="C33" s="15" t="s">
        <v>920</v>
      </c>
      <c r="D33" s="16" t="s">
        <v>1680</v>
      </c>
      <c r="E33" s="17" t="s">
        <v>136</v>
      </c>
      <c r="F33" s="15" t="s">
        <v>2064</v>
      </c>
      <c r="G33" s="18">
        <v>13</v>
      </c>
      <c r="H33" s="19">
        <v>2286.77</v>
      </c>
      <c r="I33" s="19">
        <f t="shared" si="0"/>
        <v>29728.01</v>
      </c>
      <c r="J33" s="19">
        <v>2711.8644067796613</v>
      </c>
      <c r="K33" s="73" t="s">
        <v>1702</v>
      </c>
      <c r="L33" s="158" t="s">
        <v>1725</v>
      </c>
      <c r="M33" s="73"/>
      <c r="N33" s="20">
        <f t="shared" si="1"/>
        <v>1355.9322033898306</v>
      </c>
      <c r="O33" s="20">
        <f t="shared" si="2"/>
        <v>17627.118644067799</v>
      </c>
      <c r="P33" s="20">
        <f t="shared" si="3"/>
        <v>930.83779661016933</v>
      </c>
      <c r="Q33" s="20">
        <f t="shared" si="6"/>
        <v>-12100.891355932199</v>
      </c>
      <c r="R33" s="74">
        <f t="shared" si="7"/>
        <v>12100.891355932201</v>
      </c>
      <c r="S33" s="73"/>
    </row>
    <row r="34" spans="1:19" ht="14.4" customHeight="1" x14ac:dyDescent="0.25">
      <c r="A34" s="14">
        <v>31</v>
      </c>
      <c r="B34" s="21" t="s">
        <v>114</v>
      </c>
      <c r="C34" s="15" t="s">
        <v>921</v>
      </c>
      <c r="D34" s="16" t="s">
        <v>1680</v>
      </c>
      <c r="E34" s="17" t="s">
        <v>137</v>
      </c>
      <c r="F34" s="15" t="s">
        <v>2064</v>
      </c>
      <c r="G34" s="18">
        <v>4</v>
      </c>
      <c r="H34" s="19">
        <v>1828.04</v>
      </c>
      <c r="I34" s="19">
        <f t="shared" si="0"/>
        <v>7312.16</v>
      </c>
      <c r="J34" s="19">
        <v>2193.6479999999997</v>
      </c>
      <c r="K34" s="73" t="s">
        <v>1702</v>
      </c>
      <c r="L34" s="158" t="s">
        <v>1725</v>
      </c>
      <c r="M34" s="73"/>
      <c r="N34" s="20">
        <f t="shared" si="1"/>
        <v>1096.8239999999998</v>
      </c>
      <c r="O34" s="20">
        <f t="shared" si="2"/>
        <v>4387.2959999999994</v>
      </c>
      <c r="P34" s="20">
        <f t="shared" si="3"/>
        <v>731.21600000000012</v>
      </c>
      <c r="Q34" s="20">
        <f t="shared" si="6"/>
        <v>-2924.8640000000005</v>
      </c>
      <c r="R34" s="74">
        <f t="shared" si="7"/>
        <v>2924.8640000000005</v>
      </c>
      <c r="S34" s="73"/>
    </row>
    <row r="35" spans="1:19" ht="14.4" customHeight="1" x14ac:dyDescent="0.25">
      <c r="A35" s="14">
        <v>32</v>
      </c>
      <c r="B35" s="21" t="s">
        <v>114</v>
      </c>
      <c r="C35" s="15" t="s">
        <v>922</v>
      </c>
      <c r="D35" s="16" t="s">
        <v>1680</v>
      </c>
      <c r="E35" s="17" t="s">
        <v>138</v>
      </c>
      <c r="F35" s="15" t="s">
        <v>2064</v>
      </c>
      <c r="G35" s="18">
        <v>10</v>
      </c>
      <c r="H35" s="19">
        <v>2228.14</v>
      </c>
      <c r="I35" s="19">
        <f t="shared" si="0"/>
        <v>22281.399999999998</v>
      </c>
      <c r="J35" s="19">
        <v>2673.7679999999996</v>
      </c>
      <c r="K35" s="73" t="s">
        <v>1702</v>
      </c>
      <c r="L35" s="158" t="s">
        <v>1725</v>
      </c>
      <c r="M35" s="73"/>
      <c r="N35" s="20">
        <f t="shared" si="1"/>
        <v>1336.8839999999998</v>
      </c>
      <c r="O35" s="20">
        <f t="shared" si="2"/>
        <v>13368.839999999998</v>
      </c>
      <c r="P35" s="20">
        <f t="shared" si="3"/>
        <v>891.25600000000009</v>
      </c>
      <c r="Q35" s="20">
        <f t="shared" si="6"/>
        <v>-8912.56</v>
      </c>
      <c r="R35" s="74">
        <f t="shared" si="7"/>
        <v>8912.5600000000013</v>
      </c>
      <c r="S35" s="73"/>
    </row>
    <row r="36" spans="1:19" ht="14.4" customHeight="1" x14ac:dyDescent="0.25">
      <c r="A36" s="14">
        <v>33</v>
      </c>
      <c r="B36" s="15" t="s">
        <v>900</v>
      </c>
      <c r="C36" s="15" t="s">
        <v>923</v>
      </c>
      <c r="D36" s="16" t="s">
        <v>1680</v>
      </c>
      <c r="E36" s="17" t="s">
        <v>139</v>
      </c>
      <c r="F36" s="15" t="s">
        <v>2064</v>
      </c>
      <c r="G36" s="18">
        <v>1</v>
      </c>
      <c r="H36" s="19">
        <v>115254.23</v>
      </c>
      <c r="I36" s="19">
        <f t="shared" si="0"/>
        <v>115254.23</v>
      </c>
      <c r="J36" s="19">
        <v>138305.076</v>
      </c>
      <c r="K36" s="73" t="s">
        <v>1697</v>
      </c>
      <c r="L36" s="158" t="s">
        <v>1708</v>
      </c>
      <c r="M36" s="73"/>
      <c r="N36" s="20">
        <f t="shared" si="1"/>
        <v>69152.538</v>
      </c>
      <c r="O36" s="20">
        <f t="shared" si="2"/>
        <v>69152.538</v>
      </c>
      <c r="P36" s="20">
        <f t="shared" si="3"/>
        <v>46101.691999999995</v>
      </c>
      <c r="Q36" s="20">
        <f t="shared" si="6"/>
        <v>-46101.691999999995</v>
      </c>
      <c r="R36" s="74">
        <f t="shared" si="7"/>
        <v>46101.691999999995</v>
      </c>
      <c r="S36" s="73"/>
    </row>
    <row r="37" spans="1:19" ht="14.4" customHeight="1" x14ac:dyDescent="0.25">
      <c r="A37" s="67">
        <v>34</v>
      </c>
      <c r="B37" s="68" t="s">
        <v>924</v>
      </c>
      <c r="C37" s="68" t="s">
        <v>925</v>
      </c>
      <c r="D37" s="69" t="s">
        <v>1680</v>
      </c>
      <c r="E37" s="70" t="s">
        <v>140</v>
      </c>
      <c r="F37" s="68" t="s">
        <v>2064</v>
      </c>
      <c r="G37" s="71">
        <v>2793</v>
      </c>
      <c r="H37" s="72">
        <v>0.61</v>
      </c>
      <c r="I37" s="104">
        <f t="shared" si="0"/>
        <v>1703.73</v>
      </c>
      <c r="J37" s="72">
        <v>2.8559322033898309</v>
      </c>
      <c r="K37" s="73" t="s">
        <v>1704</v>
      </c>
      <c r="L37" s="158" t="s">
        <v>1752</v>
      </c>
      <c r="M37" s="73"/>
      <c r="N37" s="74">
        <f t="shared" si="1"/>
        <v>1.4279661016949154</v>
      </c>
      <c r="O37" s="106">
        <f t="shared" si="2"/>
        <v>3988.3093220338988</v>
      </c>
      <c r="P37" s="74"/>
      <c r="Q37" s="74">
        <f t="shared" si="6"/>
        <v>2284.5793220338987</v>
      </c>
      <c r="R37" s="73"/>
      <c r="S37" s="74">
        <f>(N37-H37)*G37</f>
        <v>2284.5793220338987</v>
      </c>
    </row>
    <row r="38" spans="1:19" ht="14.4" customHeight="1" x14ac:dyDescent="0.25">
      <c r="A38" s="67">
        <v>35</v>
      </c>
      <c r="B38" s="68" t="s">
        <v>900</v>
      </c>
      <c r="C38" s="68" t="s">
        <v>926</v>
      </c>
      <c r="D38" s="69" t="s">
        <v>1681</v>
      </c>
      <c r="E38" s="70" t="s">
        <v>141</v>
      </c>
      <c r="F38" s="68" t="s">
        <v>2064</v>
      </c>
      <c r="G38" s="71">
        <v>1</v>
      </c>
      <c r="H38" s="72">
        <v>500</v>
      </c>
      <c r="I38" s="104">
        <f t="shared" si="0"/>
        <v>500</v>
      </c>
      <c r="J38" s="72">
        <v>1500</v>
      </c>
      <c r="K38" s="73" t="s">
        <v>1699</v>
      </c>
      <c r="L38" s="158" t="s">
        <v>1707</v>
      </c>
      <c r="M38" s="73"/>
      <c r="N38" s="74">
        <f t="shared" si="1"/>
        <v>750</v>
      </c>
      <c r="O38" s="106">
        <f t="shared" si="2"/>
        <v>750</v>
      </c>
      <c r="P38" s="74"/>
      <c r="Q38" s="74">
        <f t="shared" si="6"/>
        <v>250</v>
      </c>
      <c r="R38" s="73"/>
      <c r="S38" s="74">
        <f>(N38-H38)*G38</f>
        <v>250</v>
      </c>
    </row>
    <row r="39" spans="1:19" ht="14.4" customHeight="1" x14ac:dyDescent="0.25">
      <c r="A39" s="14">
        <v>36</v>
      </c>
      <c r="B39" s="21" t="s">
        <v>114</v>
      </c>
      <c r="C39" s="22" t="s">
        <v>16333</v>
      </c>
      <c r="D39" s="30" t="s">
        <v>1800</v>
      </c>
      <c r="E39" s="31" t="s">
        <v>1801</v>
      </c>
      <c r="F39" s="15" t="s">
        <v>2064</v>
      </c>
      <c r="G39" s="32">
        <v>3</v>
      </c>
      <c r="H39" s="25">
        <v>7058.543333333334</v>
      </c>
      <c r="I39" s="19">
        <f t="shared" si="0"/>
        <v>21175.63</v>
      </c>
      <c r="J39" s="19">
        <v>8500</v>
      </c>
      <c r="K39" s="73" t="s">
        <v>1697</v>
      </c>
      <c r="L39" s="158" t="s">
        <v>1725</v>
      </c>
      <c r="M39" s="73"/>
      <c r="N39" s="20">
        <f t="shared" si="1"/>
        <v>4250</v>
      </c>
      <c r="O39" s="20">
        <f t="shared" si="2"/>
        <v>12750</v>
      </c>
      <c r="P39" s="20">
        <f t="shared" si="3"/>
        <v>2808.543333333334</v>
      </c>
      <c r="Q39" s="20">
        <f t="shared" ref="Q39:Q68" si="8">O39-I39</f>
        <v>-8425.630000000001</v>
      </c>
      <c r="R39" s="74">
        <f t="shared" ref="R39:R68" si="9">(H39-N39)*G39</f>
        <v>8425.630000000001</v>
      </c>
      <c r="S39" s="73"/>
    </row>
    <row r="40" spans="1:19" ht="14.4" customHeight="1" x14ac:dyDescent="0.25">
      <c r="A40" s="14">
        <v>37</v>
      </c>
      <c r="B40" s="21" t="s">
        <v>114</v>
      </c>
      <c r="C40" s="22" t="s">
        <v>16334</v>
      </c>
      <c r="D40" s="30" t="s">
        <v>1803</v>
      </c>
      <c r="E40" s="31" t="s">
        <v>1804</v>
      </c>
      <c r="F40" s="15" t="s">
        <v>2064</v>
      </c>
      <c r="G40" s="32">
        <v>1</v>
      </c>
      <c r="H40" s="25">
        <v>78237.210000000006</v>
      </c>
      <c r="I40" s="19">
        <f t="shared" si="0"/>
        <v>78237.210000000006</v>
      </c>
      <c r="J40" s="19">
        <v>93884.652000000002</v>
      </c>
      <c r="K40" s="73" t="s">
        <v>1697</v>
      </c>
      <c r="L40" s="158" t="s">
        <v>1725</v>
      </c>
      <c r="M40" s="73"/>
      <c r="N40" s="20">
        <f t="shared" si="1"/>
        <v>46942.326000000001</v>
      </c>
      <c r="O40" s="20">
        <f t="shared" si="2"/>
        <v>46942.326000000001</v>
      </c>
      <c r="P40" s="20">
        <f t="shared" si="3"/>
        <v>31294.884000000005</v>
      </c>
      <c r="Q40" s="20">
        <f t="shared" si="8"/>
        <v>-31294.884000000005</v>
      </c>
      <c r="R40" s="74">
        <f t="shared" si="9"/>
        <v>31294.884000000005</v>
      </c>
      <c r="S40" s="73"/>
    </row>
    <row r="41" spans="1:19" ht="14.4" customHeight="1" x14ac:dyDescent="0.25">
      <c r="A41" s="14">
        <v>38</v>
      </c>
      <c r="B41" s="21" t="s">
        <v>114</v>
      </c>
      <c r="C41" s="15" t="s">
        <v>927</v>
      </c>
      <c r="D41" s="16" t="s">
        <v>1680</v>
      </c>
      <c r="E41" s="17" t="s">
        <v>142</v>
      </c>
      <c r="F41" s="15" t="s">
        <v>2064</v>
      </c>
      <c r="G41" s="18">
        <v>2</v>
      </c>
      <c r="H41" s="19">
        <v>2347</v>
      </c>
      <c r="I41" s="19">
        <f t="shared" si="0"/>
        <v>4694</v>
      </c>
      <c r="J41" s="19">
        <v>2816.4</v>
      </c>
      <c r="K41" s="73" t="s">
        <v>1697</v>
      </c>
      <c r="L41" s="158" t="s">
        <v>1725</v>
      </c>
      <c r="M41" s="73"/>
      <c r="N41" s="20">
        <f t="shared" si="1"/>
        <v>1408.2</v>
      </c>
      <c r="O41" s="20">
        <f t="shared" si="2"/>
        <v>2816.4</v>
      </c>
      <c r="P41" s="20">
        <f t="shared" si="3"/>
        <v>938.8</v>
      </c>
      <c r="Q41" s="20">
        <f t="shared" si="8"/>
        <v>-1877.6</v>
      </c>
      <c r="R41" s="74">
        <f t="shared" si="9"/>
        <v>1877.6</v>
      </c>
      <c r="S41" s="73"/>
    </row>
    <row r="42" spans="1:19" ht="14.4" customHeight="1" x14ac:dyDescent="0.25">
      <c r="A42" s="14">
        <v>39</v>
      </c>
      <c r="B42" s="21" t="s">
        <v>114</v>
      </c>
      <c r="C42" s="15" t="s">
        <v>928</v>
      </c>
      <c r="D42" s="16" t="s">
        <v>1680</v>
      </c>
      <c r="E42" s="17" t="s">
        <v>143</v>
      </c>
      <c r="F42" s="15" t="s">
        <v>2064</v>
      </c>
      <c r="G42" s="18">
        <v>1</v>
      </c>
      <c r="H42" s="19">
        <v>3056</v>
      </c>
      <c r="I42" s="19">
        <f t="shared" si="0"/>
        <v>3056</v>
      </c>
      <c r="J42" s="19">
        <v>3667.2</v>
      </c>
      <c r="K42" s="73" t="s">
        <v>1697</v>
      </c>
      <c r="L42" s="158" t="s">
        <v>1725</v>
      </c>
      <c r="M42" s="73"/>
      <c r="N42" s="20">
        <f t="shared" si="1"/>
        <v>1833.6</v>
      </c>
      <c r="O42" s="20">
        <f t="shared" si="2"/>
        <v>1833.6</v>
      </c>
      <c r="P42" s="20">
        <f t="shared" si="3"/>
        <v>1222.4000000000001</v>
      </c>
      <c r="Q42" s="20">
        <f t="shared" si="8"/>
        <v>-1222.4000000000001</v>
      </c>
      <c r="R42" s="74">
        <f t="shared" si="9"/>
        <v>1222.4000000000001</v>
      </c>
      <c r="S42" s="73"/>
    </row>
    <row r="43" spans="1:19" ht="14.4" customHeight="1" x14ac:dyDescent="0.25">
      <c r="A43" s="14">
        <v>40</v>
      </c>
      <c r="B43" s="21" t="s">
        <v>114</v>
      </c>
      <c r="C43" s="15" t="s">
        <v>929</v>
      </c>
      <c r="D43" s="16" t="s">
        <v>1680</v>
      </c>
      <c r="E43" s="17" t="s">
        <v>144</v>
      </c>
      <c r="F43" s="15" t="s">
        <v>2064</v>
      </c>
      <c r="G43" s="18">
        <v>1</v>
      </c>
      <c r="H43" s="19">
        <v>3619</v>
      </c>
      <c r="I43" s="19">
        <f t="shared" si="0"/>
        <v>3619</v>
      </c>
      <c r="J43" s="19">
        <v>4342.8</v>
      </c>
      <c r="K43" s="73" t="s">
        <v>1697</v>
      </c>
      <c r="L43" s="158" t="s">
        <v>1725</v>
      </c>
      <c r="M43" s="73"/>
      <c r="N43" s="20">
        <f t="shared" si="1"/>
        <v>2171.4</v>
      </c>
      <c r="O43" s="20">
        <f t="shared" si="2"/>
        <v>2171.4</v>
      </c>
      <c r="P43" s="20">
        <f t="shared" si="3"/>
        <v>1447.6</v>
      </c>
      <c r="Q43" s="20">
        <f t="shared" si="8"/>
        <v>-1447.6</v>
      </c>
      <c r="R43" s="74">
        <f t="shared" si="9"/>
        <v>1447.6</v>
      </c>
      <c r="S43" s="73"/>
    </row>
    <row r="44" spans="1:19" ht="14.4" customHeight="1" x14ac:dyDescent="0.25">
      <c r="A44" s="14">
        <v>41</v>
      </c>
      <c r="B44" s="22">
        <v>3208</v>
      </c>
      <c r="C44" s="21" t="s">
        <v>16335</v>
      </c>
      <c r="D44" s="15">
        <v>2005</v>
      </c>
      <c r="E44" s="23" t="s">
        <v>1806</v>
      </c>
      <c r="F44" s="15" t="s">
        <v>2064</v>
      </c>
      <c r="G44" s="24">
        <v>4</v>
      </c>
      <c r="H44" s="25">
        <v>3034</v>
      </c>
      <c r="I44" s="19">
        <f t="shared" si="0"/>
        <v>12136</v>
      </c>
      <c r="J44" s="19">
        <v>3640.7999999999997</v>
      </c>
      <c r="K44" s="73" t="s">
        <v>1697</v>
      </c>
      <c r="L44" s="158" t="s">
        <v>1725</v>
      </c>
      <c r="M44" s="73"/>
      <c r="N44" s="20">
        <f t="shared" si="1"/>
        <v>1820.3999999999999</v>
      </c>
      <c r="O44" s="20">
        <f t="shared" si="2"/>
        <v>7281.5999999999995</v>
      </c>
      <c r="P44" s="20">
        <f t="shared" si="3"/>
        <v>1213.6000000000001</v>
      </c>
      <c r="Q44" s="20">
        <f t="shared" si="8"/>
        <v>-4854.4000000000005</v>
      </c>
      <c r="R44" s="74">
        <f t="shared" si="9"/>
        <v>4854.4000000000005</v>
      </c>
      <c r="S44" s="73"/>
    </row>
    <row r="45" spans="1:19" ht="14.4" customHeight="1" x14ac:dyDescent="0.25">
      <c r="A45" s="14">
        <v>42</v>
      </c>
      <c r="B45" s="21" t="s">
        <v>114</v>
      </c>
      <c r="C45" s="15" t="s">
        <v>930</v>
      </c>
      <c r="D45" s="16" t="s">
        <v>1680</v>
      </c>
      <c r="E45" s="17" t="s">
        <v>145</v>
      </c>
      <c r="F45" s="15" t="s">
        <v>2064</v>
      </c>
      <c r="G45" s="18">
        <v>1</v>
      </c>
      <c r="H45" s="19">
        <v>48341</v>
      </c>
      <c r="I45" s="19">
        <f t="shared" si="0"/>
        <v>48341</v>
      </c>
      <c r="J45" s="19">
        <v>58009.2</v>
      </c>
      <c r="K45" s="73" t="s">
        <v>1697</v>
      </c>
      <c r="L45" s="158" t="s">
        <v>1725</v>
      </c>
      <c r="M45" s="73"/>
      <c r="N45" s="20">
        <f t="shared" si="1"/>
        <v>29004.6</v>
      </c>
      <c r="O45" s="20">
        <f t="shared" si="2"/>
        <v>29004.6</v>
      </c>
      <c r="P45" s="20">
        <f t="shared" si="3"/>
        <v>19336.400000000001</v>
      </c>
      <c r="Q45" s="20">
        <f t="shared" si="8"/>
        <v>-19336.400000000001</v>
      </c>
      <c r="R45" s="74">
        <f t="shared" si="9"/>
        <v>19336.400000000001</v>
      </c>
      <c r="S45" s="73"/>
    </row>
    <row r="46" spans="1:19" ht="14.4" customHeight="1" x14ac:dyDescent="0.25">
      <c r="A46" s="14">
        <v>43</v>
      </c>
      <c r="B46" s="21" t="s">
        <v>114</v>
      </c>
      <c r="C46" s="15" t="s">
        <v>931</v>
      </c>
      <c r="D46" s="16" t="s">
        <v>1680</v>
      </c>
      <c r="E46" s="17" t="s">
        <v>146</v>
      </c>
      <c r="F46" s="15" t="s">
        <v>2064</v>
      </c>
      <c r="G46" s="18">
        <v>2</v>
      </c>
      <c r="H46" s="19">
        <v>6237</v>
      </c>
      <c r="I46" s="19">
        <f t="shared" si="0"/>
        <v>12474</v>
      </c>
      <c r="J46" s="19">
        <v>7484.4</v>
      </c>
      <c r="K46" s="73" t="s">
        <v>1697</v>
      </c>
      <c r="L46" s="158" t="s">
        <v>1725</v>
      </c>
      <c r="M46" s="73"/>
      <c r="N46" s="20">
        <f t="shared" si="1"/>
        <v>3742.2</v>
      </c>
      <c r="O46" s="20">
        <f t="shared" si="2"/>
        <v>7484.4</v>
      </c>
      <c r="P46" s="20">
        <f t="shared" si="3"/>
        <v>2494.8000000000002</v>
      </c>
      <c r="Q46" s="20">
        <f t="shared" si="8"/>
        <v>-4989.6000000000004</v>
      </c>
      <c r="R46" s="74">
        <f t="shared" si="9"/>
        <v>4989.6000000000004</v>
      </c>
      <c r="S46" s="73"/>
    </row>
    <row r="47" spans="1:19" ht="14.4" customHeight="1" x14ac:dyDescent="0.25">
      <c r="A47" s="14">
        <v>44</v>
      </c>
      <c r="B47" s="22">
        <v>3208</v>
      </c>
      <c r="C47" s="21" t="s">
        <v>16336</v>
      </c>
      <c r="D47" s="22" t="s">
        <v>1783</v>
      </c>
      <c r="E47" s="23" t="s">
        <v>1808</v>
      </c>
      <c r="F47" s="15" t="s">
        <v>2064</v>
      </c>
      <c r="G47" s="24">
        <v>21</v>
      </c>
      <c r="H47" s="25">
        <v>3911.5433333333335</v>
      </c>
      <c r="I47" s="19">
        <f t="shared" si="0"/>
        <v>82142.41</v>
      </c>
      <c r="J47" s="19">
        <v>4693.8519999999999</v>
      </c>
      <c r="K47" s="73" t="s">
        <v>1697</v>
      </c>
      <c r="L47" s="158" t="s">
        <v>1725</v>
      </c>
      <c r="M47" s="73"/>
      <c r="N47" s="20">
        <f t="shared" si="1"/>
        <v>2346.9259999999999</v>
      </c>
      <c r="O47" s="20">
        <f t="shared" si="2"/>
        <v>49285.445999999996</v>
      </c>
      <c r="P47" s="20">
        <f t="shared" si="3"/>
        <v>1564.6173333333336</v>
      </c>
      <c r="Q47" s="20">
        <f t="shared" si="8"/>
        <v>-32856.964000000007</v>
      </c>
      <c r="R47" s="74">
        <f t="shared" si="9"/>
        <v>32856.964000000007</v>
      </c>
      <c r="S47" s="73"/>
    </row>
    <row r="48" spans="1:19" ht="14.4" customHeight="1" x14ac:dyDescent="0.25">
      <c r="A48" s="14">
        <v>45</v>
      </c>
      <c r="B48" s="22">
        <v>3208</v>
      </c>
      <c r="C48" s="21" t="s">
        <v>16337</v>
      </c>
      <c r="D48" s="22" t="s">
        <v>1783</v>
      </c>
      <c r="E48" s="23" t="s">
        <v>1810</v>
      </c>
      <c r="F48" s="15" t="s">
        <v>2064</v>
      </c>
      <c r="G48" s="24">
        <v>63</v>
      </c>
      <c r="H48" s="25">
        <v>3911.5431746031745</v>
      </c>
      <c r="I48" s="19">
        <f t="shared" si="0"/>
        <v>246427.22</v>
      </c>
      <c r="J48" s="19">
        <v>4693.8518095238096</v>
      </c>
      <c r="K48" s="73" t="s">
        <v>1697</v>
      </c>
      <c r="L48" s="158" t="s">
        <v>1725</v>
      </c>
      <c r="M48" s="73"/>
      <c r="N48" s="20">
        <f t="shared" si="1"/>
        <v>2346.9259047619048</v>
      </c>
      <c r="O48" s="20">
        <f t="shared" si="2"/>
        <v>147856.33199999999</v>
      </c>
      <c r="P48" s="20">
        <f t="shared" si="3"/>
        <v>1564.6172698412697</v>
      </c>
      <c r="Q48" s="20">
        <f t="shared" si="8"/>
        <v>-98570.888000000006</v>
      </c>
      <c r="R48" s="74">
        <f t="shared" si="9"/>
        <v>98570.887999999992</v>
      </c>
      <c r="S48" s="73"/>
    </row>
    <row r="49" spans="1:19" ht="14.4" customHeight="1" x14ac:dyDescent="0.25">
      <c r="A49" s="14">
        <v>46</v>
      </c>
      <c r="B49" s="21" t="s">
        <v>114</v>
      </c>
      <c r="C49" s="15" t="s">
        <v>932</v>
      </c>
      <c r="D49" s="16" t="s">
        <v>1680</v>
      </c>
      <c r="E49" s="17" t="s">
        <v>147</v>
      </c>
      <c r="F49" s="15" t="s">
        <v>2064</v>
      </c>
      <c r="G49" s="18">
        <v>1</v>
      </c>
      <c r="H49" s="19">
        <v>8458</v>
      </c>
      <c r="I49" s="19">
        <f t="shared" si="0"/>
        <v>8458</v>
      </c>
      <c r="J49" s="19">
        <v>10149.6</v>
      </c>
      <c r="K49" s="73" t="s">
        <v>1697</v>
      </c>
      <c r="L49" s="158" t="s">
        <v>1725</v>
      </c>
      <c r="M49" s="73"/>
      <c r="N49" s="20">
        <f t="shared" si="1"/>
        <v>5074.8</v>
      </c>
      <c r="O49" s="20">
        <f t="shared" si="2"/>
        <v>5074.8</v>
      </c>
      <c r="P49" s="20">
        <f t="shared" si="3"/>
        <v>3383.2</v>
      </c>
      <c r="Q49" s="20">
        <f t="shared" si="8"/>
        <v>-3383.2</v>
      </c>
      <c r="R49" s="74">
        <f t="shared" si="9"/>
        <v>3383.2</v>
      </c>
      <c r="S49" s="73"/>
    </row>
    <row r="50" spans="1:19" ht="14.4" customHeight="1" x14ac:dyDescent="0.25">
      <c r="A50" s="14">
        <v>47</v>
      </c>
      <c r="B50" s="22">
        <v>3208</v>
      </c>
      <c r="C50" s="21" t="s">
        <v>16338</v>
      </c>
      <c r="D50" s="15">
        <v>2005</v>
      </c>
      <c r="E50" s="23" t="s">
        <v>1812</v>
      </c>
      <c r="F50" s="15" t="s">
        <v>2064</v>
      </c>
      <c r="G50" s="24">
        <v>2</v>
      </c>
      <c r="H50" s="25">
        <v>3660</v>
      </c>
      <c r="I50" s="19">
        <f t="shared" si="0"/>
        <v>7320</v>
      </c>
      <c r="J50" s="19">
        <v>4392</v>
      </c>
      <c r="K50" s="73" t="s">
        <v>1697</v>
      </c>
      <c r="L50" s="158" t="s">
        <v>1725</v>
      </c>
      <c r="M50" s="73"/>
      <c r="N50" s="20">
        <f t="shared" si="1"/>
        <v>2196</v>
      </c>
      <c r="O50" s="20">
        <f t="shared" si="2"/>
        <v>4392</v>
      </c>
      <c r="P50" s="20">
        <f t="shared" si="3"/>
        <v>1464</v>
      </c>
      <c r="Q50" s="20">
        <f t="shared" si="8"/>
        <v>-2928</v>
      </c>
      <c r="R50" s="74">
        <f t="shared" si="9"/>
        <v>2928</v>
      </c>
      <c r="S50" s="73"/>
    </row>
    <row r="51" spans="1:19" ht="14.4" customHeight="1" x14ac:dyDescent="0.25">
      <c r="A51" s="14">
        <v>48</v>
      </c>
      <c r="B51" s="22">
        <v>3208</v>
      </c>
      <c r="C51" s="21" t="s">
        <v>16339</v>
      </c>
      <c r="D51" s="15">
        <v>2005</v>
      </c>
      <c r="E51" s="23" t="s">
        <v>1814</v>
      </c>
      <c r="F51" s="15" t="s">
        <v>2064</v>
      </c>
      <c r="G51" s="24">
        <v>4</v>
      </c>
      <c r="H51" s="25">
        <v>2875</v>
      </c>
      <c r="I51" s="19">
        <f t="shared" si="0"/>
        <v>11500</v>
      </c>
      <c r="J51" s="19">
        <v>3450</v>
      </c>
      <c r="K51" s="73" t="s">
        <v>1697</v>
      </c>
      <c r="L51" s="158" t="s">
        <v>1725</v>
      </c>
      <c r="M51" s="73"/>
      <c r="N51" s="20">
        <f t="shared" si="1"/>
        <v>1725</v>
      </c>
      <c r="O51" s="20">
        <f t="shared" si="2"/>
        <v>6900</v>
      </c>
      <c r="P51" s="20">
        <f t="shared" si="3"/>
        <v>1150</v>
      </c>
      <c r="Q51" s="20">
        <f t="shared" si="8"/>
        <v>-4600</v>
      </c>
      <c r="R51" s="74">
        <f t="shared" si="9"/>
        <v>4600</v>
      </c>
      <c r="S51" s="73"/>
    </row>
    <row r="52" spans="1:19" ht="14.4" customHeight="1" x14ac:dyDescent="0.25">
      <c r="A52" s="14">
        <v>49</v>
      </c>
      <c r="B52" s="21" t="s">
        <v>114</v>
      </c>
      <c r="C52" s="15" t="s">
        <v>933</v>
      </c>
      <c r="D52" s="16" t="s">
        <v>1680</v>
      </c>
      <c r="E52" s="17" t="s">
        <v>148</v>
      </c>
      <c r="F52" s="15" t="s">
        <v>2064</v>
      </c>
      <c r="G52" s="18">
        <v>4</v>
      </c>
      <c r="H52" s="19">
        <v>691</v>
      </c>
      <c r="I52" s="19">
        <f t="shared" si="0"/>
        <v>2764</v>
      </c>
      <c r="J52" s="19">
        <v>829.19999999999993</v>
      </c>
      <c r="K52" s="73" t="s">
        <v>1697</v>
      </c>
      <c r="L52" s="158" t="s">
        <v>1725</v>
      </c>
      <c r="M52" s="73"/>
      <c r="N52" s="20">
        <f t="shared" si="1"/>
        <v>414.59999999999997</v>
      </c>
      <c r="O52" s="20">
        <f t="shared" si="2"/>
        <v>1658.3999999999999</v>
      </c>
      <c r="P52" s="20">
        <f t="shared" si="3"/>
        <v>276.40000000000003</v>
      </c>
      <c r="Q52" s="20">
        <f t="shared" si="8"/>
        <v>-1105.6000000000001</v>
      </c>
      <c r="R52" s="74">
        <f t="shared" si="9"/>
        <v>1105.6000000000001</v>
      </c>
      <c r="S52" s="73"/>
    </row>
    <row r="53" spans="1:19" ht="14.4" customHeight="1" x14ac:dyDescent="0.25">
      <c r="A53" s="14">
        <v>50</v>
      </c>
      <c r="B53" s="21" t="s">
        <v>114</v>
      </c>
      <c r="C53" s="15" t="s">
        <v>934</v>
      </c>
      <c r="D53" s="16" t="s">
        <v>1680</v>
      </c>
      <c r="E53" s="17" t="s">
        <v>149</v>
      </c>
      <c r="F53" s="15" t="s">
        <v>2064</v>
      </c>
      <c r="G53" s="18">
        <v>2</v>
      </c>
      <c r="H53" s="19">
        <v>28000</v>
      </c>
      <c r="I53" s="19">
        <f t="shared" si="0"/>
        <v>56000</v>
      </c>
      <c r="J53" s="19">
        <v>33600</v>
      </c>
      <c r="K53" s="73" t="s">
        <v>1697</v>
      </c>
      <c r="L53" s="158" t="s">
        <v>1725</v>
      </c>
      <c r="M53" s="73"/>
      <c r="N53" s="20">
        <f t="shared" si="1"/>
        <v>16800</v>
      </c>
      <c r="O53" s="20">
        <f t="shared" si="2"/>
        <v>33600</v>
      </c>
      <c r="P53" s="20">
        <f t="shared" si="3"/>
        <v>11200</v>
      </c>
      <c r="Q53" s="20">
        <f t="shared" si="8"/>
        <v>-22400</v>
      </c>
      <c r="R53" s="74">
        <f t="shared" si="9"/>
        <v>22400</v>
      </c>
      <c r="S53" s="73"/>
    </row>
    <row r="54" spans="1:19" ht="14.4" customHeight="1" x14ac:dyDescent="0.25">
      <c r="A54" s="14">
        <v>51</v>
      </c>
      <c r="B54" s="21" t="s">
        <v>114</v>
      </c>
      <c r="C54" s="15" t="s">
        <v>935</v>
      </c>
      <c r="D54" s="16" t="s">
        <v>1680</v>
      </c>
      <c r="E54" s="17" t="s">
        <v>150</v>
      </c>
      <c r="F54" s="15" t="s">
        <v>2064</v>
      </c>
      <c r="G54" s="18">
        <v>9</v>
      </c>
      <c r="H54" s="19">
        <v>516</v>
      </c>
      <c r="I54" s="19">
        <f t="shared" si="0"/>
        <v>4644</v>
      </c>
      <c r="J54" s="19">
        <v>750</v>
      </c>
      <c r="K54" s="73" t="s">
        <v>1700</v>
      </c>
      <c r="L54" s="158" t="s">
        <v>1725</v>
      </c>
      <c r="M54" s="73"/>
      <c r="N54" s="20">
        <f t="shared" si="1"/>
        <v>375</v>
      </c>
      <c r="O54" s="20">
        <f t="shared" si="2"/>
        <v>3375</v>
      </c>
      <c r="P54" s="20">
        <f t="shared" si="3"/>
        <v>141</v>
      </c>
      <c r="Q54" s="20">
        <f t="shared" si="8"/>
        <v>-1269</v>
      </c>
      <c r="R54" s="74">
        <f t="shared" si="9"/>
        <v>1269</v>
      </c>
      <c r="S54" s="73"/>
    </row>
    <row r="55" spans="1:19" ht="14.4" customHeight="1" x14ac:dyDescent="0.25">
      <c r="A55" s="14">
        <v>52</v>
      </c>
      <c r="B55" s="21" t="s">
        <v>114</v>
      </c>
      <c r="C55" s="15" t="s">
        <v>936</v>
      </c>
      <c r="D55" s="16" t="s">
        <v>1680</v>
      </c>
      <c r="E55" s="17" t="s">
        <v>151</v>
      </c>
      <c r="F55" s="15" t="s">
        <v>2064</v>
      </c>
      <c r="G55" s="18">
        <v>1</v>
      </c>
      <c r="H55" s="19">
        <v>2270</v>
      </c>
      <c r="I55" s="19">
        <f t="shared" si="0"/>
        <v>2270</v>
      </c>
      <c r="J55" s="19">
        <v>2724</v>
      </c>
      <c r="K55" s="73" t="s">
        <v>1697</v>
      </c>
      <c r="L55" s="158" t="s">
        <v>1725</v>
      </c>
      <c r="M55" s="73"/>
      <c r="N55" s="20">
        <f t="shared" si="1"/>
        <v>1362</v>
      </c>
      <c r="O55" s="20">
        <f t="shared" si="2"/>
        <v>1362</v>
      </c>
      <c r="P55" s="20">
        <f t="shared" si="3"/>
        <v>908</v>
      </c>
      <c r="Q55" s="20">
        <f t="shared" si="8"/>
        <v>-908</v>
      </c>
      <c r="R55" s="74">
        <f t="shared" si="9"/>
        <v>908</v>
      </c>
      <c r="S55" s="73"/>
    </row>
    <row r="56" spans="1:19" ht="14.4" customHeight="1" x14ac:dyDescent="0.25">
      <c r="A56" s="14">
        <v>53</v>
      </c>
      <c r="B56" s="22">
        <v>3208</v>
      </c>
      <c r="C56" s="21" t="s">
        <v>16340</v>
      </c>
      <c r="D56" s="15">
        <v>2005</v>
      </c>
      <c r="E56" s="23" t="s">
        <v>1816</v>
      </c>
      <c r="F56" s="15" t="s">
        <v>2064</v>
      </c>
      <c r="G56" s="24">
        <v>4</v>
      </c>
      <c r="H56" s="25">
        <v>2392</v>
      </c>
      <c r="I56" s="19">
        <f t="shared" si="0"/>
        <v>9568</v>
      </c>
      <c r="J56" s="19">
        <v>2870.4</v>
      </c>
      <c r="K56" s="73" t="s">
        <v>1697</v>
      </c>
      <c r="L56" s="158" t="s">
        <v>1725</v>
      </c>
      <c r="M56" s="73"/>
      <c r="N56" s="20">
        <f t="shared" si="1"/>
        <v>1435.2</v>
      </c>
      <c r="O56" s="20">
        <f t="shared" si="2"/>
        <v>5740.8</v>
      </c>
      <c r="P56" s="20">
        <f t="shared" si="3"/>
        <v>956.8</v>
      </c>
      <c r="Q56" s="20">
        <f t="shared" si="8"/>
        <v>-3827.2</v>
      </c>
      <c r="R56" s="74">
        <f t="shared" si="9"/>
        <v>3827.2</v>
      </c>
      <c r="S56" s="73"/>
    </row>
    <row r="57" spans="1:19" ht="14.4" customHeight="1" x14ac:dyDescent="0.25">
      <c r="A57" s="14">
        <v>54</v>
      </c>
      <c r="B57" s="21" t="s">
        <v>114</v>
      </c>
      <c r="C57" s="15" t="s">
        <v>937</v>
      </c>
      <c r="D57" s="16" t="s">
        <v>1680</v>
      </c>
      <c r="E57" s="17" t="s">
        <v>152</v>
      </c>
      <c r="F57" s="15" t="s">
        <v>2064</v>
      </c>
      <c r="G57" s="18">
        <v>2</v>
      </c>
      <c r="H57" s="19">
        <v>160.47999999999999</v>
      </c>
      <c r="I57" s="19">
        <f t="shared" si="0"/>
        <v>320.95999999999998</v>
      </c>
      <c r="J57" s="19">
        <v>192.57599999999999</v>
      </c>
      <c r="K57" s="73" t="s">
        <v>1697</v>
      </c>
      <c r="L57" s="158" t="s">
        <v>1725</v>
      </c>
      <c r="M57" s="73"/>
      <c r="N57" s="20">
        <f t="shared" si="1"/>
        <v>96.287999999999997</v>
      </c>
      <c r="O57" s="20">
        <f t="shared" si="2"/>
        <v>192.57599999999999</v>
      </c>
      <c r="P57" s="20">
        <f t="shared" si="3"/>
        <v>64.191999999999993</v>
      </c>
      <c r="Q57" s="20">
        <f t="shared" si="8"/>
        <v>-128.38399999999999</v>
      </c>
      <c r="R57" s="74">
        <f t="shared" si="9"/>
        <v>128.38399999999999</v>
      </c>
      <c r="S57" s="73"/>
    </row>
    <row r="58" spans="1:19" ht="14.4" customHeight="1" x14ac:dyDescent="0.25">
      <c r="A58" s="14">
        <v>55</v>
      </c>
      <c r="B58" s="21" t="s">
        <v>114</v>
      </c>
      <c r="C58" s="15" t="s">
        <v>938</v>
      </c>
      <c r="D58" s="16" t="s">
        <v>1680</v>
      </c>
      <c r="E58" s="17" t="s">
        <v>153</v>
      </c>
      <c r="F58" s="15" t="s">
        <v>2064</v>
      </c>
      <c r="G58" s="18">
        <v>2</v>
      </c>
      <c r="H58" s="19">
        <v>11548</v>
      </c>
      <c r="I58" s="19">
        <f t="shared" si="0"/>
        <v>23096</v>
      </c>
      <c r="J58" s="19">
        <v>13857.6</v>
      </c>
      <c r="K58" s="73" t="s">
        <v>1697</v>
      </c>
      <c r="L58" s="158" t="s">
        <v>1725</v>
      </c>
      <c r="M58" s="73"/>
      <c r="N58" s="20">
        <f t="shared" si="1"/>
        <v>6928.8</v>
      </c>
      <c r="O58" s="20">
        <f t="shared" si="2"/>
        <v>13857.6</v>
      </c>
      <c r="P58" s="20">
        <f t="shared" si="3"/>
        <v>4619.2</v>
      </c>
      <c r="Q58" s="20">
        <f t="shared" si="8"/>
        <v>-9238.4</v>
      </c>
      <c r="R58" s="74">
        <f t="shared" si="9"/>
        <v>9238.4</v>
      </c>
      <c r="S58" s="73"/>
    </row>
    <row r="59" spans="1:19" ht="14.4" customHeight="1" x14ac:dyDescent="0.25">
      <c r="A59" s="14">
        <v>56</v>
      </c>
      <c r="B59" s="21" t="s">
        <v>114</v>
      </c>
      <c r="C59" s="15" t="s">
        <v>939</v>
      </c>
      <c r="D59" s="16" t="s">
        <v>1680</v>
      </c>
      <c r="E59" s="17" t="s">
        <v>154</v>
      </c>
      <c r="F59" s="15" t="s">
        <v>2064</v>
      </c>
      <c r="G59" s="18">
        <v>2</v>
      </c>
      <c r="H59" s="19">
        <v>2458.11</v>
      </c>
      <c r="I59" s="19">
        <f t="shared" si="0"/>
        <v>4916.22</v>
      </c>
      <c r="J59" s="19">
        <v>2949.732</v>
      </c>
      <c r="K59" s="73" t="s">
        <v>1697</v>
      </c>
      <c r="L59" s="158" t="s">
        <v>1725</v>
      </c>
      <c r="M59" s="73"/>
      <c r="N59" s="20">
        <f t="shared" si="1"/>
        <v>1474.866</v>
      </c>
      <c r="O59" s="20">
        <f t="shared" si="2"/>
        <v>2949.732</v>
      </c>
      <c r="P59" s="20">
        <f t="shared" si="3"/>
        <v>983.24400000000014</v>
      </c>
      <c r="Q59" s="20">
        <f t="shared" si="8"/>
        <v>-1966.4880000000003</v>
      </c>
      <c r="R59" s="74">
        <f t="shared" si="9"/>
        <v>1966.4880000000003</v>
      </c>
      <c r="S59" s="73"/>
    </row>
    <row r="60" spans="1:19" ht="14.4" customHeight="1" x14ac:dyDescent="0.25">
      <c r="A60" s="14">
        <v>57</v>
      </c>
      <c r="B60" s="21" t="s">
        <v>114</v>
      </c>
      <c r="C60" s="15" t="s">
        <v>940</v>
      </c>
      <c r="D60" s="16" t="s">
        <v>1680</v>
      </c>
      <c r="E60" s="17" t="s">
        <v>155</v>
      </c>
      <c r="F60" s="15" t="s">
        <v>2064</v>
      </c>
      <c r="G60" s="18">
        <v>2</v>
      </c>
      <c r="H60" s="19">
        <v>1954</v>
      </c>
      <c r="I60" s="19">
        <f t="shared" si="0"/>
        <v>3908</v>
      </c>
      <c r="J60" s="19">
        <v>2344.7999999999997</v>
      </c>
      <c r="K60" s="73" t="s">
        <v>1697</v>
      </c>
      <c r="L60" s="158" t="s">
        <v>1725</v>
      </c>
      <c r="M60" s="73"/>
      <c r="N60" s="20">
        <f t="shared" si="1"/>
        <v>1172.3999999999999</v>
      </c>
      <c r="O60" s="20">
        <f t="shared" si="2"/>
        <v>2344.7999999999997</v>
      </c>
      <c r="P60" s="20">
        <f t="shared" si="3"/>
        <v>781.60000000000014</v>
      </c>
      <c r="Q60" s="20">
        <f t="shared" si="8"/>
        <v>-1563.2000000000003</v>
      </c>
      <c r="R60" s="74">
        <f t="shared" si="9"/>
        <v>1563.2000000000003</v>
      </c>
      <c r="S60" s="73"/>
    </row>
    <row r="61" spans="1:19" ht="14.4" customHeight="1" x14ac:dyDescent="0.25">
      <c r="A61" s="14">
        <v>58</v>
      </c>
      <c r="B61" s="22">
        <v>3208</v>
      </c>
      <c r="C61" s="21" t="s">
        <v>16341</v>
      </c>
      <c r="D61" s="15">
        <v>2006</v>
      </c>
      <c r="E61" s="23" t="s">
        <v>1818</v>
      </c>
      <c r="F61" s="15" t="s">
        <v>2064</v>
      </c>
      <c r="G61" s="24">
        <v>4</v>
      </c>
      <c r="H61" s="25">
        <v>2054</v>
      </c>
      <c r="I61" s="19">
        <f t="shared" si="0"/>
        <v>8216</v>
      </c>
      <c r="J61" s="19">
        <v>2464.7999999999997</v>
      </c>
      <c r="K61" s="73" t="s">
        <v>1697</v>
      </c>
      <c r="L61" s="158" t="s">
        <v>1725</v>
      </c>
      <c r="M61" s="73"/>
      <c r="N61" s="20">
        <f t="shared" si="1"/>
        <v>1232.3999999999999</v>
      </c>
      <c r="O61" s="20">
        <f t="shared" si="2"/>
        <v>4929.5999999999995</v>
      </c>
      <c r="P61" s="20">
        <f t="shared" si="3"/>
        <v>821.60000000000014</v>
      </c>
      <c r="Q61" s="20">
        <f t="shared" si="8"/>
        <v>-3286.4000000000005</v>
      </c>
      <c r="R61" s="74">
        <f t="shared" si="9"/>
        <v>3286.4000000000005</v>
      </c>
      <c r="S61" s="73"/>
    </row>
    <row r="62" spans="1:19" ht="14.4" customHeight="1" x14ac:dyDescent="0.25">
      <c r="A62" s="14">
        <v>59</v>
      </c>
      <c r="B62" s="21" t="s">
        <v>114</v>
      </c>
      <c r="C62" s="15" t="s">
        <v>941</v>
      </c>
      <c r="D62" s="16" t="s">
        <v>1680</v>
      </c>
      <c r="E62" s="17" t="s">
        <v>156</v>
      </c>
      <c r="F62" s="15" t="s">
        <v>2064</v>
      </c>
      <c r="G62" s="18">
        <v>3</v>
      </c>
      <c r="H62" s="19">
        <v>2508</v>
      </c>
      <c r="I62" s="19">
        <f t="shared" si="0"/>
        <v>7524</v>
      </c>
      <c r="J62" s="19">
        <v>3009.6</v>
      </c>
      <c r="K62" s="73" t="s">
        <v>1697</v>
      </c>
      <c r="L62" s="158" t="s">
        <v>1725</v>
      </c>
      <c r="M62" s="73"/>
      <c r="N62" s="20">
        <f t="shared" si="1"/>
        <v>1504.8</v>
      </c>
      <c r="O62" s="20">
        <f t="shared" si="2"/>
        <v>4514.3999999999996</v>
      </c>
      <c r="P62" s="20">
        <f t="shared" si="3"/>
        <v>1003.2</v>
      </c>
      <c r="Q62" s="20">
        <f t="shared" si="8"/>
        <v>-3009.6000000000004</v>
      </c>
      <c r="R62" s="74">
        <f t="shared" si="9"/>
        <v>3009.6000000000004</v>
      </c>
      <c r="S62" s="73"/>
    </row>
    <row r="63" spans="1:19" ht="14.4" customHeight="1" x14ac:dyDescent="0.25">
      <c r="A63" s="14">
        <v>60</v>
      </c>
      <c r="B63" s="15" t="s">
        <v>114</v>
      </c>
      <c r="C63" s="15" t="s">
        <v>942</v>
      </c>
      <c r="D63" s="16" t="s">
        <v>1680</v>
      </c>
      <c r="E63" s="17" t="s">
        <v>157</v>
      </c>
      <c r="F63" s="15" t="s">
        <v>2064</v>
      </c>
      <c r="G63" s="18">
        <v>1</v>
      </c>
      <c r="H63" s="19">
        <v>4788.13</v>
      </c>
      <c r="I63" s="19">
        <f t="shared" si="0"/>
        <v>4788.13</v>
      </c>
      <c r="J63" s="19">
        <v>6610.1694915254238</v>
      </c>
      <c r="K63" s="73" t="s">
        <v>1698</v>
      </c>
      <c r="L63" s="158" t="s">
        <v>1729</v>
      </c>
      <c r="M63" s="73"/>
      <c r="N63" s="20">
        <f t="shared" si="1"/>
        <v>3305.0847457627119</v>
      </c>
      <c r="O63" s="20">
        <f t="shared" si="2"/>
        <v>3305.0847457627119</v>
      </c>
      <c r="P63" s="20">
        <f t="shared" si="3"/>
        <v>1483.0452542372882</v>
      </c>
      <c r="Q63" s="20">
        <f t="shared" si="8"/>
        <v>-1483.0452542372882</v>
      </c>
      <c r="R63" s="74">
        <f t="shared" si="9"/>
        <v>1483.0452542372882</v>
      </c>
      <c r="S63" s="73"/>
    </row>
    <row r="64" spans="1:19" ht="14.4" customHeight="1" x14ac:dyDescent="0.25">
      <c r="A64" s="14">
        <v>61</v>
      </c>
      <c r="B64" s="15" t="s">
        <v>900</v>
      </c>
      <c r="C64" s="15" t="s">
        <v>943</v>
      </c>
      <c r="D64" s="16" t="s">
        <v>1680</v>
      </c>
      <c r="E64" s="17" t="s">
        <v>158</v>
      </c>
      <c r="F64" s="15" t="s">
        <v>2064</v>
      </c>
      <c r="G64" s="18">
        <v>2</v>
      </c>
      <c r="H64" s="19">
        <v>156480</v>
      </c>
      <c r="I64" s="19">
        <f t="shared" si="0"/>
        <v>312960</v>
      </c>
      <c r="J64" s="19">
        <v>187776</v>
      </c>
      <c r="K64" s="73" t="s">
        <v>1699</v>
      </c>
      <c r="L64" s="158" t="s">
        <v>1709</v>
      </c>
      <c r="M64" s="73"/>
      <c r="N64" s="20">
        <f t="shared" si="1"/>
        <v>93888</v>
      </c>
      <c r="O64" s="20">
        <f t="shared" si="2"/>
        <v>187776</v>
      </c>
      <c r="P64" s="20">
        <f t="shared" si="3"/>
        <v>62592</v>
      </c>
      <c r="Q64" s="20">
        <f t="shared" si="8"/>
        <v>-125184</v>
      </c>
      <c r="R64" s="74">
        <f t="shared" si="9"/>
        <v>125184</v>
      </c>
      <c r="S64" s="73"/>
    </row>
    <row r="65" spans="1:19" ht="14.4" customHeight="1" x14ac:dyDescent="0.25">
      <c r="A65" s="14">
        <v>62</v>
      </c>
      <c r="B65" s="21" t="s">
        <v>114</v>
      </c>
      <c r="C65" s="15" t="s">
        <v>944</v>
      </c>
      <c r="D65" s="16" t="s">
        <v>1680</v>
      </c>
      <c r="E65" s="17" t="s">
        <v>159</v>
      </c>
      <c r="F65" s="15" t="s">
        <v>2064</v>
      </c>
      <c r="G65" s="18">
        <v>1</v>
      </c>
      <c r="H65" s="19">
        <v>68281.36</v>
      </c>
      <c r="I65" s="19">
        <f t="shared" si="0"/>
        <v>68281.36</v>
      </c>
      <c r="J65" s="19">
        <v>63559.322033898308</v>
      </c>
      <c r="K65" s="73" t="s">
        <v>1699</v>
      </c>
      <c r="L65" s="158" t="s">
        <v>1725</v>
      </c>
      <c r="M65" s="73"/>
      <c r="N65" s="20">
        <f t="shared" si="1"/>
        <v>31779.661016949154</v>
      </c>
      <c r="O65" s="20">
        <f t="shared" si="2"/>
        <v>31779.661016949154</v>
      </c>
      <c r="P65" s="20">
        <f t="shared" si="3"/>
        <v>36501.698983050846</v>
      </c>
      <c r="Q65" s="20">
        <f t="shared" si="8"/>
        <v>-36501.698983050846</v>
      </c>
      <c r="R65" s="74">
        <f t="shared" si="9"/>
        <v>36501.698983050846</v>
      </c>
      <c r="S65" s="73"/>
    </row>
    <row r="66" spans="1:19" ht="14.4" customHeight="1" x14ac:dyDescent="0.25">
      <c r="A66" s="14">
        <v>63</v>
      </c>
      <c r="B66" s="22">
        <v>3208</v>
      </c>
      <c r="C66" s="21" t="s">
        <v>16577</v>
      </c>
      <c r="D66" s="30" t="s">
        <v>1797</v>
      </c>
      <c r="E66" s="23" t="s">
        <v>1819</v>
      </c>
      <c r="F66" s="15" t="s">
        <v>2064</v>
      </c>
      <c r="G66" s="24">
        <v>2</v>
      </c>
      <c r="H66" s="25">
        <v>68258.05</v>
      </c>
      <c r="I66" s="19">
        <f t="shared" si="0"/>
        <v>136516.1</v>
      </c>
      <c r="J66" s="20">
        <v>57845.805084745771</v>
      </c>
      <c r="K66" s="73" t="s">
        <v>1699</v>
      </c>
      <c r="L66" s="158" t="s">
        <v>1725</v>
      </c>
      <c r="M66" s="73"/>
      <c r="N66" s="20">
        <f t="shared" si="1"/>
        <v>28922.902542372885</v>
      </c>
      <c r="O66" s="20">
        <f t="shared" si="2"/>
        <v>57845.805084745771</v>
      </c>
      <c r="P66" s="20">
        <f t="shared" si="3"/>
        <v>39335.147457627114</v>
      </c>
      <c r="Q66" s="20">
        <f t="shared" si="8"/>
        <v>-78670.294915254228</v>
      </c>
      <c r="R66" s="74">
        <f t="shared" si="9"/>
        <v>78670.294915254228</v>
      </c>
      <c r="S66" s="73"/>
    </row>
    <row r="67" spans="1:19" ht="14.4" customHeight="1" x14ac:dyDescent="0.25">
      <c r="A67" s="14">
        <v>64</v>
      </c>
      <c r="B67" s="21" t="s">
        <v>114</v>
      </c>
      <c r="C67" s="15" t="s">
        <v>945</v>
      </c>
      <c r="D67" s="16" t="s">
        <v>1680</v>
      </c>
      <c r="E67" s="17" t="s">
        <v>160</v>
      </c>
      <c r="F67" s="15" t="s">
        <v>2064</v>
      </c>
      <c r="G67" s="18">
        <v>1</v>
      </c>
      <c r="H67" s="19">
        <v>80582.09</v>
      </c>
      <c r="I67" s="19">
        <f t="shared" si="0"/>
        <v>80582.09</v>
      </c>
      <c r="J67" s="19">
        <v>81355.932203389835</v>
      </c>
      <c r="K67" s="73" t="s">
        <v>1699</v>
      </c>
      <c r="L67" s="158" t="s">
        <v>1725</v>
      </c>
      <c r="M67" s="73"/>
      <c r="N67" s="20">
        <f t="shared" si="1"/>
        <v>40677.966101694918</v>
      </c>
      <c r="O67" s="20">
        <f t="shared" si="2"/>
        <v>40677.966101694918</v>
      </c>
      <c r="P67" s="20">
        <f t="shared" si="3"/>
        <v>39904.123898305079</v>
      </c>
      <c r="Q67" s="20">
        <f t="shared" si="8"/>
        <v>-39904.123898305079</v>
      </c>
      <c r="R67" s="74">
        <f t="shared" si="9"/>
        <v>39904.123898305079</v>
      </c>
      <c r="S67" s="73"/>
    </row>
    <row r="68" spans="1:19" ht="14.4" customHeight="1" x14ac:dyDescent="0.25">
      <c r="A68" s="14">
        <v>65</v>
      </c>
      <c r="B68" s="15" t="s">
        <v>114</v>
      </c>
      <c r="C68" s="15" t="s">
        <v>946</v>
      </c>
      <c r="D68" s="16" t="s">
        <v>1680</v>
      </c>
      <c r="E68" s="17" t="s">
        <v>161</v>
      </c>
      <c r="F68" s="15" t="s">
        <v>2064</v>
      </c>
      <c r="G68" s="18">
        <v>1</v>
      </c>
      <c r="H68" s="19">
        <v>16828.43</v>
      </c>
      <c r="I68" s="19">
        <f t="shared" si="0"/>
        <v>16828.43</v>
      </c>
      <c r="J68" s="19">
        <v>19491.525423728814</v>
      </c>
      <c r="K68" s="73" t="s">
        <v>1699</v>
      </c>
      <c r="L68" s="158" t="s">
        <v>1725</v>
      </c>
      <c r="M68" s="73"/>
      <c r="N68" s="20">
        <f t="shared" si="1"/>
        <v>9745.7627118644068</v>
      </c>
      <c r="O68" s="20">
        <f t="shared" si="2"/>
        <v>9745.7627118644068</v>
      </c>
      <c r="P68" s="20">
        <f t="shared" si="3"/>
        <v>7082.6672881355935</v>
      </c>
      <c r="Q68" s="20">
        <f t="shared" si="8"/>
        <v>-7082.6672881355935</v>
      </c>
      <c r="R68" s="74">
        <f t="shared" si="9"/>
        <v>7082.6672881355935</v>
      </c>
      <c r="S68" s="73"/>
    </row>
    <row r="69" spans="1:19" ht="14.4" customHeight="1" x14ac:dyDescent="0.25">
      <c r="A69" s="67">
        <v>66</v>
      </c>
      <c r="B69" s="75" t="s">
        <v>114</v>
      </c>
      <c r="C69" s="68" t="s">
        <v>947</v>
      </c>
      <c r="D69" s="69" t="s">
        <v>1680</v>
      </c>
      <c r="E69" s="70" t="s">
        <v>162</v>
      </c>
      <c r="F69" s="68" t="s">
        <v>2064</v>
      </c>
      <c r="G69" s="71">
        <v>9</v>
      </c>
      <c r="H69" s="72">
        <v>15611.34</v>
      </c>
      <c r="I69" s="104">
        <f t="shared" ref="I69:I132" si="10">H69*G69</f>
        <v>140502.06</v>
      </c>
      <c r="J69" s="72">
        <v>129873.30508474576</v>
      </c>
      <c r="K69" s="73" t="s">
        <v>1701</v>
      </c>
      <c r="L69" s="158" t="s">
        <v>1725</v>
      </c>
      <c r="M69" s="73"/>
      <c r="N69" s="74">
        <f t="shared" ref="N69:N132" si="11">J69/2</f>
        <v>64936.652542372882</v>
      </c>
      <c r="O69" s="106">
        <f t="shared" ref="O69:O132" si="12">N69*G69</f>
        <v>584429.87288135593</v>
      </c>
      <c r="P69" s="74"/>
      <c r="Q69" s="74">
        <f>O69-I69</f>
        <v>443927.81288135593</v>
      </c>
      <c r="R69" s="73"/>
      <c r="S69" s="74">
        <f>(N69-H69)*G69</f>
        <v>443927.81288135587</v>
      </c>
    </row>
    <row r="70" spans="1:19" ht="14.4" customHeight="1" x14ac:dyDescent="0.25">
      <c r="A70" s="14">
        <v>67</v>
      </c>
      <c r="B70" s="33">
        <v>3208</v>
      </c>
      <c r="C70" s="34" t="s">
        <v>16342</v>
      </c>
      <c r="D70" s="35" t="s">
        <v>74</v>
      </c>
      <c r="E70" s="36" t="s">
        <v>29</v>
      </c>
      <c r="F70" s="34" t="s">
        <v>30</v>
      </c>
      <c r="G70" s="37">
        <v>245.4</v>
      </c>
      <c r="H70" s="38">
        <v>384.52806952662723</v>
      </c>
      <c r="I70" s="19">
        <f t="shared" si="10"/>
        <v>94363.188261834322</v>
      </c>
      <c r="J70" s="19">
        <v>461.43368343195266</v>
      </c>
      <c r="K70" s="73" t="s">
        <v>1702</v>
      </c>
      <c r="L70" s="158" t="s">
        <v>1725</v>
      </c>
      <c r="M70" s="73"/>
      <c r="N70" s="20">
        <f t="shared" si="11"/>
        <v>230.71684171597633</v>
      </c>
      <c r="O70" s="20">
        <f t="shared" si="12"/>
        <v>56617.912957100591</v>
      </c>
      <c r="P70" s="20">
        <f t="shared" ref="P70:P132" si="13">H70-N70</f>
        <v>153.81122781065091</v>
      </c>
      <c r="Q70" s="20">
        <f t="shared" ref="Q70:Q85" si="14">O70-I70</f>
        <v>-37745.275304733732</v>
      </c>
      <c r="R70" s="74">
        <f t="shared" ref="R70:R83" si="15">(H70-N70)*G70</f>
        <v>37745.275304733732</v>
      </c>
      <c r="S70" s="73"/>
    </row>
    <row r="71" spans="1:19" ht="14.4" customHeight="1" x14ac:dyDescent="0.25">
      <c r="A71" s="14">
        <v>68</v>
      </c>
      <c r="B71" s="33">
        <v>3208</v>
      </c>
      <c r="C71" s="34" t="s">
        <v>16343</v>
      </c>
      <c r="D71" s="35" t="s">
        <v>74</v>
      </c>
      <c r="E71" s="36" t="s">
        <v>31</v>
      </c>
      <c r="F71" s="34" t="s">
        <v>30</v>
      </c>
      <c r="G71" s="37">
        <v>166.2</v>
      </c>
      <c r="H71" s="38">
        <v>39.265695600475624</v>
      </c>
      <c r="I71" s="19">
        <f t="shared" si="10"/>
        <v>6525.9586087990483</v>
      </c>
      <c r="J71" s="19">
        <v>47.118834720570746</v>
      </c>
      <c r="K71" s="73" t="s">
        <v>1702</v>
      </c>
      <c r="L71" s="158" t="s">
        <v>1725</v>
      </c>
      <c r="M71" s="73"/>
      <c r="N71" s="20">
        <f t="shared" si="11"/>
        <v>23.559417360285373</v>
      </c>
      <c r="O71" s="20">
        <f t="shared" si="12"/>
        <v>3915.5751652794288</v>
      </c>
      <c r="P71" s="20">
        <f t="shared" si="13"/>
        <v>15.706278240190251</v>
      </c>
      <c r="Q71" s="20">
        <f t="shared" si="14"/>
        <v>-2610.3834435196195</v>
      </c>
      <c r="R71" s="74">
        <f t="shared" si="15"/>
        <v>2610.3834435196195</v>
      </c>
      <c r="S71" s="73"/>
    </row>
    <row r="72" spans="1:19" ht="14.4" customHeight="1" x14ac:dyDescent="0.25">
      <c r="A72" s="14">
        <v>69</v>
      </c>
      <c r="B72" s="39" t="s">
        <v>114</v>
      </c>
      <c r="C72" s="34" t="s">
        <v>16344</v>
      </c>
      <c r="D72" s="35">
        <v>2005</v>
      </c>
      <c r="E72" s="36" t="s">
        <v>32</v>
      </c>
      <c r="F72" s="34" t="s">
        <v>30</v>
      </c>
      <c r="G72" s="37">
        <v>49</v>
      </c>
      <c r="H72" s="38">
        <v>84.745800000000003</v>
      </c>
      <c r="I72" s="19">
        <f t="shared" si="10"/>
        <v>4152.5442000000003</v>
      </c>
      <c r="J72" s="19">
        <v>101.69495999999999</v>
      </c>
      <c r="K72" s="73" t="s">
        <v>1702</v>
      </c>
      <c r="L72" s="158" t="s">
        <v>1725</v>
      </c>
      <c r="M72" s="73"/>
      <c r="N72" s="20">
        <f t="shared" si="11"/>
        <v>50.847479999999997</v>
      </c>
      <c r="O72" s="20">
        <f t="shared" si="12"/>
        <v>2491.5265199999999</v>
      </c>
      <c r="P72" s="20">
        <f t="shared" si="13"/>
        <v>33.898320000000005</v>
      </c>
      <c r="Q72" s="20">
        <f t="shared" si="14"/>
        <v>-1661.0176800000004</v>
      </c>
      <c r="R72" s="74">
        <f t="shared" si="15"/>
        <v>1661.0176800000002</v>
      </c>
      <c r="S72" s="73"/>
    </row>
    <row r="73" spans="1:19" ht="14.4" customHeight="1" x14ac:dyDescent="0.25">
      <c r="A73" s="14">
        <v>70</v>
      </c>
      <c r="B73" s="33" t="s">
        <v>114</v>
      </c>
      <c r="C73" s="34" t="s">
        <v>16345</v>
      </c>
      <c r="D73" s="35" t="s">
        <v>74</v>
      </c>
      <c r="E73" s="36" t="s">
        <v>33</v>
      </c>
      <c r="F73" s="15" t="s">
        <v>2064</v>
      </c>
      <c r="G73" s="37">
        <v>600</v>
      </c>
      <c r="H73" s="38">
        <v>2.7685483870967746</v>
      </c>
      <c r="I73" s="19">
        <f t="shared" si="10"/>
        <v>1661.1290322580649</v>
      </c>
      <c r="J73" s="19">
        <v>3.3222580645161295</v>
      </c>
      <c r="K73" s="73" t="s">
        <v>1702</v>
      </c>
      <c r="L73" s="158" t="s">
        <v>1725</v>
      </c>
      <c r="M73" s="73"/>
      <c r="N73" s="20">
        <f t="shared" si="11"/>
        <v>1.6611290322580647</v>
      </c>
      <c r="O73" s="20">
        <f t="shared" si="12"/>
        <v>996.67741935483889</v>
      </c>
      <c r="P73" s="20">
        <f t="shared" si="13"/>
        <v>1.1074193548387099</v>
      </c>
      <c r="Q73" s="20">
        <f t="shared" si="14"/>
        <v>-664.45161290322596</v>
      </c>
      <c r="R73" s="74">
        <f t="shared" si="15"/>
        <v>664.45161290322596</v>
      </c>
      <c r="S73" s="73"/>
    </row>
    <row r="74" spans="1:19" ht="14.4" customHeight="1" x14ac:dyDescent="0.25">
      <c r="A74" s="14">
        <v>71</v>
      </c>
      <c r="B74" s="33" t="s">
        <v>114</v>
      </c>
      <c r="C74" s="34" t="s">
        <v>16346</v>
      </c>
      <c r="D74" s="35" t="s">
        <v>74</v>
      </c>
      <c r="E74" s="36" t="s">
        <v>34</v>
      </c>
      <c r="F74" s="15" t="s">
        <v>2064</v>
      </c>
      <c r="G74" s="37">
        <v>700</v>
      </c>
      <c r="H74" s="40">
        <v>2.4700000000000002</v>
      </c>
      <c r="I74" s="19">
        <f t="shared" si="10"/>
        <v>1729.0000000000002</v>
      </c>
      <c r="J74" s="19">
        <v>2.964</v>
      </c>
      <c r="K74" s="73" t="s">
        <v>1702</v>
      </c>
      <c r="L74" s="158" t="s">
        <v>1725</v>
      </c>
      <c r="M74" s="73"/>
      <c r="N74" s="20">
        <f t="shared" si="11"/>
        <v>1.482</v>
      </c>
      <c r="O74" s="20">
        <f t="shared" si="12"/>
        <v>1037.4000000000001</v>
      </c>
      <c r="P74" s="20">
        <f t="shared" si="13"/>
        <v>0.98800000000000021</v>
      </c>
      <c r="Q74" s="20">
        <f t="shared" si="14"/>
        <v>-691.60000000000014</v>
      </c>
      <c r="R74" s="74">
        <f t="shared" si="15"/>
        <v>691.60000000000014</v>
      </c>
      <c r="S74" s="73"/>
    </row>
    <row r="75" spans="1:19" ht="14.4" customHeight="1" x14ac:dyDescent="0.25">
      <c r="A75" s="14">
        <v>72</v>
      </c>
      <c r="B75" s="22">
        <v>3208</v>
      </c>
      <c r="C75" s="21" t="s">
        <v>16347</v>
      </c>
      <c r="D75" s="30">
        <v>2004</v>
      </c>
      <c r="E75" s="23" t="s">
        <v>1821</v>
      </c>
      <c r="F75" s="15" t="s">
        <v>2064</v>
      </c>
      <c r="G75" s="24">
        <v>2</v>
      </c>
      <c r="H75" s="25">
        <v>275481.28000000003</v>
      </c>
      <c r="I75" s="19">
        <f t="shared" si="10"/>
        <v>550962.56000000006</v>
      </c>
      <c r="J75" s="19">
        <v>330577.53600000002</v>
      </c>
      <c r="K75" s="73" t="s">
        <v>1697</v>
      </c>
      <c r="L75" s="158" t="s">
        <v>1725</v>
      </c>
      <c r="M75" s="73"/>
      <c r="N75" s="20">
        <f t="shared" si="11"/>
        <v>165288.76800000001</v>
      </c>
      <c r="O75" s="20">
        <f t="shared" si="12"/>
        <v>330577.53600000002</v>
      </c>
      <c r="P75" s="20">
        <f t="shared" si="13"/>
        <v>110192.51200000002</v>
      </c>
      <c r="Q75" s="20">
        <f t="shared" si="14"/>
        <v>-220385.02400000003</v>
      </c>
      <c r="R75" s="74">
        <f t="shared" si="15"/>
        <v>220385.02400000003</v>
      </c>
      <c r="S75" s="73"/>
    </row>
    <row r="76" spans="1:19" ht="14.4" customHeight="1" x14ac:dyDescent="0.25">
      <c r="A76" s="14">
        <v>73</v>
      </c>
      <c r="B76" s="21" t="s">
        <v>114</v>
      </c>
      <c r="C76" s="15" t="s">
        <v>948</v>
      </c>
      <c r="D76" s="16" t="s">
        <v>1680</v>
      </c>
      <c r="E76" s="17" t="s">
        <v>163</v>
      </c>
      <c r="F76" s="15" t="s">
        <v>2064</v>
      </c>
      <c r="G76" s="18">
        <v>1</v>
      </c>
      <c r="H76" s="19">
        <v>788</v>
      </c>
      <c r="I76" s="19">
        <f t="shared" si="10"/>
        <v>788</v>
      </c>
      <c r="J76" s="19">
        <v>945.59999999999991</v>
      </c>
      <c r="K76" s="73" t="s">
        <v>1697</v>
      </c>
      <c r="L76" s="158" t="s">
        <v>1725</v>
      </c>
      <c r="M76" s="73"/>
      <c r="N76" s="20">
        <f t="shared" si="11"/>
        <v>472.79999999999995</v>
      </c>
      <c r="O76" s="20">
        <f t="shared" si="12"/>
        <v>472.79999999999995</v>
      </c>
      <c r="P76" s="20">
        <f t="shared" si="13"/>
        <v>315.20000000000005</v>
      </c>
      <c r="Q76" s="20">
        <f t="shared" si="14"/>
        <v>-315.20000000000005</v>
      </c>
      <c r="R76" s="74">
        <f t="shared" si="15"/>
        <v>315.20000000000005</v>
      </c>
      <c r="S76" s="73"/>
    </row>
    <row r="77" spans="1:19" ht="14.4" customHeight="1" x14ac:dyDescent="0.25">
      <c r="A77" s="14">
        <v>74</v>
      </c>
      <c r="B77" s="21" t="s">
        <v>114</v>
      </c>
      <c r="C77" s="15" t="s">
        <v>949</v>
      </c>
      <c r="D77" s="16" t="s">
        <v>1680</v>
      </c>
      <c r="E77" s="17" t="s">
        <v>164</v>
      </c>
      <c r="F77" s="15" t="s">
        <v>2064</v>
      </c>
      <c r="G77" s="18">
        <v>2</v>
      </c>
      <c r="H77" s="19">
        <v>31200</v>
      </c>
      <c r="I77" s="19">
        <f t="shared" si="10"/>
        <v>62400</v>
      </c>
      <c r="J77" s="19">
        <v>37440</v>
      </c>
      <c r="K77" s="73" t="s">
        <v>1697</v>
      </c>
      <c r="L77" s="158" t="s">
        <v>1725</v>
      </c>
      <c r="M77" s="73"/>
      <c r="N77" s="20">
        <f t="shared" si="11"/>
        <v>18720</v>
      </c>
      <c r="O77" s="20">
        <f t="shared" si="12"/>
        <v>37440</v>
      </c>
      <c r="P77" s="20">
        <f t="shared" si="13"/>
        <v>12480</v>
      </c>
      <c r="Q77" s="20">
        <f t="shared" si="14"/>
        <v>-24960</v>
      </c>
      <c r="R77" s="74">
        <f t="shared" si="15"/>
        <v>24960</v>
      </c>
      <c r="S77" s="73"/>
    </row>
    <row r="78" spans="1:19" ht="14.4" customHeight="1" x14ac:dyDescent="0.25">
      <c r="A78" s="14">
        <v>75</v>
      </c>
      <c r="B78" s="21" t="s">
        <v>114</v>
      </c>
      <c r="C78" s="15" t="s">
        <v>950</v>
      </c>
      <c r="D78" s="16" t="s">
        <v>1680</v>
      </c>
      <c r="E78" s="17" t="s">
        <v>165</v>
      </c>
      <c r="F78" s="15" t="s">
        <v>2064</v>
      </c>
      <c r="G78" s="18">
        <v>20</v>
      </c>
      <c r="H78" s="19">
        <v>1258</v>
      </c>
      <c r="I78" s="19">
        <f t="shared" si="10"/>
        <v>25160</v>
      </c>
      <c r="J78" s="19">
        <v>1509.6</v>
      </c>
      <c r="K78" s="73" t="s">
        <v>1697</v>
      </c>
      <c r="L78" s="158" t="s">
        <v>1727</v>
      </c>
      <c r="M78" s="73"/>
      <c r="N78" s="20">
        <f t="shared" si="11"/>
        <v>754.8</v>
      </c>
      <c r="O78" s="20">
        <f t="shared" si="12"/>
        <v>15096</v>
      </c>
      <c r="P78" s="20">
        <f t="shared" si="13"/>
        <v>503.20000000000005</v>
      </c>
      <c r="Q78" s="20">
        <f t="shared" si="14"/>
        <v>-10064</v>
      </c>
      <c r="R78" s="74">
        <f t="shared" si="15"/>
        <v>10064</v>
      </c>
      <c r="S78" s="73"/>
    </row>
    <row r="79" spans="1:19" ht="14.4" customHeight="1" x14ac:dyDescent="0.25">
      <c r="A79" s="14">
        <v>76</v>
      </c>
      <c r="B79" s="15" t="s">
        <v>900</v>
      </c>
      <c r="C79" s="15" t="s">
        <v>951</v>
      </c>
      <c r="D79" s="16" t="s">
        <v>1680</v>
      </c>
      <c r="E79" s="17" t="s">
        <v>166</v>
      </c>
      <c r="F79" s="15" t="s">
        <v>167</v>
      </c>
      <c r="G79" s="18">
        <v>20</v>
      </c>
      <c r="H79" s="19">
        <v>1572.92</v>
      </c>
      <c r="I79" s="19">
        <f t="shared" si="10"/>
        <v>31458.400000000001</v>
      </c>
      <c r="J79" s="19">
        <v>2711.8644067796613</v>
      </c>
      <c r="K79" s="73" t="s">
        <v>1699</v>
      </c>
      <c r="L79" s="158" t="s">
        <v>1710</v>
      </c>
      <c r="M79" s="73"/>
      <c r="N79" s="20">
        <f t="shared" si="11"/>
        <v>1355.9322033898306</v>
      </c>
      <c r="O79" s="20">
        <f t="shared" si="12"/>
        <v>27118.644067796613</v>
      </c>
      <c r="P79" s="20">
        <f t="shared" si="13"/>
        <v>216.98779661016943</v>
      </c>
      <c r="Q79" s="20">
        <f t="shared" si="14"/>
        <v>-4339.7559322033885</v>
      </c>
      <c r="R79" s="74">
        <f t="shared" si="15"/>
        <v>4339.7559322033885</v>
      </c>
      <c r="S79" s="73"/>
    </row>
    <row r="80" spans="1:19" ht="14.4" customHeight="1" x14ac:dyDescent="0.25">
      <c r="A80" s="14">
        <v>77</v>
      </c>
      <c r="B80" s="21" t="s">
        <v>114</v>
      </c>
      <c r="C80" s="15" t="s">
        <v>952</v>
      </c>
      <c r="D80" s="16" t="s">
        <v>1680</v>
      </c>
      <c r="E80" s="17" t="s">
        <v>168</v>
      </c>
      <c r="F80" s="15" t="s">
        <v>2064</v>
      </c>
      <c r="G80" s="18">
        <v>2</v>
      </c>
      <c r="H80" s="19">
        <v>534</v>
      </c>
      <c r="I80" s="19">
        <f t="shared" si="10"/>
        <v>1068</v>
      </c>
      <c r="J80" s="19">
        <v>474.66101694915261</v>
      </c>
      <c r="K80" s="73" t="s">
        <v>1698</v>
      </c>
      <c r="L80" s="158" t="s">
        <v>1727</v>
      </c>
      <c r="M80" s="73"/>
      <c r="N80" s="20">
        <f t="shared" si="11"/>
        <v>237.33050847457631</v>
      </c>
      <c r="O80" s="20">
        <f t="shared" si="12"/>
        <v>474.66101694915261</v>
      </c>
      <c r="P80" s="20">
        <f t="shared" si="13"/>
        <v>296.66949152542372</v>
      </c>
      <c r="Q80" s="20">
        <f t="shared" si="14"/>
        <v>-593.33898305084745</v>
      </c>
      <c r="R80" s="74">
        <f t="shared" si="15"/>
        <v>593.33898305084745</v>
      </c>
      <c r="S80" s="73"/>
    </row>
    <row r="81" spans="1:19" ht="14.4" customHeight="1" x14ac:dyDescent="0.25">
      <c r="A81" s="14">
        <v>78</v>
      </c>
      <c r="B81" s="15" t="s">
        <v>114</v>
      </c>
      <c r="C81" s="15" t="s">
        <v>953</v>
      </c>
      <c r="D81" s="16" t="s">
        <v>1680</v>
      </c>
      <c r="E81" s="17" t="s">
        <v>169</v>
      </c>
      <c r="F81" s="15" t="s">
        <v>2064</v>
      </c>
      <c r="G81" s="18">
        <v>10</v>
      </c>
      <c r="H81" s="19">
        <v>656.86</v>
      </c>
      <c r="I81" s="19">
        <f t="shared" si="10"/>
        <v>6568.6</v>
      </c>
      <c r="J81" s="19">
        <v>601.69491525423734</v>
      </c>
      <c r="K81" s="73" t="s">
        <v>1698</v>
      </c>
      <c r="L81" s="158" t="s">
        <v>1727</v>
      </c>
      <c r="M81" s="73"/>
      <c r="N81" s="20">
        <f t="shared" si="11"/>
        <v>300.84745762711867</v>
      </c>
      <c r="O81" s="20">
        <f t="shared" si="12"/>
        <v>3008.4745762711868</v>
      </c>
      <c r="P81" s="20">
        <f t="shared" si="13"/>
        <v>356.01254237288134</v>
      </c>
      <c r="Q81" s="20">
        <f t="shared" si="14"/>
        <v>-3560.1254237288135</v>
      </c>
      <c r="R81" s="74">
        <f t="shared" si="15"/>
        <v>3560.1254237288135</v>
      </c>
      <c r="S81" s="73"/>
    </row>
    <row r="82" spans="1:19" ht="14.4" customHeight="1" x14ac:dyDescent="0.25">
      <c r="A82" s="14">
        <v>79</v>
      </c>
      <c r="B82" s="22">
        <v>3208</v>
      </c>
      <c r="C82" s="21" t="s">
        <v>16348</v>
      </c>
      <c r="D82" s="30">
        <v>2004</v>
      </c>
      <c r="E82" s="23" t="s">
        <v>1823</v>
      </c>
      <c r="F82" s="15" t="s">
        <v>2064</v>
      </c>
      <c r="G82" s="24">
        <v>1</v>
      </c>
      <c r="H82" s="25">
        <v>625</v>
      </c>
      <c r="I82" s="19">
        <f t="shared" si="10"/>
        <v>625</v>
      </c>
      <c r="J82" s="19">
        <v>750</v>
      </c>
      <c r="K82" s="73" t="s">
        <v>1698</v>
      </c>
      <c r="L82" s="158" t="s">
        <v>1725</v>
      </c>
      <c r="M82" s="73"/>
      <c r="N82" s="20">
        <f t="shared" si="11"/>
        <v>375</v>
      </c>
      <c r="O82" s="20">
        <f t="shared" si="12"/>
        <v>375</v>
      </c>
      <c r="P82" s="20">
        <f t="shared" si="13"/>
        <v>250</v>
      </c>
      <c r="Q82" s="20">
        <f t="shared" si="14"/>
        <v>-250</v>
      </c>
      <c r="R82" s="74">
        <f t="shared" si="15"/>
        <v>250</v>
      </c>
      <c r="S82" s="73"/>
    </row>
    <row r="83" spans="1:19" ht="14.4" customHeight="1" x14ac:dyDescent="0.25">
      <c r="A83" s="14">
        <v>80</v>
      </c>
      <c r="B83" s="22">
        <v>3208</v>
      </c>
      <c r="C83" s="21" t="s">
        <v>16349</v>
      </c>
      <c r="D83" s="21" t="s">
        <v>1783</v>
      </c>
      <c r="E83" s="23" t="s">
        <v>1825</v>
      </c>
      <c r="F83" s="15" t="s">
        <v>2064</v>
      </c>
      <c r="G83" s="24">
        <v>1</v>
      </c>
      <c r="H83" s="25">
        <v>1200</v>
      </c>
      <c r="I83" s="19">
        <f t="shared" si="10"/>
        <v>1200</v>
      </c>
      <c r="J83" s="19">
        <v>1500</v>
      </c>
      <c r="K83" s="73" t="s">
        <v>1698</v>
      </c>
      <c r="L83" s="158" t="s">
        <v>1725</v>
      </c>
      <c r="M83" s="73"/>
      <c r="N83" s="20">
        <f t="shared" si="11"/>
        <v>750</v>
      </c>
      <c r="O83" s="20">
        <f t="shared" si="12"/>
        <v>750</v>
      </c>
      <c r="P83" s="20">
        <f t="shared" si="13"/>
        <v>450</v>
      </c>
      <c r="Q83" s="20">
        <f t="shared" si="14"/>
        <v>-450</v>
      </c>
      <c r="R83" s="74">
        <f t="shared" si="15"/>
        <v>450</v>
      </c>
      <c r="S83" s="73"/>
    </row>
    <row r="84" spans="1:19" ht="14.4" customHeight="1" x14ac:dyDescent="0.25">
      <c r="A84" s="67">
        <v>81</v>
      </c>
      <c r="B84" s="75" t="s">
        <v>114</v>
      </c>
      <c r="C84" s="68" t="s">
        <v>954</v>
      </c>
      <c r="D84" s="69" t="s">
        <v>1680</v>
      </c>
      <c r="E84" s="70" t="s">
        <v>170</v>
      </c>
      <c r="F84" s="68" t="s">
        <v>2064</v>
      </c>
      <c r="G84" s="71">
        <v>242</v>
      </c>
      <c r="H84" s="72">
        <v>32</v>
      </c>
      <c r="I84" s="104">
        <f t="shared" si="10"/>
        <v>7744</v>
      </c>
      <c r="J84" s="72">
        <v>127.11864406779662</v>
      </c>
      <c r="K84" s="73" t="s">
        <v>1698</v>
      </c>
      <c r="L84" s="158" t="s">
        <v>1725</v>
      </c>
      <c r="M84" s="73"/>
      <c r="N84" s="74">
        <f t="shared" si="11"/>
        <v>63.559322033898312</v>
      </c>
      <c r="O84" s="106">
        <f t="shared" si="12"/>
        <v>15381.355932203391</v>
      </c>
      <c r="P84" s="74"/>
      <c r="Q84" s="74">
        <f t="shared" si="14"/>
        <v>7637.3559322033907</v>
      </c>
      <c r="R84" s="73"/>
      <c r="S84" s="74">
        <f>(N84-H84)*G84</f>
        <v>7637.3559322033916</v>
      </c>
    </row>
    <row r="85" spans="1:19" ht="14.4" customHeight="1" x14ac:dyDescent="0.25">
      <c r="A85" s="67">
        <v>82</v>
      </c>
      <c r="B85" s="75" t="s">
        <v>114</v>
      </c>
      <c r="C85" s="68" t="s">
        <v>955</v>
      </c>
      <c r="D85" s="69" t="s">
        <v>1680</v>
      </c>
      <c r="E85" s="70" t="s">
        <v>171</v>
      </c>
      <c r="F85" s="68" t="s">
        <v>2064</v>
      </c>
      <c r="G85" s="71">
        <v>40</v>
      </c>
      <c r="H85" s="72">
        <v>32</v>
      </c>
      <c r="I85" s="104">
        <f t="shared" si="10"/>
        <v>1280</v>
      </c>
      <c r="J85" s="72">
        <v>127.11864406779662</v>
      </c>
      <c r="K85" s="73" t="s">
        <v>1698</v>
      </c>
      <c r="L85" s="158" t="s">
        <v>1725</v>
      </c>
      <c r="M85" s="73"/>
      <c r="N85" s="74">
        <f t="shared" si="11"/>
        <v>63.559322033898312</v>
      </c>
      <c r="O85" s="106">
        <f t="shared" si="12"/>
        <v>2542.3728813559323</v>
      </c>
      <c r="P85" s="74"/>
      <c r="Q85" s="74">
        <f t="shared" si="14"/>
        <v>1262.3728813559323</v>
      </c>
      <c r="R85" s="73"/>
      <c r="S85" s="74">
        <f>(N85-H85)*G85</f>
        <v>1262.3728813559323</v>
      </c>
    </row>
    <row r="86" spans="1:19" ht="14.4" customHeight="1" x14ac:dyDescent="0.25">
      <c r="A86" s="14">
        <v>83</v>
      </c>
      <c r="B86" s="21" t="s">
        <v>114</v>
      </c>
      <c r="C86" s="15" t="s">
        <v>956</v>
      </c>
      <c r="D86" s="16" t="s">
        <v>1680</v>
      </c>
      <c r="E86" s="17" t="s">
        <v>172</v>
      </c>
      <c r="F86" s="15" t="s">
        <v>2064</v>
      </c>
      <c r="G86" s="18">
        <v>1</v>
      </c>
      <c r="H86" s="19">
        <v>1885.68</v>
      </c>
      <c r="I86" s="19">
        <f t="shared" si="10"/>
        <v>1885.68</v>
      </c>
      <c r="J86" s="19">
        <v>2118.6440677966102</v>
      </c>
      <c r="K86" s="73" t="s">
        <v>1698</v>
      </c>
      <c r="L86" s="158" t="s">
        <v>1725</v>
      </c>
      <c r="M86" s="73"/>
      <c r="N86" s="20">
        <f t="shared" si="11"/>
        <v>1059.3220338983051</v>
      </c>
      <c r="O86" s="20">
        <f t="shared" si="12"/>
        <v>1059.3220338983051</v>
      </c>
      <c r="P86" s="20">
        <f t="shared" si="13"/>
        <v>826.35796610169496</v>
      </c>
      <c r="Q86" s="20">
        <f>O86-I86</f>
        <v>-826.35796610169496</v>
      </c>
      <c r="R86" s="74">
        <f>(H86-N86)*G86</f>
        <v>826.35796610169496</v>
      </c>
      <c r="S86" s="73"/>
    </row>
    <row r="87" spans="1:19" ht="14.4" customHeight="1" x14ac:dyDescent="0.25">
      <c r="A87" s="14">
        <v>84</v>
      </c>
      <c r="B87" s="22">
        <v>3208</v>
      </c>
      <c r="C87" s="21" t="s">
        <v>16350</v>
      </c>
      <c r="D87" s="15">
        <v>2005</v>
      </c>
      <c r="E87" s="23" t="s">
        <v>1827</v>
      </c>
      <c r="F87" s="15" t="s">
        <v>2064</v>
      </c>
      <c r="G87" s="24">
        <v>6</v>
      </c>
      <c r="H87" s="25">
        <v>2949</v>
      </c>
      <c r="I87" s="19">
        <f t="shared" si="10"/>
        <v>17694</v>
      </c>
      <c r="J87" s="19">
        <v>3538.7999999999997</v>
      </c>
      <c r="K87" s="73" t="s">
        <v>1697</v>
      </c>
      <c r="L87" s="158" t="s">
        <v>1725</v>
      </c>
      <c r="M87" s="73"/>
      <c r="N87" s="20">
        <f t="shared" si="11"/>
        <v>1769.3999999999999</v>
      </c>
      <c r="O87" s="20">
        <f t="shared" si="12"/>
        <v>10616.4</v>
      </c>
      <c r="P87" s="20">
        <f t="shared" si="13"/>
        <v>1179.6000000000001</v>
      </c>
      <c r="Q87" s="20">
        <f>O87-I87</f>
        <v>-7077.6</v>
      </c>
      <c r="R87" s="74">
        <f>(H87-N87)*G87</f>
        <v>7077.6</v>
      </c>
      <c r="S87" s="73"/>
    </row>
    <row r="88" spans="1:19" ht="14.4" customHeight="1" x14ac:dyDescent="0.25">
      <c r="A88" s="67">
        <v>85</v>
      </c>
      <c r="B88" s="75" t="s">
        <v>114</v>
      </c>
      <c r="C88" s="68" t="s">
        <v>957</v>
      </c>
      <c r="D88" s="69" t="s">
        <v>1680</v>
      </c>
      <c r="E88" s="70" t="s">
        <v>173</v>
      </c>
      <c r="F88" s="68" t="s">
        <v>2064</v>
      </c>
      <c r="G88" s="71">
        <v>15</v>
      </c>
      <c r="H88" s="72">
        <v>32.1</v>
      </c>
      <c r="I88" s="104">
        <f t="shared" si="10"/>
        <v>481.5</v>
      </c>
      <c r="J88" s="72">
        <v>66.101694915254242</v>
      </c>
      <c r="K88" s="73" t="s">
        <v>1700</v>
      </c>
      <c r="L88" s="158" t="s">
        <v>1725</v>
      </c>
      <c r="M88" s="73"/>
      <c r="N88" s="74">
        <f t="shared" si="11"/>
        <v>33.050847457627121</v>
      </c>
      <c r="O88" s="106">
        <f t="shared" si="12"/>
        <v>495.76271186440681</v>
      </c>
      <c r="P88" s="74"/>
      <c r="Q88" s="74">
        <f>O88-I88</f>
        <v>14.26271186440681</v>
      </c>
      <c r="R88" s="73"/>
      <c r="S88" s="74">
        <f>(N88-H88)*G88</f>
        <v>14.262711864406796</v>
      </c>
    </row>
    <row r="89" spans="1:19" ht="14.4" customHeight="1" x14ac:dyDescent="0.25">
      <c r="A89" s="14">
        <v>86</v>
      </c>
      <c r="B89" s="22">
        <v>3208</v>
      </c>
      <c r="C89" s="21" t="s">
        <v>16351</v>
      </c>
      <c r="D89" s="22" t="s">
        <v>1783</v>
      </c>
      <c r="E89" s="23" t="s">
        <v>1829</v>
      </c>
      <c r="F89" s="15" t="s">
        <v>2064</v>
      </c>
      <c r="G89" s="24">
        <v>2</v>
      </c>
      <c r="H89" s="25">
        <v>2040</v>
      </c>
      <c r="I89" s="19">
        <f t="shared" si="10"/>
        <v>4080</v>
      </c>
      <c r="J89" s="19">
        <v>2448</v>
      </c>
      <c r="K89" s="73" t="s">
        <v>1700</v>
      </c>
      <c r="L89" s="158" t="s">
        <v>1725</v>
      </c>
      <c r="M89" s="73"/>
      <c r="N89" s="20">
        <f t="shared" si="11"/>
        <v>1224</v>
      </c>
      <c r="O89" s="20">
        <f t="shared" si="12"/>
        <v>2448</v>
      </c>
      <c r="P89" s="20">
        <f t="shared" si="13"/>
        <v>816</v>
      </c>
      <c r="Q89" s="20">
        <f t="shared" ref="Q89:Q146" si="16">O89-I89</f>
        <v>-1632</v>
      </c>
      <c r="R89" s="74">
        <f t="shared" ref="R89:R146" si="17">(H89-N89)*G89</f>
        <v>1632</v>
      </c>
      <c r="S89" s="73"/>
    </row>
    <row r="90" spans="1:19" ht="14.4" customHeight="1" x14ac:dyDescent="0.25">
      <c r="A90" s="14">
        <v>87</v>
      </c>
      <c r="B90" s="22">
        <v>3208</v>
      </c>
      <c r="C90" s="21" t="s">
        <v>16352</v>
      </c>
      <c r="D90" s="30">
        <v>2004</v>
      </c>
      <c r="E90" s="23" t="s">
        <v>1831</v>
      </c>
      <c r="F90" s="15" t="s">
        <v>2064</v>
      </c>
      <c r="G90" s="24">
        <v>8</v>
      </c>
      <c r="H90" s="25">
        <v>2090.1212500000001</v>
      </c>
      <c r="I90" s="19">
        <f t="shared" si="10"/>
        <v>16720.97</v>
      </c>
      <c r="J90" s="19">
        <v>2508.1455000000001</v>
      </c>
      <c r="K90" s="73" t="s">
        <v>1700</v>
      </c>
      <c r="L90" s="158" t="s">
        <v>1725</v>
      </c>
      <c r="M90" s="73"/>
      <c r="N90" s="20">
        <f t="shared" si="11"/>
        <v>1254.07275</v>
      </c>
      <c r="O90" s="20">
        <f t="shared" si="12"/>
        <v>10032.582</v>
      </c>
      <c r="P90" s="20">
        <f t="shared" si="13"/>
        <v>836.0485000000001</v>
      </c>
      <c r="Q90" s="20">
        <f t="shared" si="16"/>
        <v>-6688.3880000000008</v>
      </c>
      <c r="R90" s="74">
        <f t="shared" si="17"/>
        <v>6688.3880000000008</v>
      </c>
      <c r="S90" s="73"/>
    </row>
    <row r="91" spans="1:19" ht="14.4" customHeight="1" x14ac:dyDescent="0.25">
      <c r="A91" s="14">
        <v>88</v>
      </c>
      <c r="B91" s="22">
        <v>3208</v>
      </c>
      <c r="C91" s="21" t="s">
        <v>16353</v>
      </c>
      <c r="D91" s="22" t="s">
        <v>1783</v>
      </c>
      <c r="E91" s="23" t="s">
        <v>1833</v>
      </c>
      <c r="F91" s="15" t="s">
        <v>2064</v>
      </c>
      <c r="G91" s="24">
        <v>4</v>
      </c>
      <c r="H91" s="25">
        <v>2083.335</v>
      </c>
      <c r="I91" s="19">
        <f t="shared" si="10"/>
        <v>8333.34</v>
      </c>
      <c r="J91" s="19">
        <v>2500.002</v>
      </c>
      <c r="K91" s="73" t="s">
        <v>1700</v>
      </c>
      <c r="L91" s="158" t="s">
        <v>1725</v>
      </c>
      <c r="M91" s="73"/>
      <c r="N91" s="20">
        <f t="shared" si="11"/>
        <v>1250.001</v>
      </c>
      <c r="O91" s="20">
        <f t="shared" si="12"/>
        <v>5000.0039999999999</v>
      </c>
      <c r="P91" s="20">
        <f t="shared" si="13"/>
        <v>833.33400000000006</v>
      </c>
      <c r="Q91" s="20">
        <f t="shared" si="16"/>
        <v>-3333.3360000000002</v>
      </c>
      <c r="R91" s="74">
        <f t="shared" si="17"/>
        <v>3333.3360000000002</v>
      </c>
      <c r="S91" s="73"/>
    </row>
    <row r="92" spans="1:19" ht="14.4" customHeight="1" x14ac:dyDescent="0.25">
      <c r="A92" s="14">
        <v>89</v>
      </c>
      <c r="B92" s="21" t="s">
        <v>114</v>
      </c>
      <c r="C92" s="15" t="s">
        <v>958</v>
      </c>
      <c r="D92" s="16" t="s">
        <v>1680</v>
      </c>
      <c r="E92" s="17" t="s">
        <v>174</v>
      </c>
      <c r="F92" s="15" t="s">
        <v>2064</v>
      </c>
      <c r="G92" s="18">
        <v>3</v>
      </c>
      <c r="H92" s="19">
        <v>3622.26</v>
      </c>
      <c r="I92" s="19">
        <f t="shared" si="10"/>
        <v>10866.78</v>
      </c>
      <c r="J92" s="19">
        <v>4500</v>
      </c>
      <c r="K92" s="73" t="s">
        <v>1699</v>
      </c>
      <c r="L92" s="158" t="s">
        <v>1725</v>
      </c>
      <c r="M92" s="73"/>
      <c r="N92" s="20">
        <f t="shared" si="11"/>
        <v>2250</v>
      </c>
      <c r="O92" s="20">
        <f t="shared" si="12"/>
        <v>6750</v>
      </c>
      <c r="P92" s="20">
        <f t="shared" si="13"/>
        <v>1372.2600000000002</v>
      </c>
      <c r="Q92" s="20">
        <f t="shared" si="16"/>
        <v>-4116.7800000000007</v>
      </c>
      <c r="R92" s="74">
        <f t="shared" si="17"/>
        <v>4116.7800000000007</v>
      </c>
      <c r="S92" s="73"/>
    </row>
    <row r="93" spans="1:19" ht="14.4" customHeight="1" x14ac:dyDescent="0.25">
      <c r="A93" s="14">
        <v>90</v>
      </c>
      <c r="B93" s="21" t="s">
        <v>114</v>
      </c>
      <c r="C93" s="15" t="s">
        <v>959</v>
      </c>
      <c r="D93" s="16" t="s">
        <v>1680</v>
      </c>
      <c r="E93" s="17" t="s">
        <v>175</v>
      </c>
      <c r="F93" s="15" t="s">
        <v>2064</v>
      </c>
      <c r="G93" s="18">
        <v>1</v>
      </c>
      <c r="H93" s="19">
        <v>1698</v>
      </c>
      <c r="I93" s="19">
        <f t="shared" si="10"/>
        <v>1698</v>
      </c>
      <c r="J93" s="19">
        <v>2037.6</v>
      </c>
      <c r="K93" s="73" t="s">
        <v>1697</v>
      </c>
      <c r="L93" s="158" t="s">
        <v>1725</v>
      </c>
      <c r="M93" s="73"/>
      <c r="N93" s="20">
        <f t="shared" si="11"/>
        <v>1018.8</v>
      </c>
      <c r="O93" s="20">
        <f t="shared" si="12"/>
        <v>1018.8</v>
      </c>
      <c r="P93" s="20">
        <f t="shared" si="13"/>
        <v>679.2</v>
      </c>
      <c r="Q93" s="20">
        <f t="shared" si="16"/>
        <v>-679.2</v>
      </c>
      <c r="R93" s="74">
        <f t="shared" si="17"/>
        <v>679.2</v>
      </c>
      <c r="S93" s="73"/>
    </row>
    <row r="94" spans="1:19" ht="14.4" customHeight="1" x14ac:dyDescent="0.25">
      <c r="A94" s="14">
        <v>91</v>
      </c>
      <c r="B94" s="22">
        <v>3208</v>
      </c>
      <c r="C94" s="21" t="s">
        <v>16354</v>
      </c>
      <c r="D94" s="30" t="s">
        <v>1797</v>
      </c>
      <c r="E94" s="23" t="s">
        <v>1835</v>
      </c>
      <c r="F94" s="15" t="s">
        <v>2064</v>
      </c>
      <c r="G94" s="24">
        <v>2</v>
      </c>
      <c r="H94" s="25">
        <v>1074.2349999999999</v>
      </c>
      <c r="I94" s="19">
        <f t="shared" si="10"/>
        <v>2148.4699999999998</v>
      </c>
      <c r="J94" s="19">
        <v>1289.0819999999999</v>
      </c>
      <c r="K94" s="73" t="s">
        <v>1697</v>
      </c>
      <c r="L94" s="158" t="s">
        <v>1725</v>
      </c>
      <c r="M94" s="73"/>
      <c r="N94" s="20">
        <f t="shared" si="11"/>
        <v>644.54099999999994</v>
      </c>
      <c r="O94" s="20">
        <f t="shared" si="12"/>
        <v>1289.0819999999999</v>
      </c>
      <c r="P94" s="20">
        <f t="shared" si="13"/>
        <v>429.69399999999996</v>
      </c>
      <c r="Q94" s="20">
        <f t="shared" si="16"/>
        <v>-859.38799999999992</v>
      </c>
      <c r="R94" s="74">
        <f t="shared" si="17"/>
        <v>859.38799999999992</v>
      </c>
      <c r="S94" s="73"/>
    </row>
    <row r="95" spans="1:19" ht="14.4" customHeight="1" x14ac:dyDescent="0.25">
      <c r="A95" s="14">
        <v>92</v>
      </c>
      <c r="B95" s="21" t="s">
        <v>114</v>
      </c>
      <c r="C95" s="15" t="s">
        <v>960</v>
      </c>
      <c r="D95" s="16" t="s">
        <v>1680</v>
      </c>
      <c r="E95" s="17" t="s">
        <v>176</v>
      </c>
      <c r="F95" s="15" t="s">
        <v>2064</v>
      </c>
      <c r="G95" s="18">
        <v>4</v>
      </c>
      <c r="H95" s="19">
        <v>10835</v>
      </c>
      <c r="I95" s="19">
        <f t="shared" si="10"/>
        <v>43340</v>
      </c>
      <c r="J95" s="19">
        <v>13002</v>
      </c>
      <c r="K95" s="73" t="s">
        <v>1697</v>
      </c>
      <c r="L95" s="158" t="s">
        <v>1730</v>
      </c>
      <c r="M95" s="73"/>
      <c r="N95" s="20">
        <f t="shared" si="11"/>
        <v>6501</v>
      </c>
      <c r="O95" s="20">
        <f t="shared" si="12"/>
        <v>26004</v>
      </c>
      <c r="P95" s="20">
        <f t="shared" si="13"/>
        <v>4334</v>
      </c>
      <c r="Q95" s="20">
        <f t="shared" si="16"/>
        <v>-17336</v>
      </c>
      <c r="R95" s="74">
        <f t="shared" si="17"/>
        <v>17336</v>
      </c>
      <c r="S95" s="73"/>
    </row>
    <row r="96" spans="1:19" ht="14.4" customHeight="1" x14ac:dyDescent="0.25">
      <c r="A96" s="14">
        <v>93</v>
      </c>
      <c r="B96" s="21" t="s">
        <v>114</v>
      </c>
      <c r="C96" s="15" t="s">
        <v>961</v>
      </c>
      <c r="D96" s="16" t="s">
        <v>1680</v>
      </c>
      <c r="E96" s="17" t="s">
        <v>177</v>
      </c>
      <c r="F96" s="15" t="s">
        <v>2064</v>
      </c>
      <c r="G96" s="18">
        <v>2</v>
      </c>
      <c r="H96" s="19">
        <v>3406</v>
      </c>
      <c r="I96" s="19">
        <f t="shared" si="10"/>
        <v>6812</v>
      </c>
      <c r="J96" s="19">
        <v>4087.2</v>
      </c>
      <c r="K96" s="73" t="s">
        <v>1697</v>
      </c>
      <c r="L96" s="158" t="s">
        <v>1725</v>
      </c>
      <c r="M96" s="73"/>
      <c r="N96" s="20">
        <f t="shared" si="11"/>
        <v>2043.6</v>
      </c>
      <c r="O96" s="20">
        <f t="shared" si="12"/>
        <v>4087.2</v>
      </c>
      <c r="P96" s="20">
        <f t="shared" si="13"/>
        <v>1362.4</v>
      </c>
      <c r="Q96" s="20">
        <f t="shared" si="16"/>
        <v>-2724.8</v>
      </c>
      <c r="R96" s="74">
        <f t="shared" si="17"/>
        <v>2724.8</v>
      </c>
      <c r="S96" s="73"/>
    </row>
    <row r="97" spans="1:19" ht="14.4" customHeight="1" x14ac:dyDescent="0.25">
      <c r="A97" s="14">
        <v>94</v>
      </c>
      <c r="B97" s="21" t="s">
        <v>114</v>
      </c>
      <c r="C97" s="15" t="s">
        <v>962</v>
      </c>
      <c r="D97" s="16" t="s">
        <v>1680</v>
      </c>
      <c r="E97" s="17" t="s">
        <v>178</v>
      </c>
      <c r="F97" s="15" t="s">
        <v>2064</v>
      </c>
      <c r="G97" s="18">
        <v>4</v>
      </c>
      <c r="H97" s="19">
        <v>1541</v>
      </c>
      <c r="I97" s="19">
        <f t="shared" si="10"/>
        <v>6164</v>
      </c>
      <c r="J97" s="19">
        <v>1849.1999999999998</v>
      </c>
      <c r="K97" s="73" t="s">
        <v>1697</v>
      </c>
      <c r="L97" s="158" t="s">
        <v>1725</v>
      </c>
      <c r="M97" s="73"/>
      <c r="N97" s="20">
        <f t="shared" si="11"/>
        <v>924.59999999999991</v>
      </c>
      <c r="O97" s="20">
        <f t="shared" si="12"/>
        <v>3698.3999999999996</v>
      </c>
      <c r="P97" s="20">
        <f t="shared" si="13"/>
        <v>616.40000000000009</v>
      </c>
      <c r="Q97" s="20">
        <f t="shared" si="16"/>
        <v>-2465.6000000000004</v>
      </c>
      <c r="R97" s="74">
        <f t="shared" si="17"/>
        <v>2465.6000000000004</v>
      </c>
      <c r="S97" s="73"/>
    </row>
    <row r="98" spans="1:19" ht="14.4" customHeight="1" x14ac:dyDescent="0.25">
      <c r="A98" s="14">
        <v>95</v>
      </c>
      <c r="B98" s="21" t="s">
        <v>114</v>
      </c>
      <c r="C98" s="15" t="s">
        <v>963</v>
      </c>
      <c r="D98" s="16" t="s">
        <v>1680</v>
      </c>
      <c r="E98" s="17" t="s">
        <v>179</v>
      </c>
      <c r="F98" s="15" t="s">
        <v>2064</v>
      </c>
      <c r="G98" s="18">
        <v>23</v>
      </c>
      <c r="H98" s="19">
        <v>2310.88</v>
      </c>
      <c r="I98" s="19">
        <f t="shared" si="10"/>
        <v>53150.240000000005</v>
      </c>
      <c r="J98" s="19">
        <v>2773.056</v>
      </c>
      <c r="K98" s="73" t="s">
        <v>1697</v>
      </c>
      <c r="L98" s="158" t="s">
        <v>1725</v>
      </c>
      <c r="M98" s="73"/>
      <c r="N98" s="20">
        <f t="shared" si="11"/>
        <v>1386.528</v>
      </c>
      <c r="O98" s="20">
        <f t="shared" si="12"/>
        <v>31890.144</v>
      </c>
      <c r="P98" s="20">
        <f t="shared" si="13"/>
        <v>924.35200000000009</v>
      </c>
      <c r="Q98" s="20">
        <f t="shared" si="16"/>
        <v>-21260.096000000005</v>
      </c>
      <c r="R98" s="74">
        <f t="shared" si="17"/>
        <v>21260.096000000001</v>
      </c>
      <c r="S98" s="73"/>
    </row>
    <row r="99" spans="1:19" ht="14.4" customHeight="1" x14ac:dyDescent="0.25">
      <c r="A99" s="14">
        <v>96</v>
      </c>
      <c r="B99" s="15">
        <v>3208</v>
      </c>
      <c r="C99" s="15" t="s">
        <v>964</v>
      </c>
      <c r="D99" s="16" t="s">
        <v>1680</v>
      </c>
      <c r="E99" s="17" t="s">
        <v>180</v>
      </c>
      <c r="F99" s="15" t="s">
        <v>2064</v>
      </c>
      <c r="G99" s="18">
        <v>16</v>
      </c>
      <c r="H99" s="19">
        <v>1114.8599999999999</v>
      </c>
      <c r="I99" s="19">
        <f t="shared" si="10"/>
        <v>17837.759999999998</v>
      </c>
      <c r="J99" s="19">
        <v>1337.8319999999999</v>
      </c>
      <c r="K99" s="73" t="s">
        <v>1697</v>
      </c>
      <c r="L99" s="158" t="s">
        <v>1725</v>
      </c>
      <c r="M99" s="73"/>
      <c r="N99" s="20">
        <f t="shared" si="11"/>
        <v>668.91599999999994</v>
      </c>
      <c r="O99" s="20">
        <f t="shared" si="12"/>
        <v>10702.655999999999</v>
      </c>
      <c r="P99" s="20">
        <f t="shared" si="13"/>
        <v>445.94399999999996</v>
      </c>
      <c r="Q99" s="20">
        <f t="shared" si="16"/>
        <v>-7135.1039999999994</v>
      </c>
      <c r="R99" s="74">
        <f t="shared" si="17"/>
        <v>7135.1039999999994</v>
      </c>
      <c r="S99" s="73"/>
    </row>
    <row r="100" spans="1:19" ht="14.4" customHeight="1" x14ac:dyDescent="0.25">
      <c r="A100" s="14">
        <v>97</v>
      </c>
      <c r="B100" s="21" t="s">
        <v>114</v>
      </c>
      <c r="C100" s="15" t="s">
        <v>965</v>
      </c>
      <c r="D100" s="16" t="s">
        <v>1680</v>
      </c>
      <c r="E100" s="17" t="s">
        <v>181</v>
      </c>
      <c r="F100" s="15" t="s">
        <v>2064</v>
      </c>
      <c r="G100" s="18">
        <v>2</v>
      </c>
      <c r="H100" s="19">
        <v>2541</v>
      </c>
      <c r="I100" s="19">
        <f t="shared" si="10"/>
        <v>5082</v>
      </c>
      <c r="J100" s="19">
        <v>3049.2</v>
      </c>
      <c r="K100" s="73" t="s">
        <v>1697</v>
      </c>
      <c r="L100" s="158" t="s">
        <v>1725</v>
      </c>
      <c r="M100" s="73"/>
      <c r="N100" s="20">
        <f t="shared" si="11"/>
        <v>1524.6</v>
      </c>
      <c r="O100" s="20">
        <f t="shared" si="12"/>
        <v>3049.2</v>
      </c>
      <c r="P100" s="20">
        <f t="shared" si="13"/>
        <v>1016.4000000000001</v>
      </c>
      <c r="Q100" s="20">
        <f t="shared" si="16"/>
        <v>-2032.8000000000002</v>
      </c>
      <c r="R100" s="74">
        <f t="shared" si="17"/>
        <v>2032.8000000000002</v>
      </c>
      <c r="S100" s="73"/>
    </row>
    <row r="101" spans="1:19" ht="14.4" customHeight="1" x14ac:dyDescent="0.25">
      <c r="A101" s="14">
        <v>98</v>
      </c>
      <c r="B101" s="21" t="s">
        <v>114</v>
      </c>
      <c r="C101" s="22" t="s">
        <v>16355</v>
      </c>
      <c r="D101" s="30" t="s">
        <v>1800</v>
      </c>
      <c r="E101" s="31" t="s">
        <v>1837</v>
      </c>
      <c r="F101" s="15" t="s">
        <v>2064</v>
      </c>
      <c r="G101" s="32">
        <v>1</v>
      </c>
      <c r="H101" s="25">
        <v>17293.5</v>
      </c>
      <c r="I101" s="19">
        <f t="shared" si="10"/>
        <v>17293.5</v>
      </c>
      <c r="J101" s="19">
        <v>20752.2</v>
      </c>
      <c r="K101" s="73" t="s">
        <v>1697</v>
      </c>
      <c r="L101" s="158" t="s">
        <v>1731</v>
      </c>
      <c r="M101" s="73"/>
      <c r="N101" s="20">
        <f t="shared" si="11"/>
        <v>10376.1</v>
      </c>
      <c r="O101" s="20">
        <f t="shared" si="12"/>
        <v>10376.1</v>
      </c>
      <c r="P101" s="20">
        <f t="shared" si="13"/>
        <v>6917.4</v>
      </c>
      <c r="Q101" s="20">
        <f t="shared" si="16"/>
        <v>-6917.4</v>
      </c>
      <c r="R101" s="74">
        <f t="shared" si="17"/>
        <v>6917.4</v>
      </c>
      <c r="S101" s="73"/>
    </row>
    <row r="102" spans="1:19" ht="14.4" customHeight="1" x14ac:dyDescent="0.25">
      <c r="A102" s="14">
        <v>99</v>
      </c>
      <c r="B102" s="22">
        <v>3208</v>
      </c>
      <c r="C102" s="21" t="s">
        <v>16356</v>
      </c>
      <c r="D102" s="15">
        <v>2006</v>
      </c>
      <c r="E102" s="23" t="s">
        <v>1839</v>
      </c>
      <c r="F102" s="15" t="s">
        <v>2064</v>
      </c>
      <c r="G102" s="24">
        <v>4</v>
      </c>
      <c r="H102" s="25">
        <v>1911</v>
      </c>
      <c r="I102" s="19">
        <f t="shared" si="10"/>
        <v>7644</v>
      </c>
      <c r="J102" s="19">
        <v>2293.1999999999998</v>
      </c>
      <c r="K102" s="73" t="s">
        <v>1697</v>
      </c>
      <c r="L102" s="158" t="s">
        <v>1731</v>
      </c>
      <c r="M102" s="73"/>
      <c r="N102" s="20">
        <f t="shared" si="11"/>
        <v>1146.5999999999999</v>
      </c>
      <c r="O102" s="20">
        <f t="shared" si="12"/>
        <v>4586.3999999999996</v>
      </c>
      <c r="P102" s="20">
        <f t="shared" si="13"/>
        <v>764.40000000000009</v>
      </c>
      <c r="Q102" s="20">
        <f t="shared" si="16"/>
        <v>-3057.6000000000004</v>
      </c>
      <c r="R102" s="74">
        <f t="shared" si="17"/>
        <v>3057.6000000000004</v>
      </c>
      <c r="S102" s="73"/>
    </row>
    <row r="103" spans="1:19" ht="14.4" customHeight="1" x14ac:dyDescent="0.25">
      <c r="A103" s="14">
        <v>100</v>
      </c>
      <c r="B103" s="21" t="s">
        <v>114</v>
      </c>
      <c r="C103" s="15" t="s">
        <v>966</v>
      </c>
      <c r="D103" s="16" t="s">
        <v>1680</v>
      </c>
      <c r="E103" s="17" t="s">
        <v>182</v>
      </c>
      <c r="F103" s="15" t="s">
        <v>2064</v>
      </c>
      <c r="G103" s="18">
        <v>8</v>
      </c>
      <c r="H103" s="19">
        <v>1200</v>
      </c>
      <c r="I103" s="19">
        <f t="shared" si="10"/>
        <v>9600</v>
      </c>
      <c r="J103" s="19">
        <v>1440</v>
      </c>
      <c r="K103" s="73" t="s">
        <v>1697</v>
      </c>
      <c r="L103" s="158" t="s">
        <v>1731</v>
      </c>
      <c r="M103" s="73"/>
      <c r="N103" s="20">
        <f t="shared" si="11"/>
        <v>720</v>
      </c>
      <c r="O103" s="20">
        <f t="shared" si="12"/>
        <v>5760</v>
      </c>
      <c r="P103" s="20">
        <f t="shared" si="13"/>
        <v>480</v>
      </c>
      <c r="Q103" s="20">
        <f t="shared" si="16"/>
        <v>-3840</v>
      </c>
      <c r="R103" s="74">
        <f t="shared" si="17"/>
        <v>3840</v>
      </c>
      <c r="S103" s="73"/>
    </row>
    <row r="104" spans="1:19" ht="14.4" customHeight="1" x14ac:dyDescent="0.25">
      <c r="A104" s="14">
        <v>101</v>
      </c>
      <c r="B104" s="21" t="s">
        <v>114</v>
      </c>
      <c r="C104" s="15" t="s">
        <v>967</v>
      </c>
      <c r="D104" s="16" t="s">
        <v>1680</v>
      </c>
      <c r="E104" s="17" t="s">
        <v>183</v>
      </c>
      <c r="F104" s="15" t="s">
        <v>2064</v>
      </c>
      <c r="G104" s="18">
        <v>1</v>
      </c>
      <c r="H104" s="19">
        <v>442</v>
      </c>
      <c r="I104" s="19">
        <f t="shared" si="10"/>
        <v>442</v>
      </c>
      <c r="J104" s="19">
        <v>530.4</v>
      </c>
      <c r="K104" s="73" t="s">
        <v>1697</v>
      </c>
      <c r="L104" s="158" t="s">
        <v>1731</v>
      </c>
      <c r="M104" s="73"/>
      <c r="N104" s="20">
        <f t="shared" si="11"/>
        <v>265.2</v>
      </c>
      <c r="O104" s="20">
        <f t="shared" si="12"/>
        <v>265.2</v>
      </c>
      <c r="P104" s="20">
        <f t="shared" si="13"/>
        <v>176.8</v>
      </c>
      <c r="Q104" s="20">
        <f t="shared" si="16"/>
        <v>-176.8</v>
      </c>
      <c r="R104" s="74">
        <f t="shared" si="17"/>
        <v>176.8</v>
      </c>
      <c r="S104" s="73"/>
    </row>
    <row r="105" spans="1:19" ht="14.4" customHeight="1" x14ac:dyDescent="0.25">
      <c r="A105" s="14">
        <v>102</v>
      </c>
      <c r="B105" s="21" t="s">
        <v>114</v>
      </c>
      <c r="C105" s="15" t="s">
        <v>968</v>
      </c>
      <c r="D105" s="16" t="s">
        <v>1680</v>
      </c>
      <c r="E105" s="17" t="s">
        <v>184</v>
      </c>
      <c r="F105" s="15" t="s">
        <v>2064</v>
      </c>
      <c r="G105" s="18">
        <v>2</v>
      </c>
      <c r="H105" s="19">
        <v>1981.26</v>
      </c>
      <c r="I105" s="19">
        <f t="shared" si="10"/>
        <v>3962.52</v>
      </c>
      <c r="J105" s="19">
        <v>1779.6610169491526</v>
      </c>
      <c r="K105" s="73" t="s">
        <v>1698</v>
      </c>
      <c r="L105" s="158" t="s">
        <v>1731</v>
      </c>
      <c r="M105" s="73"/>
      <c r="N105" s="20">
        <f t="shared" si="11"/>
        <v>889.83050847457628</v>
      </c>
      <c r="O105" s="20">
        <f t="shared" si="12"/>
        <v>1779.6610169491526</v>
      </c>
      <c r="P105" s="20">
        <f t="shared" si="13"/>
        <v>1091.4294915254236</v>
      </c>
      <c r="Q105" s="20">
        <f t="shared" si="16"/>
        <v>-2182.8589830508472</v>
      </c>
      <c r="R105" s="74">
        <f t="shared" si="17"/>
        <v>2182.8589830508472</v>
      </c>
      <c r="S105" s="73"/>
    </row>
    <row r="106" spans="1:19" ht="14.4" customHeight="1" x14ac:dyDescent="0.25">
      <c r="A106" s="14">
        <v>103</v>
      </c>
      <c r="B106" s="21" t="s">
        <v>114</v>
      </c>
      <c r="C106" s="15" t="s">
        <v>969</v>
      </c>
      <c r="D106" s="16" t="s">
        <v>1680</v>
      </c>
      <c r="E106" s="17" t="s">
        <v>185</v>
      </c>
      <c r="F106" s="15" t="s">
        <v>2064</v>
      </c>
      <c r="G106" s="18">
        <v>1</v>
      </c>
      <c r="H106" s="19">
        <v>4245.55</v>
      </c>
      <c r="I106" s="19">
        <f t="shared" si="10"/>
        <v>4245.55</v>
      </c>
      <c r="J106" s="19">
        <v>3644.0677966101698</v>
      </c>
      <c r="K106" s="73" t="s">
        <v>1698</v>
      </c>
      <c r="L106" s="158" t="s">
        <v>1731</v>
      </c>
      <c r="M106" s="73"/>
      <c r="N106" s="20">
        <f t="shared" si="11"/>
        <v>1822.0338983050849</v>
      </c>
      <c r="O106" s="20">
        <f t="shared" si="12"/>
        <v>1822.0338983050849</v>
      </c>
      <c r="P106" s="20">
        <f t="shared" si="13"/>
        <v>2423.5161016949151</v>
      </c>
      <c r="Q106" s="20">
        <f t="shared" si="16"/>
        <v>-2423.5161016949151</v>
      </c>
      <c r="R106" s="74">
        <f t="shared" si="17"/>
        <v>2423.5161016949151</v>
      </c>
      <c r="S106" s="73"/>
    </row>
    <row r="107" spans="1:19" ht="14.4" customHeight="1" x14ac:dyDescent="0.25">
      <c r="A107" s="14">
        <v>104</v>
      </c>
      <c r="B107" s="21" t="s">
        <v>114</v>
      </c>
      <c r="C107" s="15" t="s">
        <v>970</v>
      </c>
      <c r="D107" s="16" t="s">
        <v>1680</v>
      </c>
      <c r="E107" s="17" t="s">
        <v>186</v>
      </c>
      <c r="F107" s="15" t="s">
        <v>2064</v>
      </c>
      <c r="G107" s="18">
        <v>6</v>
      </c>
      <c r="H107" s="19">
        <v>927</v>
      </c>
      <c r="I107" s="19">
        <f t="shared" si="10"/>
        <v>5562</v>
      </c>
      <c r="J107" s="19">
        <v>788.13559322033905</v>
      </c>
      <c r="K107" s="73" t="s">
        <v>1698</v>
      </c>
      <c r="L107" s="158" t="s">
        <v>1731</v>
      </c>
      <c r="M107" s="73"/>
      <c r="N107" s="20">
        <f t="shared" si="11"/>
        <v>394.06779661016952</v>
      </c>
      <c r="O107" s="20">
        <f t="shared" si="12"/>
        <v>2364.406779661017</v>
      </c>
      <c r="P107" s="20">
        <f t="shared" si="13"/>
        <v>532.93220338983042</v>
      </c>
      <c r="Q107" s="20">
        <f t="shared" si="16"/>
        <v>-3197.593220338983</v>
      </c>
      <c r="R107" s="74">
        <f t="shared" si="17"/>
        <v>3197.5932203389825</v>
      </c>
      <c r="S107" s="73"/>
    </row>
    <row r="108" spans="1:19" ht="14.4" customHeight="1" x14ac:dyDescent="0.25">
      <c r="A108" s="14">
        <v>105</v>
      </c>
      <c r="B108" s="21" t="s">
        <v>114</v>
      </c>
      <c r="C108" s="15" t="s">
        <v>971</v>
      </c>
      <c r="D108" s="16" t="s">
        <v>1680</v>
      </c>
      <c r="E108" s="17" t="s">
        <v>187</v>
      </c>
      <c r="F108" s="15" t="s">
        <v>2064</v>
      </c>
      <c r="G108" s="18">
        <v>4</v>
      </c>
      <c r="H108" s="19">
        <v>122</v>
      </c>
      <c r="I108" s="19">
        <f t="shared" si="10"/>
        <v>488</v>
      </c>
      <c r="J108" s="19">
        <v>110.16949152542374</v>
      </c>
      <c r="K108" s="73" t="s">
        <v>1698</v>
      </c>
      <c r="L108" s="158" t="s">
        <v>1731</v>
      </c>
      <c r="M108" s="73"/>
      <c r="N108" s="20">
        <f t="shared" si="11"/>
        <v>55.084745762711869</v>
      </c>
      <c r="O108" s="20">
        <f t="shared" si="12"/>
        <v>220.33898305084747</v>
      </c>
      <c r="P108" s="20">
        <f t="shared" si="13"/>
        <v>66.915254237288138</v>
      </c>
      <c r="Q108" s="20">
        <f t="shared" si="16"/>
        <v>-267.66101694915255</v>
      </c>
      <c r="R108" s="74">
        <f t="shared" si="17"/>
        <v>267.66101694915255</v>
      </c>
      <c r="S108" s="73"/>
    </row>
    <row r="109" spans="1:19" ht="14.4" customHeight="1" x14ac:dyDescent="0.25">
      <c r="A109" s="14">
        <v>106</v>
      </c>
      <c r="B109" s="21" t="s">
        <v>114</v>
      </c>
      <c r="C109" s="15" t="s">
        <v>972</v>
      </c>
      <c r="D109" s="16" t="s">
        <v>1680</v>
      </c>
      <c r="E109" s="17" t="s">
        <v>188</v>
      </c>
      <c r="F109" s="15" t="s">
        <v>2064</v>
      </c>
      <c r="G109" s="18">
        <v>1</v>
      </c>
      <c r="H109" s="19">
        <v>196.61</v>
      </c>
      <c r="I109" s="19">
        <f t="shared" si="10"/>
        <v>196.61</v>
      </c>
      <c r="J109" s="19">
        <v>169.49152542372883</v>
      </c>
      <c r="K109" s="73" t="s">
        <v>1698</v>
      </c>
      <c r="L109" s="158" t="s">
        <v>1731</v>
      </c>
      <c r="M109" s="73"/>
      <c r="N109" s="20">
        <f t="shared" si="11"/>
        <v>84.745762711864415</v>
      </c>
      <c r="O109" s="20">
        <f t="shared" si="12"/>
        <v>84.745762711864415</v>
      </c>
      <c r="P109" s="20">
        <f t="shared" si="13"/>
        <v>111.8642372881356</v>
      </c>
      <c r="Q109" s="20">
        <f t="shared" si="16"/>
        <v>-111.8642372881356</v>
      </c>
      <c r="R109" s="74">
        <f t="shared" si="17"/>
        <v>111.8642372881356</v>
      </c>
      <c r="S109" s="73"/>
    </row>
    <row r="110" spans="1:19" ht="14.4" customHeight="1" x14ac:dyDescent="0.25">
      <c r="A110" s="14">
        <v>107</v>
      </c>
      <c r="B110" s="15" t="s">
        <v>114</v>
      </c>
      <c r="C110" s="15" t="s">
        <v>973</v>
      </c>
      <c r="D110" s="16" t="s">
        <v>1680</v>
      </c>
      <c r="E110" s="17" t="s">
        <v>189</v>
      </c>
      <c r="F110" s="15" t="s">
        <v>2064</v>
      </c>
      <c r="G110" s="18">
        <v>10</v>
      </c>
      <c r="H110" s="19">
        <v>203.21</v>
      </c>
      <c r="I110" s="19">
        <f t="shared" si="10"/>
        <v>2032.1000000000001</v>
      </c>
      <c r="J110" s="19">
        <v>173.72881355932205</v>
      </c>
      <c r="K110" s="73" t="s">
        <v>1698</v>
      </c>
      <c r="L110" s="158" t="s">
        <v>1731</v>
      </c>
      <c r="M110" s="73"/>
      <c r="N110" s="20">
        <f t="shared" si="11"/>
        <v>86.864406779661024</v>
      </c>
      <c r="O110" s="20">
        <f t="shared" si="12"/>
        <v>868.64406779661022</v>
      </c>
      <c r="P110" s="20">
        <f t="shared" si="13"/>
        <v>116.34559322033898</v>
      </c>
      <c r="Q110" s="20">
        <f t="shared" si="16"/>
        <v>-1163.4559322033899</v>
      </c>
      <c r="R110" s="74">
        <f t="shared" si="17"/>
        <v>1163.4559322033899</v>
      </c>
      <c r="S110" s="73"/>
    </row>
    <row r="111" spans="1:19" ht="14.4" customHeight="1" x14ac:dyDescent="0.25">
      <c r="A111" s="14">
        <v>108</v>
      </c>
      <c r="B111" s="21" t="s">
        <v>114</v>
      </c>
      <c r="C111" s="15" t="s">
        <v>974</v>
      </c>
      <c r="D111" s="16" t="s">
        <v>1680</v>
      </c>
      <c r="E111" s="17" t="s">
        <v>190</v>
      </c>
      <c r="F111" s="15" t="s">
        <v>2064</v>
      </c>
      <c r="G111" s="18">
        <v>5</v>
      </c>
      <c r="H111" s="19">
        <v>245.26</v>
      </c>
      <c r="I111" s="19">
        <f t="shared" si="10"/>
        <v>1226.3</v>
      </c>
      <c r="J111" s="19">
        <v>211.86440677966104</v>
      </c>
      <c r="K111" s="73" t="s">
        <v>1698</v>
      </c>
      <c r="L111" s="158" t="s">
        <v>1731</v>
      </c>
      <c r="M111" s="73"/>
      <c r="N111" s="20">
        <f t="shared" si="11"/>
        <v>105.93220338983052</v>
      </c>
      <c r="O111" s="20">
        <f t="shared" si="12"/>
        <v>529.66101694915255</v>
      </c>
      <c r="P111" s="20">
        <f t="shared" si="13"/>
        <v>139.32779661016946</v>
      </c>
      <c r="Q111" s="20">
        <f t="shared" si="16"/>
        <v>-696.6389830508474</v>
      </c>
      <c r="R111" s="74">
        <f t="shared" si="17"/>
        <v>696.63898305084729</v>
      </c>
      <c r="S111" s="73"/>
    </row>
    <row r="112" spans="1:19" ht="14.4" customHeight="1" x14ac:dyDescent="0.25">
      <c r="A112" s="14">
        <v>109</v>
      </c>
      <c r="B112" s="21" t="s">
        <v>114</v>
      </c>
      <c r="C112" s="15" t="s">
        <v>975</v>
      </c>
      <c r="D112" s="16" t="s">
        <v>1680</v>
      </c>
      <c r="E112" s="17" t="s">
        <v>191</v>
      </c>
      <c r="F112" s="15" t="s">
        <v>2064</v>
      </c>
      <c r="G112" s="18">
        <v>10</v>
      </c>
      <c r="H112" s="19">
        <v>296.16000000000003</v>
      </c>
      <c r="I112" s="19">
        <f t="shared" si="10"/>
        <v>2961.6000000000004</v>
      </c>
      <c r="J112" s="19">
        <v>254.23728813559325</v>
      </c>
      <c r="K112" s="73" t="s">
        <v>1698</v>
      </c>
      <c r="L112" s="158" t="s">
        <v>1731</v>
      </c>
      <c r="M112" s="73"/>
      <c r="N112" s="20">
        <f t="shared" si="11"/>
        <v>127.11864406779662</v>
      </c>
      <c r="O112" s="20">
        <f t="shared" si="12"/>
        <v>1271.1864406779662</v>
      </c>
      <c r="P112" s="20">
        <f t="shared" si="13"/>
        <v>169.0413559322034</v>
      </c>
      <c r="Q112" s="20">
        <f t="shared" si="16"/>
        <v>-1690.4135593220342</v>
      </c>
      <c r="R112" s="74">
        <f t="shared" si="17"/>
        <v>1690.413559322034</v>
      </c>
      <c r="S112" s="73"/>
    </row>
    <row r="113" spans="1:19" ht="14.4" customHeight="1" x14ac:dyDescent="0.25">
      <c r="A113" s="14">
        <v>110</v>
      </c>
      <c r="B113" s="21" t="s">
        <v>114</v>
      </c>
      <c r="C113" s="15" t="s">
        <v>976</v>
      </c>
      <c r="D113" s="16" t="s">
        <v>1680</v>
      </c>
      <c r="E113" s="17" t="s">
        <v>192</v>
      </c>
      <c r="F113" s="15" t="s">
        <v>2064</v>
      </c>
      <c r="G113" s="18">
        <v>2</v>
      </c>
      <c r="H113" s="19">
        <v>100</v>
      </c>
      <c r="I113" s="19">
        <f t="shared" si="10"/>
        <v>200</v>
      </c>
      <c r="J113" s="19">
        <v>84.745762711864415</v>
      </c>
      <c r="K113" s="73" t="s">
        <v>1698</v>
      </c>
      <c r="L113" s="158" t="s">
        <v>1731</v>
      </c>
      <c r="M113" s="73"/>
      <c r="N113" s="20">
        <f t="shared" si="11"/>
        <v>42.372881355932208</v>
      </c>
      <c r="O113" s="20">
        <f t="shared" si="12"/>
        <v>84.745762711864415</v>
      </c>
      <c r="P113" s="20">
        <f t="shared" si="13"/>
        <v>57.627118644067792</v>
      </c>
      <c r="Q113" s="20">
        <f t="shared" si="16"/>
        <v>-115.25423728813558</v>
      </c>
      <c r="R113" s="74">
        <f t="shared" si="17"/>
        <v>115.25423728813558</v>
      </c>
      <c r="S113" s="73"/>
    </row>
    <row r="114" spans="1:19" ht="14.4" customHeight="1" x14ac:dyDescent="0.25">
      <c r="A114" s="14">
        <v>111</v>
      </c>
      <c r="B114" s="15" t="s">
        <v>114</v>
      </c>
      <c r="C114" s="15" t="s">
        <v>977</v>
      </c>
      <c r="D114" s="16" t="s">
        <v>1680</v>
      </c>
      <c r="E114" s="17" t="s">
        <v>193</v>
      </c>
      <c r="F114" s="15" t="s">
        <v>2064</v>
      </c>
      <c r="G114" s="18">
        <v>8</v>
      </c>
      <c r="H114" s="19">
        <v>533.13</v>
      </c>
      <c r="I114" s="19">
        <f t="shared" si="10"/>
        <v>4265.04</v>
      </c>
      <c r="J114" s="19">
        <v>453.81355932203394</v>
      </c>
      <c r="K114" s="73" t="s">
        <v>1698</v>
      </c>
      <c r="L114" s="158" t="s">
        <v>1731</v>
      </c>
      <c r="M114" s="73"/>
      <c r="N114" s="20">
        <f t="shared" si="11"/>
        <v>226.90677966101697</v>
      </c>
      <c r="O114" s="20">
        <f t="shared" si="12"/>
        <v>1815.2542372881358</v>
      </c>
      <c r="P114" s="20">
        <f t="shared" si="13"/>
        <v>306.22322033898303</v>
      </c>
      <c r="Q114" s="20">
        <f t="shared" si="16"/>
        <v>-2449.7857627118642</v>
      </c>
      <c r="R114" s="74">
        <f t="shared" si="17"/>
        <v>2449.7857627118642</v>
      </c>
      <c r="S114" s="73"/>
    </row>
    <row r="115" spans="1:19" ht="14.4" customHeight="1" x14ac:dyDescent="0.25">
      <c r="A115" s="14">
        <v>112</v>
      </c>
      <c r="B115" s="21" t="s">
        <v>114</v>
      </c>
      <c r="C115" s="15" t="s">
        <v>978</v>
      </c>
      <c r="D115" s="16" t="s">
        <v>1680</v>
      </c>
      <c r="E115" s="17" t="s">
        <v>194</v>
      </c>
      <c r="F115" s="15" t="s">
        <v>2064</v>
      </c>
      <c r="G115" s="18">
        <v>1</v>
      </c>
      <c r="H115" s="19">
        <v>226.27</v>
      </c>
      <c r="I115" s="19">
        <f t="shared" si="10"/>
        <v>226.27</v>
      </c>
      <c r="J115" s="19">
        <v>194.91525423728814</v>
      </c>
      <c r="K115" s="73" t="s">
        <v>1698</v>
      </c>
      <c r="L115" s="158" t="s">
        <v>1731</v>
      </c>
      <c r="M115" s="73"/>
      <c r="N115" s="20">
        <f t="shared" si="11"/>
        <v>97.457627118644069</v>
      </c>
      <c r="O115" s="20">
        <f t="shared" si="12"/>
        <v>97.457627118644069</v>
      </c>
      <c r="P115" s="20">
        <f t="shared" si="13"/>
        <v>128.81237288135594</v>
      </c>
      <c r="Q115" s="20">
        <f t="shared" si="16"/>
        <v>-128.81237288135594</v>
      </c>
      <c r="R115" s="74">
        <f t="shared" si="17"/>
        <v>128.81237288135594</v>
      </c>
      <c r="S115" s="73"/>
    </row>
    <row r="116" spans="1:19" ht="14.4" customHeight="1" x14ac:dyDescent="0.25">
      <c r="A116" s="14">
        <v>113</v>
      </c>
      <c r="B116" s="21" t="s">
        <v>114</v>
      </c>
      <c r="C116" s="15" t="s">
        <v>979</v>
      </c>
      <c r="D116" s="16" t="s">
        <v>1680</v>
      </c>
      <c r="E116" s="17" t="s">
        <v>195</v>
      </c>
      <c r="F116" s="15" t="s">
        <v>2064</v>
      </c>
      <c r="G116" s="18">
        <v>1</v>
      </c>
      <c r="H116" s="19">
        <v>226.17</v>
      </c>
      <c r="I116" s="19">
        <f t="shared" si="10"/>
        <v>226.17</v>
      </c>
      <c r="J116" s="19">
        <v>194.91525423728814</v>
      </c>
      <c r="K116" s="73" t="s">
        <v>1698</v>
      </c>
      <c r="L116" s="158" t="s">
        <v>1731</v>
      </c>
      <c r="M116" s="73"/>
      <c r="N116" s="20">
        <f t="shared" si="11"/>
        <v>97.457627118644069</v>
      </c>
      <c r="O116" s="20">
        <f t="shared" si="12"/>
        <v>97.457627118644069</v>
      </c>
      <c r="P116" s="20">
        <f t="shared" si="13"/>
        <v>128.71237288135592</v>
      </c>
      <c r="Q116" s="20">
        <f t="shared" si="16"/>
        <v>-128.71237288135592</v>
      </c>
      <c r="R116" s="74">
        <f t="shared" si="17"/>
        <v>128.71237288135592</v>
      </c>
      <c r="S116" s="73"/>
    </row>
    <row r="117" spans="1:19" ht="14.4" customHeight="1" x14ac:dyDescent="0.25">
      <c r="A117" s="14">
        <v>114</v>
      </c>
      <c r="B117" s="21" t="s">
        <v>114</v>
      </c>
      <c r="C117" s="15" t="s">
        <v>980</v>
      </c>
      <c r="D117" s="16" t="s">
        <v>1680</v>
      </c>
      <c r="E117" s="17" t="s">
        <v>196</v>
      </c>
      <c r="F117" s="15" t="s">
        <v>2064</v>
      </c>
      <c r="G117" s="18">
        <v>1</v>
      </c>
      <c r="H117" s="19">
        <v>226.27</v>
      </c>
      <c r="I117" s="19">
        <f t="shared" si="10"/>
        <v>226.27</v>
      </c>
      <c r="J117" s="19">
        <v>194.91525423728814</v>
      </c>
      <c r="K117" s="73" t="s">
        <v>1698</v>
      </c>
      <c r="L117" s="158" t="s">
        <v>1731</v>
      </c>
      <c r="M117" s="73"/>
      <c r="N117" s="20">
        <f t="shared" si="11"/>
        <v>97.457627118644069</v>
      </c>
      <c r="O117" s="20">
        <f t="shared" si="12"/>
        <v>97.457627118644069</v>
      </c>
      <c r="P117" s="20">
        <f t="shared" si="13"/>
        <v>128.81237288135594</v>
      </c>
      <c r="Q117" s="20">
        <f t="shared" si="16"/>
        <v>-128.81237288135594</v>
      </c>
      <c r="R117" s="74">
        <f t="shared" si="17"/>
        <v>128.81237288135594</v>
      </c>
      <c r="S117" s="73"/>
    </row>
    <row r="118" spans="1:19" ht="14.4" customHeight="1" x14ac:dyDescent="0.25">
      <c r="A118" s="14">
        <v>115</v>
      </c>
      <c r="B118" s="21" t="s">
        <v>114</v>
      </c>
      <c r="C118" s="15" t="s">
        <v>981</v>
      </c>
      <c r="D118" s="16" t="s">
        <v>1680</v>
      </c>
      <c r="E118" s="17" t="s">
        <v>197</v>
      </c>
      <c r="F118" s="15" t="s">
        <v>2064</v>
      </c>
      <c r="G118" s="18">
        <v>1</v>
      </c>
      <c r="H118" s="19">
        <v>175.93</v>
      </c>
      <c r="I118" s="19">
        <f t="shared" si="10"/>
        <v>175.93</v>
      </c>
      <c r="J118" s="19">
        <v>160.25423728813558</v>
      </c>
      <c r="K118" s="73" t="s">
        <v>1698</v>
      </c>
      <c r="L118" s="158" t="s">
        <v>1725</v>
      </c>
      <c r="M118" s="73"/>
      <c r="N118" s="20">
        <f t="shared" si="11"/>
        <v>80.127118644067792</v>
      </c>
      <c r="O118" s="20">
        <f t="shared" si="12"/>
        <v>80.127118644067792</v>
      </c>
      <c r="P118" s="20">
        <f t="shared" si="13"/>
        <v>95.802881355932215</v>
      </c>
      <c r="Q118" s="20">
        <f t="shared" si="16"/>
        <v>-95.802881355932215</v>
      </c>
      <c r="R118" s="74">
        <f t="shared" si="17"/>
        <v>95.802881355932215</v>
      </c>
      <c r="S118" s="73"/>
    </row>
    <row r="119" spans="1:19" ht="14.4" customHeight="1" x14ac:dyDescent="0.25">
      <c r="A119" s="14">
        <v>116</v>
      </c>
      <c r="B119" s="21" t="s">
        <v>114</v>
      </c>
      <c r="C119" s="15" t="s">
        <v>982</v>
      </c>
      <c r="D119" s="16" t="s">
        <v>1680</v>
      </c>
      <c r="E119" s="17" t="s">
        <v>198</v>
      </c>
      <c r="F119" s="15" t="s">
        <v>2064</v>
      </c>
      <c r="G119" s="18">
        <v>1</v>
      </c>
      <c r="H119" s="19">
        <v>233.26</v>
      </c>
      <c r="I119" s="19">
        <f t="shared" si="10"/>
        <v>233.26</v>
      </c>
      <c r="J119" s="19">
        <v>199.32203389830508</v>
      </c>
      <c r="K119" s="73" t="s">
        <v>1698</v>
      </c>
      <c r="L119" s="158" t="s">
        <v>1725</v>
      </c>
      <c r="M119" s="73"/>
      <c r="N119" s="20">
        <f t="shared" si="11"/>
        <v>99.66101694915254</v>
      </c>
      <c r="O119" s="20">
        <f t="shared" si="12"/>
        <v>99.66101694915254</v>
      </c>
      <c r="P119" s="20">
        <f t="shared" si="13"/>
        <v>133.59898305084744</v>
      </c>
      <c r="Q119" s="20">
        <f t="shared" si="16"/>
        <v>-133.59898305084744</v>
      </c>
      <c r="R119" s="74">
        <f t="shared" si="17"/>
        <v>133.59898305084744</v>
      </c>
      <c r="S119" s="73"/>
    </row>
    <row r="120" spans="1:19" ht="14.4" customHeight="1" x14ac:dyDescent="0.25">
      <c r="A120" s="14">
        <v>117</v>
      </c>
      <c r="B120" s="21" t="s">
        <v>114</v>
      </c>
      <c r="C120" s="15" t="s">
        <v>983</v>
      </c>
      <c r="D120" s="16" t="s">
        <v>1680</v>
      </c>
      <c r="E120" s="17" t="s">
        <v>199</v>
      </c>
      <c r="F120" s="15" t="s">
        <v>2064</v>
      </c>
      <c r="G120" s="18">
        <v>7</v>
      </c>
      <c r="H120" s="19">
        <v>198.87</v>
      </c>
      <c r="I120" s="19">
        <f t="shared" si="10"/>
        <v>1392.0900000000001</v>
      </c>
      <c r="J120" s="19">
        <v>169.49152542372883</v>
      </c>
      <c r="K120" s="73" t="s">
        <v>1698</v>
      </c>
      <c r="L120" s="158" t="s">
        <v>1725</v>
      </c>
      <c r="M120" s="73"/>
      <c r="N120" s="20">
        <f t="shared" si="11"/>
        <v>84.745762711864415</v>
      </c>
      <c r="O120" s="20">
        <f t="shared" si="12"/>
        <v>593.22033898305085</v>
      </c>
      <c r="P120" s="20">
        <f t="shared" si="13"/>
        <v>114.12423728813559</v>
      </c>
      <c r="Q120" s="20">
        <f t="shared" si="16"/>
        <v>-798.86966101694929</v>
      </c>
      <c r="R120" s="74">
        <f t="shared" si="17"/>
        <v>798.86966101694907</v>
      </c>
      <c r="S120" s="73"/>
    </row>
    <row r="121" spans="1:19" ht="14.4" customHeight="1" x14ac:dyDescent="0.25">
      <c r="A121" s="14">
        <v>118</v>
      </c>
      <c r="B121" s="21" t="s">
        <v>114</v>
      </c>
      <c r="C121" s="15" t="s">
        <v>984</v>
      </c>
      <c r="D121" s="16" t="s">
        <v>1680</v>
      </c>
      <c r="E121" s="17" t="s">
        <v>200</v>
      </c>
      <c r="F121" s="15" t="s">
        <v>2064</v>
      </c>
      <c r="G121" s="18">
        <v>3</v>
      </c>
      <c r="H121" s="19">
        <v>823</v>
      </c>
      <c r="I121" s="19">
        <f t="shared" si="10"/>
        <v>2469</v>
      </c>
      <c r="J121" s="19">
        <v>737.28813559322043</v>
      </c>
      <c r="K121" s="73" t="s">
        <v>1698</v>
      </c>
      <c r="L121" s="158" t="s">
        <v>1725</v>
      </c>
      <c r="M121" s="73"/>
      <c r="N121" s="20">
        <f t="shared" si="11"/>
        <v>368.64406779661022</v>
      </c>
      <c r="O121" s="20">
        <f t="shared" si="12"/>
        <v>1105.9322033898306</v>
      </c>
      <c r="P121" s="20">
        <f t="shared" si="13"/>
        <v>454.35593220338978</v>
      </c>
      <c r="Q121" s="20">
        <f t="shared" si="16"/>
        <v>-1363.0677966101694</v>
      </c>
      <c r="R121" s="74">
        <f t="shared" si="17"/>
        <v>1363.0677966101694</v>
      </c>
      <c r="S121" s="73"/>
    </row>
    <row r="122" spans="1:19" ht="14.4" customHeight="1" x14ac:dyDescent="0.25">
      <c r="A122" s="14">
        <v>119</v>
      </c>
      <c r="B122" s="21" t="s">
        <v>114</v>
      </c>
      <c r="C122" s="15" t="s">
        <v>985</v>
      </c>
      <c r="D122" s="16" t="s">
        <v>1680</v>
      </c>
      <c r="E122" s="17" t="s">
        <v>201</v>
      </c>
      <c r="F122" s="15" t="s">
        <v>2064</v>
      </c>
      <c r="G122" s="18">
        <v>1</v>
      </c>
      <c r="H122" s="19">
        <v>5297</v>
      </c>
      <c r="I122" s="19">
        <f t="shared" si="10"/>
        <v>5297</v>
      </c>
      <c r="J122" s="19">
        <v>6356.4</v>
      </c>
      <c r="K122" s="73" t="s">
        <v>1697</v>
      </c>
      <c r="L122" s="158" t="s">
        <v>1725</v>
      </c>
      <c r="M122" s="73"/>
      <c r="N122" s="20">
        <f t="shared" si="11"/>
        <v>3178.2</v>
      </c>
      <c r="O122" s="20">
        <f t="shared" si="12"/>
        <v>3178.2</v>
      </c>
      <c r="P122" s="20">
        <f t="shared" si="13"/>
        <v>2118.8000000000002</v>
      </c>
      <c r="Q122" s="20">
        <f t="shared" si="16"/>
        <v>-2118.8000000000002</v>
      </c>
      <c r="R122" s="74">
        <f t="shared" si="17"/>
        <v>2118.8000000000002</v>
      </c>
      <c r="S122" s="73"/>
    </row>
    <row r="123" spans="1:19" ht="14.4" customHeight="1" x14ac:dyDescent="0.25">
      <c r="A123" s="14">
        <v>120</v>
      </c>
      <c r="B123" s="21" t="s">
        <v>114</v>
      </c>
      <c r="C123" s="15" t="s">
        <v>986</v>
      </c>
      <c r="D123" s="16" t="s">
        <v>1680</v>
      </c>
      <c r="E123" s="17" t="s">
        <v>202</v>
      </c>
      <c r="F123" s="15" t="s">
        <v>2064</v>
      </c>
      <c r="G123" s="18">
        <v>30</v>
      </c>
      <c r="H123" s="19">
        <v>99.8</v>
      </c>
      <c r="I123" s="19">
        <f t="shared" si="10"/>
        <v>2994</v>
      </c>
      <c r="J123" s="19">
        <v>119.75999999999999</v>
      </c>
      <c r="K123" s="73" t="s">
        <v>1697</v>
      </c>
      <c r="L123" s="158" t="s">
        <v>1730</v>
      </c>
      <c r="M123" s="73"/>
      <c r="N123" s="20">
        <f t="shared" si="11"/>
        <v>59.879999999999995</v>
      </c>
      <c r="O123" s="20">
        <f t="shared" si="12"/>
        <v>1796.3999999999999</v>
      </c>
      <c r="P123" s="20">
        <f t="shared" si="13"/>
        <v>39.92</v>
      </c>
      <c r="Q123" s="20">
        <f t="shared" si="16"/>
        <v>-1197.6000000000001</v>
      </c>
      <c r="R123" s="74">
        <f t="shared" si="17"/>
        <v>1197.6000000000001</v>
      </c>
      <c r="S123" s="73"/>
    </row>
    <row r="124" spans="1:19" ht="14.4" customHeight="1" x14ac:dyDescent="0.25">
      <c r="A124" s="14">
        <v>121</v>
      </c>
      <c r="B124" s="22">
        <v>3208</v>
      </c>
      <c r="C124" s="21" t="s">
        <v>16357</v>
      </c>
      <c r="D124" s="22" t="s">
        <v>1783</v>
      </c>
      <c r="E124" s="23" t="s">
        <v>1841</v>
      </c>
      <c r="F124" s="15" t="s">
        <v>2064</v>
      </c>
      <c r="G124" s="24">
        <v>15</v>
      </c>
      <c r="H124" s="25">
        <v>335.01</v>
      </c>
      <c r="I124" s="19">
        <f t="shared" si="10"/>
        <v>5025.1499999999996</v>
      </c>
      <c r="J124" s="19">
        <v>402.012</v>
      </c>
      <c r="K124" s="73" t="s">
        <v>1702</v>
      </c>
      <c r="L124" s="158" t="s">
        <v>1725</v>
      </c>
      <c r="M124" s="73"/>
      <c r="N124" s="20">
        <f t="shared" si="11"/>
        <v>201.006</v>
      </c>
      <c r="O124" s="20">
        <f t="shared" si="12"/>
        <v>3015.09</v>
      </c>
      <c r="P124" s="20">
        <f t="shared" si="13"/>
        <v>134.00399999999999</v>
      </c>
      <c r="Q124" s="20">
        <f t="shared" si="16"/>
        <v>-2010.0599999999995</v>
      </c>
      <c r="R124" s="74">
        <f t="shared" si="17"/>
        <v>2010.06</v>
      </c>
      <c r="S124" s="73"/>
    </row>
    <row r="125" spans="1:19" ht="14.4" customHeight="1" x14ac:dyDescent="0.25">
      <c r="A125" s="14">
        <v>122</v>
      </c>
      <c r="B125" s="22">
        <v>3208</v>
      </c>
      <c r="C125" s="21" t="s">
        <v>16358</v>
      </c>
      <c r="D125" s="22" t="s">
        <v>1783</v>
      </c>
      <c r="E125" s="23" t="s">
        <v>1843</v>
      </c>
      <c r="F125" s="15" t="s">
        <v>2064</v>
      </c>
      <c r="G125" s="24">
        <v>15</v>
      </c>
      <c r="H125" s="25">
        <v>511.42466666666667</v>
      </c>
      <c r="I125" s="19">
        <f t="shared" si="10"/>
        <v>7671.37</v>
      </c>
      <c r="J125" s="19">
        <v>613.70960000000002</v>
      </c>
      <c r="K125" s="73" t="s">
        <v>1697</v>
      </c>
      <c r="L125" s="158" t="s">
        <v>1725</v>
      </c>
      <c r="M125" s="73"/>
      <c r="N125" s="20">
        <f t="shared" si="11"/>
        <v>306.85480000000001</v>
      </c>
      <c r="O125" s="20">
        <f t="shared" si="12"/>
        <v>4602.8220000000001</v>
      </c>
      <c r="P125" s="20">
        <f t="shared" si="13"/>
        <v>204.56986666666666</v>
      </c>
      <c r="Q125" s="20">
        <f t="shared" si="16"/>
        <v>-3068.5479999999998</v>
      </c>
      <c r="R125" s="74">
        <f t="shared" si="17"/>
        <v>3068.5479999999998</v>
      </c>
      <c r="S125" s="73"/>
    </row>
    <row r="126" spans="1:19" ht="14.4" customHeight="1" x14ac:dyDescent="0.25">
      <c r="A126" s="14">
        <v>123</v>
      </c>
      <c r="B126" s="22">
        <v>3208</v>
      </c>
      <c r="C126" s="21" t="s">
        <v>16359</v>
      </c>
      <c r="D126" s="22" t="s">
        <v>1783</v>
      </c>
      <c r="E126" s="23" t="s">
        <v>1845</v>
      </c>
      <c r="F126" s="15" t="s">
        <v>2064</v>
      </c>
      <c r="G126" s="24">
        <v>1</v>
      </c>
      <c r="H126" s="25">
        <v>119000</v>
      </c>
      <c r="I126" s="19">
        <f t="shared" si="10"/>
        <v>119000</v>
      </c>
      <c r="J126" s="19">
        <v>142800</v>
      </c>
      <c r="K126" s="73" t="s">
        <v>1702</v>
      </c>
      <c r="L126" s="158" t="s">
        <v>1725</v>
      </c>
      <c r="M126" s="73"/>
      <c r="N126" s="20">
        <f t="shared" si="11"/>
        <v>71400</v>
      </c>
      <c r="O126" s="20">
        <f t="shared" si="12"/>
        <v>71400</v>
      </c>
      <c r="P126" s="20">
        <f t="shared" si="13"/>
        <v>47600</v>
      </c>
      <c r="Q126" s="20">
        <f t="shared" si="16"/>
        <v>-47600</v>
      </c>
      <c r="R126" s="74">
        <f t="shared" si="17"/>
        <v>47600</v>
      </c>
      <c r="S126" s="73"/>
    </row>
    <row r="127" spans="1:19" ht="14.4" customHeight="1" x14ac:dyDescent="0.25">
      <c r="A127" s="14">
        <v>124</v>
      </c>
      <c r="B127" s="22">
        <v>3208</v>
      </c>
      <c r="C127" s="21" t="s">
        <v>16360</v>
      </c>
      <c r="D127" s="15">
        <v>2006</v>
      </c>
      <c r="E127" s="23" t="s">
        <v>1847</v>
      </c>
      <c r="F127" s="15" t="s">
        <v>2064</v>
      </c>
      <c r="G127" s="24">
        <v>1</v>
      </c>
      <c r="H127" s="25">
        <v>6281</v>
      </c>
      <c r="I127" s="19">
        <f t="shared" si="10"/>
        <v>6281</v>
      </c>
      <c r="J127" s="19">
        <v>7537.2</v>
      </c>
      <c r="K127" s="73" t="s">
        <v>1697</v>
      </c>
      <c r="L127" s="158" t="s">
        <v>1725</v>
      </c>
      <c r="M127" s="73"/>
      <c r="N127" s="20">
        <f t="shared" si="11"/>
        <v>3768.6</v>
      </c>
      <c r="O127" s="20">
        <f t="shared" si="12"/>
        <v>3768.6</v>
      </c>
      <c r="P127" s="20">
        <f t="shared" si="13"/>
        <v>2512.4</v>
      </c>
      <c r="Q127" s="20">
        <f t="shared" si="16"/>
        <v>-2512.4</v>
      </c>
      <c r="R127" s="74">
        <f t="shared" si="17"/>
        <v>2512.4</v>
      </c>
      <c r="S127" s="73"/>
    </row>
    <row r="128" spans="1:19" ht="14.4" customHeight="1" x14ac:dyDescent="0.25">
      <c r="A128" s="14">
        <v>125</v>
      </c>
      <c r="B128" s="21" t="s">
        <v>114</v>
      </c>
      <c r="C128" s="15" t="s">
        <v>987</v>
      </c>
      <c r="D128" s="16" t="s">
        <v>1680</v>
      </c>
      <c r="E128" s="17" t="s">
        <v>203</v>
      </c>
      <c r="F128" s="15" t="s">
        <v>2064</v>
      </c>
      <c r="G128" s="18">
        <v>1</v>
      </c>
      <c r="H128" s="19">
        <v>508</v>
      </c>
      <c r="I128" s="19">
        <f t="shared" si="10"/>
        <v>508</v>
      </c>
      <c r="J128" s="19">
        <v>609.6</v>
      </c>
      <c r="K128" s="73" t="s">
        <v>1697</v>
      </c>
      <c r="L128" s="158" t="s">
        <v>1725</v>
      </c>
      <c r="M128" s="73"/>
      <c r="N128" s="20">
        <f t="shared" si="11"/>
        <v>304.8</v>
      </c>
      <c r="O128" s="20">
        <f t="shared" si="12"/>
        <v>304.8</v>
      </c>
      <c r="P128" s="20">
        <f t="shared" si="13"/>
        <v>203.2</v>
      </c>
      <c r="Q128" s="20">
        <f t="shared" si="16"/>
        <v>-203.2</v>
      </c>
      <c r="R128" s="74">
        <f t="shared" si="17"/>
        <v>203.2</v>
      </c>
      <c r="S128" s="73"/>
    </row>
    <row r="129" spans="1:19" ht="14.4" customHeight="1" x14ac:dyDescent="0.25">
      <c r="A129" s="14">
        <v>126</v>
      </c>
      <c r="B129" s="21" t="s">
        <v>114</v>
      </c>
      <c r="C129" s="15" t="s">
        <v>988</v>
      </c>
      <c r="D129" s="16" t="s">
        <v>1680</v>
      </c>
      <c r="E129" s="17" t="s">
        <v>204</v>
      </c>
      <c r="F129" s="15" t="s">
        <v>2064</v>
      </c>
      <c r="G129" s="18">
        <v>12</v>
      </c>
      <c r="H129" s="19">
        <v>1517</v>
      </c>
      <c r="I129" s="19">
        <f t="shared" si="10"/>
        <v>18204</v>
      </c>
      <c r="J129" s="19">
        <v>1820.3999999999999</v>
      </c>
      <c r="K129" s="73" t="s">
        <v>1697</v>
      </c>
      <c r="L129" s="158" t="s">
        <v>1725</v>
      </c>
      <c r="M129" s="73"/>
      <c r="N129" s="20">
        <f t="shared" si="11"/>
        <v>910.19999999999993</v>
      </c>
      <c r="O129" s="20">
        <f t="shared" si="12"/>
        <v>10922.4</v>
      </c>
      <c r="P129" s="20">
        <f t="shared" si="13"/>
        <v>606.80000000000007</v>
      </c>
      <c r="Q129" s="20">
        <f t="shared" si="16"/>
        <v>-7281.6</v>
      </c>
      <c r="R129" s="74">
        <f t="shared" si="17"/>
        <v>7281.6</v>
      </c>
      <c r="S129" s="73"/>
    </row>
    <row r="130" spans="1:19" ht="14.4" customHeight="1" x14ac:dyDescent="0.25">
      <c r="A130" s="14">
        <v>127</v>
      </c>
      <c r="B130" s="21" t="s">
        <v>114</v>
      </c>
      <c r="C130" s="15" t="s">
        <v>989</v>
      </c>
      <c r="D130" s="16" t="s">
        <v>1680</v>
      </c>
      <c r="E130" s="17" t="s">
        <v>205</v>
      </c>
      <c r="F130" s="15" t="s">
        <v>2064</v>
      </c>
      <c r="G130" s="18">
        <v>2</v>
      </c>
      <c r="H130" s="19">
        <v>12982</v>
      </c>
      <c r="I130" s="19">
        <f t="shared" si="10"/>
        <v>25964</v>
      </c>
      <c r="J130" s="19">
        <v>15578.4</v>
      </c>
      <c r="K130" s="73" t="s">
        <v>1697</v>
      </c>
      <c r="L130" s="158" t="s">
        <v>1725</v>
      </c>
      <c r="M130" s="73"/>
      <c r="N130" s="20">
        <f t="shared" si="11"/>
        <v>7789.2</v>
      </c>
      <c r="O130" s="20">
        <f t="shared" si="12"/>
        <v>15578.4</v>
      </c>
      <c r="P130" s="20">
        <f t="shared" si="13"/>
        <v>5192.8</v>
      </c>
      <c r="Q130" s="20">
        <f t="shared" si="16"/>
        <v>-10385.6</v>
      </c>
      <c r="R130" s="74">
        <f t="shared" si="17"/>
        <v>10385.6</v>
      </c>
      <c r="S130" s="73"/>
    </row>
    <row r="131" spans="1:19" ht="14.4" customHeight="1" x14ac:dyDescent="0.25">
      <c r="A131" s="14">
        <v>128</v>
      </c>
      <c r="B131" s="21" t="s">
        <v>114</v>
      </c>
      <c r="C131" s="15" t="s">
        <v>990</v>
      </c>
      <c r="D131" s="16" t="s">
        <v>1680</v>
      </c>
      <c r="E131" s="17" t="s">
        <v>206</v>
      </c>
      <c r="F131" s="15" t="s">
        <v>2064</v>
      </c>
      <c r="G131" s="18">
        <v>2</v>
      </c>
      <c r="H131" s="19">
        <v>2762.93</v>
      </c>
      <c r="I131" s="19">
        <f t="shared" si="10"/>
        <v>5525.86</v>
      </c>
      <c r="J131" s="19">
        <v>3813.5593220338983</v>
      </c>
      <c r="K131" s="73" t="s">
        <v>1699</v>
      </c>
      <c r="L131" s="158" t="s">
        <v>1725</v>
      </c>
      <c r="M131" s="73"/>
      <c r="N131" s="20">
        <f t="shared" si="11"/>
        <v>1906.7796610169491</v>
      </c>
      <c r="O131" s="20">
        <f t="shared" si="12"/>
        <v>3813.5593220338983</v>
      </c>
      <c r="P131" s="20">
        <f t="shared" si="13"/>
        <v>856.15033898305069</v>
      </c>
      <c r="Q131" s="20">
        <f t="shared" si="16"/>
        <v>-1712.3006779661014</v>
      </c>
      <c r="R131" s="74">
        <f t="shared" si="17"/>
        <v>1712.3006779661014</v>
      </c>
      <c r="S131" s="73"/>
    </row>
    <row r="132" spans="1:19" ht="14.4" customHeight="1" x14ac:dyDescent="0.25">
      <c r="A132" s="14">
        <v>129</v>
      </c>
      <c r="B132" s="21" t="s">
        <v>900</v>
      </c>
      <c r="C132" s="21" t="s">
        <v>16361</v>
      </c>
      <c r="D132" s="15">
        <v>2007</v>
      </c>
      <c r="E132" s="23" t="s">
        <v>1849</v>
      </c>
      <c r="F132" s="15" t="s">
        <v>2064</v>
      </c>
      <c r="G132" s="24">
        <v>1</v>
      </c>
      <c r="H132" s="25">
        <v>1029.72</v>
      </c>
      <c r="I132" s="19">
        <f t="shared" si="10"/>
        <v>1029.72</v>
      </c>
      <c r="J132" s="19">
        <v>1235.664</v>
      </c>
      <c r="K132" s="73" t="s">
        <v>1699</v>
      </c>
      <c r="L132" s="158" t="s">
        <v>1711</v>
      </c>
      <c r="M132" s="73"/>
      <c r="N132" s="20">
        <f t="shared" si="11"/>
        <v>617.83199999999999</v>
      </c>
      <c r="O132" s="20">
        <f t="shared" si="12"/>
        <v>617.83199999999999</v>
      </c>
      <c r="P132" s="20">
        <f t="shared" si="13"/>
        <v>411.88800000000003</v>
      </c>
      <c r="Q132" s="20">
        <f t="shared" si="16"/>
        <v>-411.88800000000003</v>
      </c>
      <c r="R132" s="74">
        <f t="shared" si="17"/>
        <v>411.88800000000003</v>
      </c>
      <c r="S132" s="73"/>
    </row>
    <row r="133" spans="1:19" ht="14.4" customHeight="1" x14ac:dyDescent="0.25">
      <c r="A133" s="14">
        <v>130</v>
      </c>
      <c r="B133" s="21" t="s">
        <v>114</v>
      </c>
      <c r="C133" s="15" t="s">
        <v>991</v>
      </c>
      <c r="D133" s="16" t="s">
        <v>1680</v>
      </c>
      <c r="E133" s="17" t="s">
        <v>207</v>
      </c>
      <c r="F133" s="15" t="s">
        <v>2064</v>
      </c>
      <c r="G133" s="18">
        <v>2</v>
      </c>
      <c r="H133" s="19">
        <v>4661.0200000000004</v>
      </c>
      <c r="I133" s="19">
        <f t="shared" ref="I133:I196" si="18">H133*G133</f>
        <v>9322.0400000000009</v>
      </c>
      <c r="J133" s="19">
        <v>5508.4745762711864</v>
      </c>
      <c r="K133" s="73" t="s">
        <v>1699</v>
      </c>
      <c r="L133" s="158" t="s">
        <v>1725</v>
      </c>
      <c r="M133" s="73"/>
      <c r="N133" s="20">
        <f t="shared" ref="N133:N196" si="19">J133/2</f>
        <v>2754.2372881355932</v>
      </c>
      <c r="O133" s="20">
        <f t="shared" ref="O133:O196" si="20">N133*G133</f>
        <v>5508.4745762711864</v>
      </c>
      <c r="P133" s="20">
        <f t="shared" ref="P133:P196" si="21">H133-N133</f>
        <v>1906.7827118644072</v>
      </c>
      <c r="Q133" s="20">
        <f t="shared" si="16"/>
        <v>-3813.5654237288145</v>
      </c>
      <c r="R133" s="74">
        <f t="shared" si="17"/>
        <v>3813.5654237288145</v>
      </c>
      <c r="S133" s="73"/>
    </row>
    <row r="134" spans="1:19" ht="14.4" customHeight="1" x14ac:dyDescent="0.25">
      <c r="A134" s="14">
        <v>131</v>
      </c>
      <c r="B134" s="15" t="s">
        <v>114</v>
      </c>
      <c r="C134" s="15" t="s">
        <v>992</v>
      </c>
      <c r="D134" s="16" t="s">
        <v>1680</v>
      </c>
      <c r="E134" s="17" t="s">
        <v>208</v>
      </c>
      <c r="F134" s="15" t="s">
        <v>2064</v>
      </c>
      <c r="G134" s="18">
        <v>4</v>
      </c>
      <c r="H134" s="19">
        <v>3098</v>
      </c>
      <c r="I134" s="19">
        <f t="shared" si="18"/>
        <v>12392</v>
      </c>
      <c r="J134" s="19">
        <v>5000</v>
      </c>
      <c r="K134" s="73" t="s">
        <v>1699</v>
      </c>
      <c r="L134" s="158" t="s">
        <v>1725</v>
      </c>
      <c r="M134" s="73"/>
      <c r="N134" s="20">
        <f t="shared" si="19"/>
        <v>2500</v>
      </c>
      <c r="O134" s="20">
        <f t="shared" si="20"/>
        <v>10000</v>
      </c>
      <c r="P134" s="20">
        <f t="shared" si="21"/>
        <v>598</v>
      </c>
      <c r="Q134" s="20">
        <f t="shared" si="16"/>
        <v>-2392</v>
      </c>
      <c r="R134" s="74">
        <f t="shared" si="17"/>
        <v>2392</v>
      </c>
      <c r="S134" s="73"/>
    </row>
    <row r="135" spans="1:19" ht="14.4" customHeight="1" x14ac:dyDescent="0.25">
      <c r="A135" s="14">
        <v>132</v>
      </c>
      <c r="B135" s="21" t="s">
        <v>114</v>
      </c>
      <c r="C135" s="15" t="s">
        <v>993</v>
      </c>
      <c r="D135" s="16" t="s">
        <v>1680</v>
      </c>
      <c r="E135" s="17" t="s">
        <v>209</v>
      </c>
      <c r="F135" s="15" t="s">
        <v>2064</v>
      </c>
      <c r="G135" s="18">
        <v>3</v>
      </c>
      <c r="H135" s="19">
        <v>5338.98</v>
      </c>
      <c r="I135" s="19">
        <f t="shared" si="18"/>
        <v>16016.939999999999</v>
      </c>
      <c r="J135" s="19">
        <v>6101.6949152542375</v>
      </c>
      <c r="K135" s="73" t="s">
        <v>1699</v>
      </c>
      <c r="L135" s="158" t="s">
        <v>1725</v>
      </c>
      <c r="M135" s="73"/>
      <c r="N135" s="20">
        <f t="shared" si="19"/>
        <v>3050.8474576271187</v>
      </c>
      <c r="O135" s="20">
        <f t="shared" si="20"/>
        <v>9152.5423728813566</v>
      </c>
      <c r="P135" s="20">
        <f t="shared" si="21"/>
        <v>2288.1325423728808</v>
      </c>
      <c r="Q135" s="20">
        <f t="shared" si="16"/>
        <v>-6864.397627118642</v>
      </c>
      <c r="R135" s="74">
        <f t="shared" si="17"/>
        <v>6864.397627118642</v>
      </c>
      <c r="S135" s="73"/>
    </row>
    <row r="136" spans="1:19" ht="14.4" customHeight="1" x14ac:dyDescent="0.25">
      <c r="A136" s="14">
        <v>133</v>
      </c>
      <c r="B136" s="21" t="s">
        <v>114</v>
      </c>
      <c r="C136" s="15" t="s">
        <v>994</v>
      </c>
      <c r="D136" s="16" t="s">
        <v>1680</v>
      </c>
      <c r="E136" s="17" t="s">
        <v>210</v>
      </c>
      <c r="F136" s="15" t="s">
        <v>2064</v>
      </c>
      <c r="G136" s="18">
        <v>3</v>
      </c>
      <c r="H136" s="19">
        <v>2669.49</v>
      </c>
      <c r="I136" s="19">
        <f t="shared" si="18"/>
        <v>8008.4699999999993</v>
      </c>
      <c r="J136" s="19">
        <v>3898.305084745763</v>
      </c>
      <c r="K136" s="73" t="s">
        <v>1699</v>
      </c>
      <c r="L136" s="158" t="s">
        <v>1725</v>
      </c>
      <c r="M136" s="73"/>
      <c r="N136" s="20">
        <f t="shared" si="19"/>
        <v>1949.1525423728815</v>
      </c>
      <c r="O136" s="20">
        <f t="shared" si="20"/>
        <v>5847.4576271186443</v>
      </c>
      <c r="P136" s="20">
        <f t="shared" si="21"/>
        <v>720.33745762711828</v>
      </c>
      <c r="Q136" s="20">
        <f t="shared" si="16"/>
        <v>-2161.0123728813551</v>
      </c>
      <c r="R136" s="74">
        <f t="shared" si="17"/>
        <v>2161.0123728813551</v>
      </c>
      <c r="S136" s="73"/>
    </row>
    <row r="137" spans="1:19" ht="14.4" customHeight="1" x14ac:dyDescent="0.25">
      <c r="A137" s="14">
        <v>134</v>
      </c>
      <c r="B137" s="21" t="s">
        <v>114</v>
      </c>
      <c r="C137" s="15" t="s">
        <v>995</v>
      </c>
      <c r="D137" s="16" t="s">
        <v>1680</v>
      </c>
      <c r="E137" s="17" t="s">
        <v>211</v>
      </c>
      <c r="F137" s="15" t="s">
        <v>2064</v>
      </c>
      <c r="G137" s="18">
        <v>1</v>
      </c>
      <c r="H137" s="19">
        <v>25233.05</v>
      </c>
      <c r="I137" s="19">
        <f t="shared" si="18"/>
        <v>25233.05</v>
      </c>
      <c r="J137" s="19">
        <v>27118.644067796613</v>
      </c>
      <c r="K137" s="73" t="s">
        <v>1699</v>
      </c>
      <c r="L137" s="158" t="s">
        <v>1725</v>
      </c>
      <c r="M137" s="73"/>
      <c r="N137" s="20">
        <f t="shared" si="19"/>
        <v>13559.322033898306</v>
      </c>
      <c r="O137" s="20">
        <f t="shared" si="20"/>
        <v>13559.322033898306</v>
      </c>
      <c r="P137" s="20">
        <f t="shared" si="21"/>
        <v>11673.727966101693</v>
      </c>
      <c r="Q137" s="20">
        <f t="shared" si="16"/>
        <v>-11673.727966101693</v>
      </c>
      <c r="R137" s="74">
        <f t="shared" si="17"/>
        <v>11673.727966101693</v>
      </c>
      <c r="S137" s="73"/>
    </row>
    <row r="138" spans="1:19" ht="14.4" customHeight="1" x14ac:dyDescent="0.25">
      <c r="A138" s="14">
        <v>135</v>
      </c>
      <c r="B138" s="21" t="s">
        <v>114</v>
      </c>
      <c r="C138" s="15" t="s">
        <v>996</v>
      </c>
      <c r="D138" s="16" t="s">
        <v>1682</v>
      </c>
      <c r="E138" s="17" t="s">
        <v>212</v>
      </c>
      <c r="F138" s="15" t="s">
        <v>2064</v>
      </c>
      <c r="G138" s="18">
        <v>1</v>
      </c>
      <c r="H138" s="19">
        <v>16683.939999999999</v>
      </c>
      <c r="I138" s="19">
        <f t="shared" si="18"/>
        <v>16683.939999999999</v>
      </c>
      <c r="J138" s="19">
        <v>16779.661016949154</v>
      </c>
      <c r="K138" s="73" t="s">
        <v>1699</v>
      </c>
      <c r="L138" s="158" t="s">
        <v>1725</v>
      </c>
      <c r="M138" s="73"/>
      <c r="N138" s="20">
        <f t="shared" si="19"/>
        <v>8389.8305084745771</v>
      </c>
      <c r="O138" s="20">
        <f t="shared" si="20"/>
        <v>8389.8305084745771</v>
      </c>
      <c r="P138" s="20">
        <f t="shared" si="21"/>
        <v>8294.1094915254216</v>
      </c>
      <c r="Q138" s="20">
        <f t="shared" si="16"/>
        <v>-8294.1094915254216</v>
      </c>
      <c r="R138" s="74">
        <f t="shared" si="17"/>
        <v>8294.1094915254216</v>
      </c>
      <c r="S138" s="73"/>
    </row>
    <row r="139" spans="1:19" ht="14.4" customHeight="1" x14ac:dyDescent="0.25">
      <c r="A139" s="14">
        <v>136</v>
      </c>
      <c r="B139" s="15" t="s">
        <v>114</v>
      </c>
      <c r="C139" s="15" t="s">
        <v>997</v>
      </c>
      <c r="D139" s="16" t="s">
        <v>1680</v>
      </c>
      <c r="E139" s="17" t="s">
        <v>213</v>
      </c>
      <c r="F139" s="15" t="s">
        <v>2064</v>
      </c>
      <c r="G139" s="18">
        <v>1</v>
      </c>
      <c r="H139" s="19">
        <v>7033.9</v>
      </c>
      <c r="I139" s="19">
        <f t="shared" si="18"/>
        <v>7033.9</v>
      </c>
      <c r="J139" s="19">
        <v>8050.8474576271192</v>
      </c>
      <c r="K139" s="73" t="s">
        <v>1699</v>
      </c>
      <c r="L139" s="158" t="s">
        <v>1725</v>
      </c>
      <c r="M139" s="73"/>
      <c r="N139" s="20">
        <f t="shared" si="19"/>
        <v>4025.4237288135596</v>
      </c>
      <c r="O139" s="20">
        <f t="shared" si="20"/>
        <v>4025.4237288135596</v>
      </c>
      <c r="P139" s="20">
        <f t="shared" si="21"/>
        <v>3008.47627118644</v>
      </c>
      <c r="Q139" s="20">
        <f t="shared" si="16"/>
        <v>-3008.47627118644</v>
      </c>
      <c r="R139" s="74">
        <f t="shared" si="17"/>
        <v>3008.47627118644</v>
      </c>
      <c r="S139" s="73"/>
    </row>
    <row r="140" spans="1:19" ht="14.4" customHeight="1" x14ac:dyDescent="0.25">
      <c r="A140" s="14">
        <v>137</v>
      </c>
      <c r="B140" s="21" t="s">
        <v>114</v>
      </c>
      <c r="C140" s="15" t="s">
        <v>998</v>
      </c>
      <c r="D140" s="16" t="s">
        <v>1680</v>
      </c>
      <c r="E140" s="17" t="s">
        <v>214</v>
      </c>
      <c r="F140" s="15" t="s">
        <v>2064</v>
      </c>
      <c r="G140" s="18">
        <v>1</v>
      </c>
      <c r="H140" s="19">
        <v>13050.85</v>
      </c>
      <c r="I140" s="19">
        <f t="shared" si="18"/>
        <v>13050.85</v>
      </c>
      <c r="J140" s="19">
        <v>13559.322033898306</v>
      </c>
      <c r="K140" s="73" t="s">
        <v>1699</v>
      </c>
      <c r="L140" s="158" t="s">
        <v>1725</v>
      </c>
      <c r="M140" s="73"/>
      <c r="N140" s="20">
        <f t="shared" si="19"/>
        <v>6779.6610169491532</v>
      </c>
      <c r="O140" s="20">
        <f t="shared" si="20"/>
        <v>6779.6610169491532</v>
      </c>
      <c r="P140" s="20">
        <f t="shared" si="21"/>
        <v>6271.1889830508471</v>
      </c>
      <c r="Q140" s="20">
        <f t="shared" si="16"/>
        <v>-6271.1889830508471</v>
      </c>
      <c r="R140" s="74">
        <f t="shared" si="17"/>
        <v>6271.1889830508471</v>
      </c>
      <c r="S140" s="73"/>
    </row>
    <row r="141" spans="1:19" ht="14.4" customHeight="1" x14ac:dyDescent="0.25">
      <c r="A141" s="14">
        <v>138</v>
      </c>
      <c r="B141" s="21" t="s">
        <v>114</v>
      </c>
      <c r="C141" s="15" t="s">
        <v>999</v>
      </c>
      <c r="D141" s="16" t="s">
        <v>1680</v>
      </c>
      <c r="E141" s="17" t="s">
        <v>215</v>
      </c>
      <c r="F141" s="15" t="s">
        <v>2064</v>
      </c>
      <c r="G141" s="18">
        <v>3</v>
      </c>
      <c r="H141" s="19">
        <v>2669.49</v>
      </c>
      <c r="I141" s="19">
        <f t="shared" si="18"/>
        <v>8008.4699999999993</v>
      </c>
      <c r="J141" s="19">
        <v>4491.5254237288136</v>
      </c>
      <c r="K141" s="73" t="s">
        <v>1699</v>
      </c>
      <c r="L141" s="158" t="s">
        <v>1725</v>
      </c>
      <c r="M141" s="73"/>
      <c r="N141" s="20">
        <f t="shared" si="19"/>
        <v>2245.7627118644068</v>
      </c>
      <c r="O141" s="20">
        <f t="shared" si="20"/>
        <v>6737.2881355932204</v>
      </c>
      <c r="P141" s="20">
        <f t="shared" si="21"/>
        <v>423.72728813559297</v>
      </c>
      <c r="Q141" s="20">
        <f t="shared" si="16"/>
        <v>-1271.1818644067789</v>
      </c>
      <c r="R141" s="74">
        <f t="shared" si="17"/>
        <v>1271.1818644067789</v>
      </c>
      <c r="S141" s="73"/>
    </row>
    <row r="142" spans="1:19" ht="14.4" customHeight="1" x14ac:dyDescent="0.25">
      <c r="A142" s="14">
        <v>139</v>
      </c>
      <c r="B142" s="21" t="s">
        <v>114</v>
      </c>
      <c r="C142" s="39" t="s">
        <v>16362</v>
      </c>
      <c r="D142" s="30" t="s">
        <v>1803</v>
      </c>
      <c r="E142" s="41" t="s">
        <v>2066</v>
      </c>
      <c r="F142" s="15" t="s">
        <v>2064</v>
      </c>
      <c r="G142" s="42">
        <v>1</v>
      </c>
      <c r="H142" s="43">
        <v>15.25</v>
      </c>
      <c r="I142" s="19">
        <f t="shared" si="18"/>
        <v>15.25</v>
      </c>
      <c r="J142" s="19">
        <v>18.3</v>
      </c>
      <c r="K142" s="73" t="s">
        <v>1700</v>
      </c>
      <c r="L142" s="158" t="s">
        <v>1725</v>
      </c>
      <c r="M142" s="73"/>
      <c r="N142" s="20">
        <f t="shared" si="19"/>
        <v>9.15</v>
      </c>
      <c r="O142" s="20">
        <f t="shared" si="20"/>
        <v>9.15</v>
      </c>
      <c r="P142" s="20">
        <f t="shared" si="21"/>
        <v>6.1</v>
      </c>
      <c r="Q142" s="20">
        <f t="shared" si="16"/>
        <v>-6.1</v>
      </c>
      <c r="R142" s="74">
        <f t="shared" si="17"/>
        <v>6.1</v>
      </c>
      <c r="S142" s="73"/>
    </row>
    <row r="143" spans="1:19" ht="14.4" customHeight="1" x14ac:dyDescent="0.25">
      <c r="A143" s="14">
        <v>140</v>
      </c>
      <c r="B143" s="21" t="s">
        <v>114</v>
      </c>
      <c r="C143" s="22" t="s">
        <v>16363</v>
      </c>
      <c r="D143" s="30" t="s">
        <v>1803</v>
      </c>
      <c r="E143" s="31" t="s">
        <v>1851</v>
      </c>
      <c r="F143" s="15" t="s">
        <v>2064</v>
      </c>
      <c r="G143" s="32">
        <v>1</v>
      </c>
      <c r="H143" s="25">
        <v>81331</v>
      </c>
      <c r="I143" s="19">
        <f t="shared" si="18"/>
        <v>81331</v>
      </c>
      <c r="J143" s="19">
        <v>97597.2</v>
      </c>
      <c r="K143" s="73" t="s">
        <v>1697</v>
      </c>
      <c r="L143" s="158" t="s">
        <v>1725</v>
      </c>
      <c r="M143" s="73"/>
      <c r="N143" s="20">
        <f t="shared" si="19"/>
        <v>48798.6</v>
      </c>
      <c r="O143" s="20">
        <f t="shared" si="20"/>
        <v>48798.6</v>
      </c>
      <c r="P143" s="20">
        <f t="shared" si="21"/>
        <v>32532.400000000001</v>
      </c>
      <c r="Q143" s="20">
        <f t="shared" si="16"/>
        <v>-32532.400000000001</v>
      </c>
      <c r="R143" s="74">
        <f t="shared" si="17"/>
        <v>32532.400000000001</v>
      </c>
      <c r="S143" s="73"/>
    </row>
    <row r="144" spans="1:19" ht="14.4" customHeight="1" x14ac:dyDescent="0.25">
      <c r="A144" s="14">
        <v>141</v>
      </c>
      <c r="B144" s="39">
        <v>3208</v>
      </c>
      <c r="C144" s="39" t="s">
        <v>16364</v>
      </c>
      <c r="D144" s="14" t="s">
        <v>2068</v>
      </c>
      <c r="E144" s="41" t="s">
        <v>2069</v>
      </c>
      <c r="F144" s="15" t="s">
        <v>2064</v>
      </c>
      <c r="G144" s="42">
        <v>1</v>
      </c>
      <c r="H144" s="43">
        <v>75.319999999999993</v>
      </c>
      <c r="I144" s="19">
        <f t="shared" si="18"/>
        <v>75.319999999999993</v>
      </c>
      <c r="J144" s="19">
        <v>90.383999999999986</v>
      </c>
      <c r="K144" s="73" t="s">
        <v>1700</v>
      </c>
      <c r="L144" s="158" t="s">
        <v>1725</v>
      </c>
      <c r="M144" s="73"/>
      <c r="N144" s="20">
        <f t="shared" si="19"/>
        <v>45.191999999999993</v>
      </c>
      <c r="O144" s="20">
        <f t="shared" si="20"/>
        <v>45.191999999999993</v>
      </c>
      <c r="P144" s="20">
        <f t="shared" si="21"/>
        <v>30.128</v>
      </c>
      <c r="Q144" s="20">
        <f t="shared" si="16"/>
        <v>-30.128</v>
      </c>
      <c r="R144" s="74">
        <f t="shared" si="17"/>
        <v>30.128</v>
      </c>
      <c r="S144" s="73"/>
    </row>
    <row r="145" spans="1:19" ht="14.4" customHeight="1" x14ac:dyDescent="0.25">
      <c r="A145" s="14">
        <v>142</v>
      </c>
      <c r="B145" s="21" t="s">
        <v>114</v>
      </c>
      <c r="C145" s="15" t="s">
        <v>1000</v>
      </c>
      <c r="D145" s="16" t="s">
        <v>1680</v>
      </c>
      <c r="E145" s="17" t="s">
        <v>216</v>
      </c>
      <c r="F145" s="15" t="s">
        <v>2064</v>
      </c>
      <c r="G145" s="18">
        <v>2</v>
      </c>
      <c r="H145" s="19">
        <v>35684.28</v>
      </c>
      <c r="I145" s="19">
        <f t="shared" si="18"/>
        <v>71368.56</v>
      </c>
      <c r="J145" s="19">
        <v>40677.966101694918</v>
      </c>
      <c r="K145" s="73" t="s">
        <v>1699</v>
      </c>
      <c r="L145" s="158" t="s">
        <v>1725</v>
      </c>
      <c r="M145" s="73"/>
      <c r="N145" s="20">
        <f t="shared" si="19"/>
        <v>20338.983050847459</v>
      </c>
      <c r="O145" s="20">
        <f t="shared" si="20"/>
        <v>40677.966101694918</v>
      </c>
      <c r="P145" s="20">
        <f t="shared" si="21"/>
        <v>15345.29694915254</v>
      </c>
      <c r="Q145" s="20">
        <f t="shared" si="16"/>
        <v>-30690.59389830508</v>
      </c>
      <c r="R145" s="74">
        <f t="shared" si="17"/>
        <v>30690.59389830508</v>
      </c>
      <c r="S145" s="73"/>
    </row>
    <row r="146" spans="1:19" ht="14.4" customHeight="1" x14ac:dyDescent="0.25">
      <c r="A146" s="14">
        <v>143</v>
      </c>
      <c r="B146" s="33">
        <v>3213</v>
      </c>
      <c r="C146" s="34" t="s">
        <v>16365</v>
      </c>
      <c r="D146" s="35">
        <v>2006</v>
      </c>
      <c r="E146" s="36" t="s">
        <v>35</v>
      </c>
      <c r="F146" s="15" t="s">
        <v>2064</v>
      </c>
      <c r="G146" s="37">
        <v>1</v>
      </c>
      <c r="H146" s="38">
        <v>141.5</v>
      </c>
      <c r="I146" s="19">
        <f t="shared" si="18"/>
        <v>141.5</v>
      </c>
      <c r="J146" s="19">
        <v>169.79999999999998</v>
      </c>
      <c r="K146" s="73" t="s">
        <v>1700</v>
      </c>
      <c r="L146" s="158" t="s">
        <v>1722</v>
      </c>
      <c r="M146" s="73"/>
      <c r="N146" s="20">
        <f t="shared" si="19"/>
        <v>84.899999999999991</v>
      </c>
      <c r="O146" s="20">
        <f t="shared" si="20"/>
        <v>84.899999999999991</v>
      </c>
      <c r="P146" s="20">
        <f t="shared" si="21"/>
        <v>56.600000000000009</v>
      </c>
      <c r="Q146" s="20">
        <f t="shared" si="16"/>
        <v>-56.600000000000009</v>
      </c>
      <c r="R146" s="74">
        <f t="shared" si="17"/>
        <v>56.600000000000009</v>
      </c>
      <c r="S146" s="73"/>
    </row>
    <row r="147" spans="1:19" ht="14.4" customHeight="1" x14ac:dyDescent="0.25">
      <c r="A147" s="67">
        <v>144</v>
      </c>
      <c r="B147" s="80">
        <v>3208</v>
      </c>
      <c r="C147" s="80" t="s">
        <v>16366</v>
      </c>
      <c r="D147" s="85" t="s">
        <v>2062</v>
      </c>
      <c r="E147" s="82" t="s">
        <v>2071</v>
      </c>
      <c r="F147" s="68" t="s">
        <v>2064</v>
      </c>
      <c r="G147" s="83">
        <v>190</v>
      </c>
      <c r="H147" s="84">
        <v>67.255894736842109</v>
      </c>
      <c r="I147" s="104">
        <f t="shared" si="18"/>
        <v>12778.62</v>
      </c>
      <c r="J147" s="72">
        <v>250</v>
      </c>
      <c r="K147" s="73" t="s">
        <v>1700</v>
      </c>
      <c r="L147" s="158" t="s">
        <v>1732</v>
      </c>
      <c r="M147" s="73"/>
      <c r="N147" s="74">
        <f t="shared" si="19"/>
        <v>125</v>
      </c>
      <c r="O147" s="106">
        <f t="shared" si="20"/>
        <v>23750</v>
      </c>
      <c r="P147" s="74"/>
      <c r="Q147" s="74">
        <f>O147-I147</f>
        <v>10971.38</v>
      </c>
      <c r="R147" s="73"/>
      <c r="S147" s="74">
        <f>(N147-H147)*G147</f>
        <v>10971.38</v>
      </c>
    </row>
    <row r="148" spans="1:19" ht="14.4" customHeight="1" x14ac:dyDescent="0.25">
      <c r="A148" s="14">
        <v>145</v>
      </c>
      <c r="B148" s="21" t="s">
        <v>114</v>
      </c>
      <c r="C148" s="15" t="s">
        <v>1001</v>
      </c>
      <c r="D148" s="16" t="s">
        <v>1680</v>
      </c>
      <c r="E148" s="17" t="s">
        <v>217</v>
      </c>
      <c r="F148" s="15" t="s">
        <v>2064</v>
      </c>
      <c r="G148" s="24">
        <v>258</v>
      </c>
      <c r="H148" s="19">
        <v>290</v>
      </c>
      <c r="I148" s="19">
        <f t="shared" si="18"/>
        <v>74820</v>
      </c>
      <c r="J148" s="19">
        <v>348</v>
      </c>
      <c r="K148" s="73" t="s">
        <v>1702</v>
      </c>
      <c r="L148" s="158" t="s">
        <v>1732</v>
      </c>
      <c r="M148" s="73"/>
      <c r="N148" s="20">
        <f t="shared" si="19"/>
        <v>174</v>
      </c>
      <c r="O148" s="20">
        <f t="shared" si="20"/>
        <v>44892</v>
      </c>
      <c r="P148" s="20">
        <f t="shared" si="21"/>
        <v>116</v>
      </c>
      <c r="Q148" s="20">
        <f t="shared" ref="Q148:Q192" si="22">O148-I148</f>
        <v>-29928</v>
      </c>
      <c r="R148" s="74">
        <f t="shared" ref="R148:R192" si="23">(H148-N148)*G148</f>
        <v>29928</v>
      </c>
      <c r="S148" s="73"/>
    </row>
    <row r="149" spans="1:19" ht="14.4" customHeight="1" x14ac:dyDescent="0.25">
      <c r="A149" s="14">
        <v>146</v>
      </c>
      <c r="B149" s="21" t="s">
        <v>114</v>
      </c>
      <c r="C149" s="15" t="s">
        <v>1002</v>
      </c>
      <c r="D149" s="16" t="s">
        <v>1680</v>
      </c>
      <c r="E149" s="17" t="s">
        <v>218</v>
      </c>
      <c r="F149" s="15" t="s">
        <v>2064</v>
      </c>
      <c r="G149" s="18">
        <v>4</v>
      </c>
      <c r="H149" s="19">
        <v>4522.1499999999996</v>
      </c>
      <c r="I149" s="19">
        <f t="shared" si="18"/>
        <v>18088.599999999999</v>
      </c>
      <c r="J149" s="19">
        <v>4254.6610169491523</v>
      </c>
      <c r="K149" s="73" t="s">
        <v>1698</v>
      </c>
      <c r="L149" s="158" t="s">
        <v>1732</v>
      </c>
      <c r="M149" s="73"/>
      <c r="N149" s="20">
        <f t="shared" si="19"/>
        <v>2127.3305084745762</v>
      </c>
      <c r="O149" s="20">
        <f t="shared" si="20"/>
        <v>8509.3220338983047</v>
      </c>
      <c r="P149" s="20">
        <f t="shared" si="21"/>
        <v>2394.8194915254235</v>
      </c>
      <c r="Q149" s="20">
        <f t="shared" si="22"/>
        <v>-9579.2779661016939</v>
      </c>
      <c r="R149" s="74">
        <f t="shared" si="23"/>
        <v>9579.2779661016939</v>
      </c>
      <c r="S149" s="73"/>
    </row>
    <row r="150" spans="1:19" ht="14.4" customHeight="1" x14ac:dyDescent="0.25">
      <c r="A150" s="14">
        <v>147</v>
      </c>
      <c r="B150" s="15" t="s">
        <v>114</v>
      </c>
      <c r="C150" s="15" t="s">
        <v>1003</v>
      </c>
      <c r="D150" s="16" t="s">
        <v>1680</v>
      </c>
      <c r="E150" s="17" t="s">
        <v>219</v>
      </c>
      <c r="F150" s="15" t="s">
        <v>2064</v>
      </c>
      <c r="G150" s="18">
        <v>2</v>
      </c>
      <c r="H150" s="19">
        <v>4570.71</v>
      </c>
      <c r="I150" s="19">
        <f t="shared" si="18"/>
        <v>9141.42</v>
      </c>
      <c r="J150" s="19">
        <v>4432.7118644067805</v>
      </c>
      <c r="K150" s="73" t="s">
        <v>1698</v>
      </c>
      <c r="L150" s="158" t="s">
        <v>1732</v>
      </c>
      <c r="M150" s="73"/>
      <c r="N150" s="20">
        <f t="shared" si="19"/>
        <v>2216.3559322033902</v>
      </c>
      <c r="O150" s="20">
        <f t="shared" si="20"/>
        <v>4432.7118644067805</v>
      </c>
      <c r="P150" s="20">
        <f t="shared" si="21"/>
        <v>2354.3540677966098</v>
      </c>
      <c r="Q150" s="20">
        <f t="shared" si="22"/>
        <v>-4708.7081355932196</v>
      </c>
      <c r="R150" s="74">
        <f t="shared" si="23"/>
        <v>4708.7081355932196</v>
      </c>
      <c r="S150" s="73"/>
    </row>
    <row r="151" spans="1:19" ht="14.4" customHeight="1" x14ac:dyDescent="0.25">
      <c r="A151" s="14">
        <v>148</v>
      </c>
      <c r="B151" s="21" t="s">
        <v>114</v>
      </c>
      <c r="C151" s="15" t="s">
        <v>1004</v>
      </c>
      <c r="D151" s="16" t="s">
        <v>1680</v>
      </c>
      <c r="E151" s="17" t="s">
        <v>220</v>
      </c>
      <c r="F151" s="15" t="s">
        <v>2064</v>
      </c>
      <c r="G151" s="18">
        <v>1</v>
      </c>
      <c r="H151" s="19">
        <v>2086.4299999999998</v>
      </c>
      <c r="I151" s="19">
        <f t="shared" si="18"/>
        <v>2086.4299999999998</v>
      </c>
      <c r="J151" s="19">
        <v>1864.406779661017</v>
      </c>
      <c r="K151" s="73" t="s">
        <v>1698</v>
      </c>
      <c r="L151" s="158" t="s">
        <v>1732</v>
      </c>
      <c r="M151" s="73"/>
      <c r="N151" s="20">
        <f t="shared" si="19"/>
        <v>932.20338983050851</v>
      </c>
      <c r="O151" s="20">
        <f t="shared" si="20"/>
        <v>932.20338983050851</v>
      </c>
      <c r="P151" s="20">
        <f t="shared" si="21"/>
        <v>1154.2266101694913</v>
      </c>
      <c r="Q151" s="20">
        <f t="shared" si="22"/>
        <v>-1154.2266101694913</v>
      </c>
      <c r="R151" s="74">
        <f t="shared" si="23"/>
        <v>1154.2266101694913</v>
      </c>
      <c r="S151" s="73"/>
    </row>
    <row r="152" spans="1:19" ht="14.4" customHeight="1" x14ac:dyDescent="0.25">
      <c r="A152" s="14">
        <v>149</v>
      </c>
      <c r="B152" s="22">
        <v>3208</v>
      </c>
      <c r="C152" s="21" t="s">
        <v>16367</v>
      </c>
      <c r="D152" s="21" t="s">
        <v>1783</v>
      </c>
      <c r="E152" s="23" t="s">
        <v>1853</v>
      </c>
      <c r="F152" s="15" t="s">
        <v>2064</v>
      </c>
      <c r="G152" s="24">
        <v>3</v>
      </c>
      <c r="H152" s="25">
        <v>10872</v>
      </c>
      <c r="I152" s="19">
        <f t="shared" si="18"/>
        <v>32616</v>
      </c>
      <c r="J152" s="19">
        <v>13590</v>
      </c>
      <c r="K152" s="73" t="s">
        <v>1698</v>
      </c>
      <c r="L152" s="158" t="s">
        <v>1732</v>
      </c>
      <c r="M152" s="73"/>
      <c r="N152" s="20">
        <f t="shared" si="19"/>
        <v>6795</v>
      </c>
      <c r="O152" s="20">
        <f t="shared" si="20"/>
        <v>20385</v>
      </c>
      <c r="P152" s="20">
        <f t="shared" si="21"/>
        <v>4077</v>
      </c>
      <c r="Q152" s="20">
        <f t="shared" si="22"/>
        <v>-12231</v>
      </c>
      <c r="R152" s="74">
        <f t="shared" si="23"/>
        <v>12231</v>
      </c>
      <c r="S152" s="73"/>
    </row>
    <row r="153" spans="1:19" ht="14.4" customHeight="1" x14ac:dyDescent="0.25">
      <c r="A153" s="14">
        <v>150</v>
      </c>
      <c r="B153" s="21" t="s">
        <v>114</v>
      </c>
      <c r="C153" s="15" t="s">
        <v>1005</v>
      </c>
      <c r="D153" s="16" t="s">
        <v>1680</v>
      </c>
      <c r="E153" s="17" t="s">
        <v>221</v>
      </c>
      <c r="F153" s="15" t="s">
        <v>2064</v>
      </c>
      <c r="G153" s="18">
        <v>6</v>
      </c>
      <c r="H153" s="19">
        <v>6198.31</v>
      </c>
      <c r="I153" s="19">
        <f t="shared" si="18"/>
        <v>37189.86</v>
      </c>
      <c r="J153" s="19">
        <v>2889.8305084745766</v>
      </c>
      <c r="K153" s="73" t="s">
        <v>1698</v>
      </c>
      <c r="L153" s="158" t="s">
        <v>1732</v>
      </c>
      <c r="M153" s="73"/>
      <c r="N153" s="20">
        <f t="shared" si="19"/>
        <v>1444.9152542372883</v>
      </c>
      <c r="O153" s="20">
        <f t="shared" si="20"/>
        <v>8669.4915254237294</v>
      </c>
      <c r="P153" s="20">
        <f t="shared" si="21"/>
        <v>4753.3947457627119</v>
      </c>
      <c r="Q153" s="20">
        <f t="shared" si="22"/>
        <v>-28520.368474576273</v>
      </c>
      <c r="R153" s="74">
        <f t="shared" si="23"/>
        <v>28520.368474576273</v>
      </c>
      <c r="S153" s="73"/>
    </row>
    <row r="154" spans="1:19" ht="14.4" customHeight="1" x14ac:dyDescent="0.25">
      <c r="A154" s="14">
        <v>151</v>
      </c>
      <c r="B154" s="21" t="s">
        <v>114</v>
      </c>
      <c r="C154" s="15" t="s">
        <v>1006</v>
      </c>
      <c r="D154" s="16" t="s">
        <v>1680</v>
      </c>
      <c r="E154" s="17" t="s">
        <v>222</v>
      </c>
      <c r="F154" s="15" t="s">
        <v>2064</v>
      </c>
      <c r="G154" s="18">
        <v>2</v>
      </c>
      <c r="H154" s="19">
        <v>14970.34</v>
      </c>
      <c r="I154" s="19">
        <f t="shared" si="18"/>
        <v>29940.68</v>
      </c>
      <c r="J154" s="19">
        <v>2372.8813559322034</v>
      </c>
      <c r="K154" s="73" t="s">
        <v>1698</v>
      </c>
      <c r="L154" s="158" t="s">
        <v>1732</v>
      </c>
      <c r="M154" s="73"/>
      <c r="N154" s="20">
        <f t="shared" si="19"/>
        <v>1186.4406779661017</v>
      </c>
      <c r="O154" s="20">
        <f t="shared" si="20"/>
        <v>2372.8813559322034</v>
      </c>
      <c r="P154" s="20">
        <f t="shared" si="21"/>
        <v>13783.899322033898</v>
      </c>
      <c r="Q154" s="20">
        <f t="shared" si="22"/>
        <v>-27567.798644067796</v>
      </c>
      <c r="R154" s="74">
        <f t="shared" si="23"/>
        <v>27567.798644067796</v>
      </c>
      <c r="S154" s="73"/>
    </row>
    <row r="155" spans="1:19" ht="14.4" customHeight="1" x14ac:dyDescent="0.25">
      <c r="A155" s="14">
        <v>152</v>
      </c>
      <c r="B155" s="21" t="s">
        <v>114</v>
      </c>
      <c r="C155" s="15" t="s">
        <v>1007</v>
      </c>
      <c r="D155" s="16" t="s">
        <v>1680</v>
      </c>
      <c r="E155" s="17" t="s">
        <v>223</v>
      </c>
      <c r="F155" s="15" t="s">
        <v>2064</v>
      </c>
      <c r="G155" s="18">
        <v>1</v>
      </c>
      <c r="H155" s="19">
        <v>40081.9</v>
      </c>
      <c r="I155" s="19">
        <f t="shared" si="18"/>
        <v>40081.9</v>
      </c>
      <c r="J155" s="19">
        <v>3813.5593220338983</v>
      </c>
      <c r="K155" s="73" t="s">
        <v>1698</v>
      </c>
      <c r="L155" s="158" t="s">
        <v>1732</v>
      </c>
      <c r="M155" s="73"/>
      <c r="N155" s="20">
        <f t="shared" si="19"/>
        <v>1906.7796610169491</v>
      </c>
      <c r="O155" s="20">
        <f t="shared" si="20"/>
        <v>1906.7796610169491</v>
      </c>
      <c r="P155" s="20">
        <f t="shared" si="21"/>
        <v>38175.120338983055</v>
      </c>
      <c r="Q155" s="20">
        <f t="shared" si="22"/>
        <v>-38175.120338983055</v>
      </c>
      <c r="R155" s="74">
        <f t="shared" si="23"/>
        <v>38175.120338983055</v>
      </c>
      <c r="S155" s="73"/>
    </row>
    <row r="156" spans="1:19" ht="14.4" customHeight="1" x14ac:dyDescent="0.25">
      <c r="A156" s="14">
        <v>153</v>
      </c>
      <c r="B156" s="22">
        <v>3208</v>
      </c>
      <c r="C156" s="21" t="s">
        <v>16368</v>
      </c>
      <c r="D156" s="15">
        <v>2005</v>
      </c>
      <c r="E156" s="23" t="s">
        <v>1855</v>
      </c>
      <c r="F156" s="15" t="s">
        <v>2064</v>
      </c>
      <c r="G156" s="24">
        <v>2</v>
      </c>
      <c r="H156" s="25">
        <v>17400</v>
      </c>
      <c r="I156" s="19">
        <f t="shared" si="18"/>
        <v>34800</v>
      </c>
      <c r="J156" s="19">
        <v>22620</v>
      </c>
      <c r="K156" s="73" t="s">
        <v>1698</v>
      </c>
      <c r="L156" s="158" t="s">
        <v>1732</v>
      </c>
      <c r="M156" s="73"/>
      <c r="N156" s="20">
        <f t="shared" si="19"/>
        <v>11310</v>
      </c>
      <c r="O156" s="20">
        <f t="shared" si="20"/>
        <v>22620</v>
      </c>
      <c r="P156" s="20">
        <f t="shared" si="21"/>
        <v>6090</v>
      </c>
      <c r="Q156" s="20">
        <f t="shared" si="22"/>
        <v>-12180</v>
      </c>
      <c r="R156" s="74">
        <f t="shared" si="23"/>
        <v>12180</v>
      </c>
      <c r="S156" s="73"/>
    </row>
    <row r="157" spans="1:19" ht="14.4" customHeight="1" x14ac:dyDescent="0.25">
      <c r="A157" s="14">
        <v>154</v>
      </c>
      <c r="B157" s="22">
        <v>3208</v>
      </c>
      <c r="C157" s="21" t="s">
        <v>16369</v>
      </c>
      <c r="D157" s="15">
        <v>2005</v>
      </c>
      <c r="E157" s="23" t="s">
        <v>1857</v>
      </c>
      <c r="F157" s="15" t="s">
        <v>2064</v>
      </c>
      <c r="G157" s="24">
        <v>4</v>
      </c>
      <c r="H157" s="25">
        <v>23100</v>
      </c>
      <c r="I157" s="19">
        <f t="shared" si="18"/>
        <v>92400</v>
      </c>
      <c r="J157" s="19">
        <v>27720</v>
      </c>
      <c r="K157" s="73" t="s">
        <v>1698</v>
      </c>
      <c r="L157" s="158" t="s">
        <v>1725</v>
      </c>
      <c r="M157" s="73"/>
      <c r="N157" s="20">
        <f t="shared" si="19"/>
        <v>13860</v>
      </c>
      <c r="O157" s="20">
        <f t="shared" si="20"/>
        <v>55440</v>
      </c>
      <c r="P157" s="20">
        <f t="shared" si="21"/>
        <v>9240</v>
      </c>
      <c r="Q157" s="20">
        <f t="shared" si="22"/>
        <v>-36960</v>
      </c>
      <c r="R157" s="74">
        <f t="shared" si="23"/>
        <v>36960</v>
      </c>
      <c r="S157" s="73"/>
    </row>
    <row r="158" spans="1:19" ht="14.4" customHeight="1" x14ac:dyDescent="0.25">
      <c r="A158" s="14">
        <v>155</v>
      </c>
      <c r="B158" s="22">
        <v>3208</v>
      </c>
      <c r="C158" s="21" t="s">
        <v>16370</v>
      </c>
      <c r="D158" s="22" t="s">
        <v>1783</v>
      </c>
      <c r="E158" s="23" t="s">
        <v>1859</v>
      </c>
      <c r="F158" s="15" t="s">
        <v>2064</v>
      </c>
      <c r="G158" s="24">
        <v>5</v>
      </c>
      <c r="H158" s="25">
        <v>2386.8939999999998</v>
      </c>
      <c r="I158" s="19">
        <f t="shared" si="18"/>
        <v>11934.47</v>
      </c>
      <c r="J158" s="19">
        <v>2864.2727999999997</v>
      </c>
      <c r="K158" s="73" t="s">
        <v>1699</v>
      </c>
      <c r="L158" s="158" t="s">
        <v>1725</v>
      </c>
      <c r="M158" s="73"/>
      <c r="N158" s="20">
        <f t="shared" si="19"/>
        <v>1432.1363999999999</v>
      </c>
      <c r="O158" s="20">
        <f t="shared" si="20"/>
        <v>7160.6819999999989</v>
      </c>
      <c r="P158" s="20">
        <f t="shared" si="21"/>
        <v>954.75759999999991</v>
      </c>
      <c r="Q158" s="20">
        <f t="shared" si="22"/>
        <v>-4773.7880000000005</v>
      </c>
      <c r="R158" s="74">
        <f t="shared" si="23"/>
        <v>4773.7879999999996</v>
      </c>
      <c r="S158" s="73"/>
    </row>
    <row r="159" spans="1:19" ht="14.4" customHeight="1" x14ac:dyDescent="0.25">
      <c r="A159" s="14">
        <v>156</v>
      </c>
      <c r="B159" s="39">
        <v>3208</v>
      </c>
      <c r="C159" s="39" t="s">
        <v>16371</v>
      </c>
      <c r="D159" s="14" t="s">
        <v>2068</v>
      </c>
      <c r="E159" s="41" t="s">
        <v>2073</v>
      </c>
      <c r="F159" s="15" t="s">
        <v>2064</v>
      </c>
      <c r="G159" s="42">
        <v>5</v>
      </c>
      <c r="H159" s="43">
        <v>3124.7740000000003</v>
      </c>
      <c r="I159" s="19">
        <f t="shared" si="18"/>
        <v>15623.870000000003</v>
      </c>
      <c r="J159" s="19">
        <v>3749.7288000000003</v>
      </c>
      <c r="K159" s="73" t="s">
        <v>1699</v>
      </c>
      <c r="L159" s="158" t="s">
        <v>1725</v>
      </c>
      <c r="M159" s="73"/>
      <c r="N159" s="20">
        <f t="shared" si="19"/>
        <v>1874.8644000000002</v>
      </c>
      <c r="O159" s="20">
        <f t="shared" si="20"/>
        <v>9374.3220000000001</v>
      </c>
      <c r="P159" s="20">
        <f t="shared" si="21"/>
        <v>1249.9096000000002</v>
      </c>
      <c r="Q159" s="20">
        <f t="shared" si="22"/>
        <v>-6249.5480000000025</v>
      </c>
      <c r="R159" s="74">
        <f t="shared" si="23"/>
        <v>6249.5480000000007</v>
      </c>
      <c r="S159" s="73"/>
    </row>
    <row r="160" spans="1:19" ht="14.4" customHeight="1" x14ac:dyDescent="0.25">
      <c r="A160" s="14">
        <v>157</v>
      </c>
      <c r="B160" s="21" t="s">
        <v>114</v>
      </c>
      <c r="C160" s="15" t="s">
        <v>1008</v>
      </c>
      <c r="D160" s="16" t="s">
        <v>1680</v>
      </c>
      <c r="E160" s="17" t="s">
        <v>224</v>
      </c>
      <c r="F160" s="15" t="s">
        <v>2064</v>
      </c>
      <c r="G160" s="18">
        <v>15</v>
      </c>
      <c r="H160" s="19">
        <v>42.82</v>
      </c>
      <c r="I160" s="19">
        <f t="shared" si="18"/>
        <v>642.29999999999995</v>
      </c>
      <c r="J160" s="19">
        <v>45.423728813559329</v>
      </c>
      <c r="K160" s="73" t="s">
        <v>1698</v>
      </c>
      <c r="L160" s="158" t="s">
        <v>1725</v>
      </c>
      <c r="M160" s="73"/>
      <c r="N160" s="20">
        <f t="shared" si="19"/>
        <v>22.711864406779664</v>
      </c>
      <c r="O160" s="20">
        <f t="shared" si="20"/>
        <v>340.67796610169495</v>
      </c>
      <c r="P160" s="20">
        <f t="shared" si="21"/>
        <v>20.108135593220336</v>
      </c>
      <c r="Q160" s="20">
        <f t="shared" si="22"/>
        <v>-301.62203389830501</v>
      </c>
      <c r="R160" s="74">
        <f t="shared" si="23"/>
        <v>301.62203389830506</v>
      </c>
      <c r="S160" s="73"/>
    </row>
    <row r="161" spans="1:19" ht="14.4" customHeight="1" x14ac:dyDescent="0.25">
      <c r="A161" s="14">
        <v>158</v>
      </c>
      <c r="B161" s="21" t="s">
        <v>114</v>
      </c>
      <c r="C161" s="15" t="s">
        <v>1009</v>
      </c>
      <c r="D161" s="16" t="s">
        <v>1680</v>
      </c>
      <c r="E161" s="17" t="s">
        <v>225</v>
      </c>
      <c r="F161" s="15" t="s">
        <v>2064</v>
      </c>
      <c r="G161" s="18">
        <v>15</v>
      </c>
      <c r="H161" s="19">
        <v>12.33</v>
      </c>
      <c r="I161" s="19">
        <f t="shared" si="18"/>
        <v>184.95</v>
      </c>
      <c r="J161" s="19">
        <v>12.796610169491526</v>
      </c>
      <c r="K161" s="73" t="s">
        <v>1698</v>
      </c>
      <c r="L161" s="158" t="s">
        <v>1725</v>
      </c>
      <c r="M161" s="73"/>
      <c r="N161" s="20">
        <f t="shared" si="19"/>
        <v>6.398305084745763</v>
      </c>
      <c r="O161" s="20">
        <f t="shared" si="20"/>
        <v>95.97457627118645</v>
      </c>
      <c r="P161" s="20">
        <f t="shared" si="21"/>
        <v>5.9316949152542371</v>
      </c>
      <c r="Q161" s="20">
        <f t="shared" si="22"/>
        <v>-88.975423728813539</v>
      </c>
      <c r="R161" s="74">
        <f t="shared" si="23"/>
        <v>88.975423728813553</v>
      </c>
      <c r="S161" s="73"/>
    </row>
    <row r="162" spans="1:19" ht="14.4" customHeight="1" x14ac:dyDescent="0.25">
      <c r="A162" s="14">
        <v>159</v>
      </c>
      <c r="B162" s="21" t="s">
        <v>114</v>
      </c>
      <c r="C162" s="15" t="s">
        <v>1010</v>
      </c>
      <c r="D162" s="16" t="s">
        <v>1680</v>
      </c>
      <c r="E162" s="17" t="s">
        <v>226</v>
      </c>
      <c r="F162" s="15" t="s">
        <v>2064</v>
      </c>
      <c r="G162" s="18">
        <v>10</v>
      </c>
      <c r="H162" s="19">
        <v>101.69</v>
      </c>
      <c r="I162" s="19">
        <f t="shared" si="18"/>
        <v>1016.9</v>
      </c>
      <c r="J162" s="19">
        <v>123.05084745762711</v>
      </c>
      <c r="K162" s="73" t="s">
        <v>1698</v>
      </c>
      <c r="L162" s="158" t="s">
        <v>1725</v>
      </c>
      <c r="M162" s="73"/>
      <c r="N162" s="20">
        <f t="shared" si="19"/>
        <v>61.525423728813557</v>
      </c>
      <c r="O162" s="20">
        <f t="shared" si="20"/>
        <v>615.25423728813553</v>
      </c>
      <c r="P162" s="20">
        <f t="shared" si="21"/>
        <v>40.164576271186441</v>
      </c>
      <c r="Q162" s="20">
        <f t="shared" si="22"/>
        <v>-401.64576271186445</v>
      </c>
      <c r="R162" s="74">
        <f t="shared" si="23"/>
        <v>401.64576271186439</v>
      </c>
      <c r="S162" s="73"/>
    </row>
    <row r="163" spans="1:19" ht="14.4" customHeight="1" x14ac:dyDescent="0.25">
      <c r="A163" s="14">
        <v>160</v>
      </c>
      <c r="B163" s="21" t="s">
        <v>114</v>
      </c>
      <c r="C163" s="15" t="s">
        <v>1011</v>
      </c>
      <c r="D163" s="16" t="s">
        <v>1680</v>
      </c>
      <c r="E163" s="17" t="s">
        <v>227</v>
      </c>
      <c r="F163" s="15" t="s">
        <v>2064</v>
      </c>
      <c r="G163" s="18">
        <v>6</v>
      </c>
      <c r="H163" s="19">
        <v>1079.6600000000001</v>
      </c>
      <c r="I163" s="19">
        <f t="shared" si="18"/>
        <v>6477.9600000000009</v>
      </c>
      <c r="J163" s="19">
        <v>1293.2203389830509</v>
      </c>
      <c r="K163" s="73" t="s">
        <v>1698</v>
      </c>
      <c r="L163" s="158" t="s">
        <v>1725</v>
      </c>
      <c r="M163" s="73"/>
      <c r="N163" s="20">
        <f t="shared" si="19"/>
        <v>646.61016949152543</v>
      </c>
      <c r="O163" s="20">
        <f t="shared" si="20"/>
        <v>3879.6610169491523</v>
      </c>
      <c r="P163" s="20">
        <f t="shared" si="21"/>
        <v>433.04983050847466</v>
      </c>
      <c r="Q163" s="20">
        <f t="shared" si="22"/>
        <v>-2598.2989830508486</v>
      </c>
      <c r="R163" s="74">
        <f t="shared" si="23"/>
        <v>2598.2989830508477</v>
      </c>
      <c r="S163" s="73"/>
    </row>
    <row r="164" spans="1:19" ht="14.4" customHeight="1" x14ac:dyDescent="0.25">
      <c r="A164" s="14">
        <v>161</v>
      </c>
      <c r="B164" s="21" t="s">
        <v>114</v>
      </c>
      <c r="C164" s="15" t="s">
        <v>1012</v>
      </c>
      <c r="D164" s="16" t="s">
        <v>1680</v>
      </c>
      <c r="E164" s="17" t="s">
        <v>228</v>
      </c>
      <c r="F164" s="15" t="s">
        <v>2064</v>
      </c>
      <c r="G164" s="18">
        <v>4</v>
      </c>
      <c r="H164" s="19">
        <v>1016.54</v>
      </c>
      <c r="I164" s="19">
        <f t="shared" si="18"/>
        <v>4066.16</v>
      </c>
      <c r="J164" s="19">
        <v>1270.3389830508474</v>
      </c>
      <c r="K164" s="73" t="s">
        <v>1698</v>
      </c>
      <c r="L164" s="158" t="s">
        <v>1725</v>
      </c>
      <c r="M164" s="73"/>
      <c r="N164" s="20">
        <f t="shared" si="19"/>
        <v>635.16949152542372</v>
      </c>
      <c r="O164" s="20">
        <f t="shared" si="20"/>
        <v>2540.6779661016949</v>
      </c>
      <c r="P164" s="20">
        <f t="shared" si="21"/>
        <v>381.37050847457624</v>
      </c>
      <c r="Q164" s="20">
        <f t="shared" si="22"/>
        <v>-1525.482033898305</v>
      </c>
      <c r="R164" s="74">
        <f t="shared" si="23"/>
        <v>1525.482033898305</v>
      </c>
      <c r="S164" s="73"/>
    </row>
    <row r="165" spans="1:19" ht="14.4" customHeight="1" x14ac:dyDescent="0.25">
      <c r="A165" s="14">
        <v>162</v>
      </c>
      <c r="B165" s="21" t="s">
        <v>114</v>
      </c>
      <c r="C165" s="15" t="s">
        <v>1013</v>
      </c>
      <c r="D165" s="16" t="s">
        <v>1680</v>
      </c>
      <c r="E165" s="17" t="s">
        <v>229</v>
      </c>
      <c r="F165" s="15" t="s">
        <v>2064</v>
      </c>
      <c r="G165" s="18">
        <v>9</v>
      </c>
      <c r="H165" s="19">
        <v>1048.81</v>
      </c>
      <c r="I165" s="19">
        <f t="shared" si="18"/>
        <v>9439.2899999999991</v>
      </c>
      <c r="J165" s="19">
        <v>1272.8813559322034</v>
      </c>
      <c r="K165" s="73" t="s">
        <v>1698</v>
      </c>
      <c r="L165" s="158" t="s">
        <v>1725</v>
      </c>
      <c r="M165" s="73"/>
      <c r="N165" s="20">
        <f t="shared" si="19"/>
        <v>636.4406779661017</v>
      </c>
      <c r="O165" s="20">
        <f t="shared" si="20"/>
        <v>5727.9661016949158</v>
      </c>
      <c r="P165" s="20">
        <f t="shared" si="21"/>
        <v>412.36932203389824</v>
      </c>
      <c r="Q165" s="20">
        <f t="shared" si="22"/>
        <v>-3711.3238983050833</v>
      </c>
      <c r="R165" s="74">
        <f t="shared" si="23"/>
        <v>3711.3238983050842</v>
      </c>
      <c r="S165" s="73"/>
    </row>
    <row r="166" spans="1:19" ht="14.4" customHeight="1" x14ac:dyDescent="0.25">
      <c r="A166" s="14">
        <v>163</v>
      </c>
      <c r="B166" s="21" t="s">
        <v>114</v>
      </c>
      <c r="C166" s="15" t="s">
        <v>1014</v>
      </c>
      <c r="D166" s="16" t="s">
        <v>1680</v>
      </c>
      <c r="E166" s="17" t="s">
        <v>230</v>
      </c>
      <c r="F166" s="15" t="s">
        <v>2064</v>
      </c>
      <c r="G166" s="18">
        <v>1</v>
      </c>
      <c r="H166" s="19">
        <v>787.71</v>
      </c>
      <c r="I166" s="19">
        <f t="shared" si="18"/>
        <v>787.71</v>
      </c>
      <c r="J166" s="19">
        <v>708.47457627118649</v>
      </c>
      <c r="K166" s="73" t="s">
        <v>1698</v>
      </c>
      <c r="L166" s="158" t="s">
        <v>1733</v>
      </c>
      <c r="M166" s="73"/>
      <c r="N166" s="20">
        <f t="shared" si="19"/>
        <v>354.23728813559325</v>
      </c>
      <c r="O166" s="20">
        <f t="shared" si="20"/>
        <v>354.23728813559325</v>
      </c>
      <c r="P166" s="20">
        <f t="shared" si="21"/>
        <v>433.47271186440679</v>
      </c>
      <c r="Q166" s="20">
        <f t="shared" si="22"/>
        <v>-433.47271186440679</v>
      </c>
      <c r="R166" s="74">
        <f t="shared" si="23"/>
        <v>433.47271186440679</v>
      </c>
      <c r="S166" s="73"/>
    </row>
    <row r="167" spans="1:19" ht="14.4" customHeight="1" x14ac:dyDescent="0.25">
      <c r="A167" s="14">
        <v>164</v>
      </c>
      <c r="B167" s="21" t="s">
        <v>114</v>
      </c>
      <c r="C167" s="15" t="s">
        <v>1015</v>
      </c>
      <c r="D167" s="16" t="s">
        <v>1680</v>
      </c>
      <c r="E167" s="17" t="s">
        <v>231</v>
      </c>
      <c r="F167" s="15" t="s">
        <v>2064</v>
      </c>
      <c r="G167" s="18">
        <v>6</v>
      </c>
      <c r="H167" s="19">
        <v>355.39</v>
      </c>
      <c r="I167" s="19">
        <f t="shared" si="18"/>
        <v>2132.34</v>
      </c>
      <c r="J167" s="19">
        <v>356.77966101694915</v>
      </c>
      <c r="K167" s="73" t="s">
        <v>1698</v>
      </c>
      <c r="L167" s="158" t="s">
        <v>1725</v>
      </c>
      <c r="M167" s="73"/>
      <c r="N167" s="20">
        <f t="shared" si="19"/>
        <v>178.38983050847457</v>
      </c>
      <c r="O167" s="20">
        <f t="shared" si="20"/>
        <v>1070.3389830508474</v>
      </c>
      <c r="P167" s="20">
        <f t="shared" si="21"/>
        <v>177.00016949152541</v>
      </c>
      <c r="Q167" s="20">
        <f t="shared" si="22"/>
        <v>-1062.0010169491527</v>
      </c>
      <c r="R167" s="74">
        <f t="shared" si="23"/>
        <v>1062.0010169491525</v>
      </c>
      <c r="S167" s="73"/>
    </row>
    <row r="168" spans="1:19" ht="14.4" customHeight="1" x14ac:dyDescent="0.25">
      <c r="A168" s="14">
        <v>165</v>
      </c>
      <c r="B168" s="21" t="s">
        <v>114</v>
      </c>
      <c r="C168" s="15" t="s">
        <v>1016</v>
      </c>
      <c r="D168" s="16" t="s">
        <v>1680</v>
      </c>
      <c r="E168" s="17" t="s">
        <v>232</v>
      </c>
      <c r="F168" s="15" t="s">
        <v>2064</v>
      </c>
      <c r="G168" s="18">
        <v>6</v>
      </c>
      <c r="H168" s="19">
        <v>2171.5300000000002</v>
      </c>
      <c r="I168" s="19">
        <f t="shared" si="18"/>
        <v>13029.18</v>
      </c>
      <c r="J168" s="19">
        <v>2060.1694915254238</v>
      </c>
      <c r="K168" s="73" t="s">
        <v>1698</v>
      </c>
      <c r="L168" s="158" t="s">
        <v>1725</v>
      </c>
      <c r="M168" s="73"/>
      <c r="N168" s="20">
        <f t="shared" si="19"/>
        <v>1030.0847457627119</v>
      </c>
      <c r="O168" s="20">
        <f t="shared" si="20"/>
        <v>6180.5084745762715</v>
      </c>
      <c r="P168" s="20">
        <f t="shared" si="21"/>
        <v>1141.4452542372883</v>
      </c>
      <c r="Q168" s="20">
        <f t="shared" si="22"/>
        <v>-6848.6715254237288</v>
      </c>
      <c r="R168" s="74">
        <f t="shared" si="23"/>
        <v>6848.6715254237297</v>
      </c>
      <c r="S168" s="73"/>
    </row>
    <row r="169" spans="1:19" ht="14.4" customHeight="1" x14ac:dyDescent="0.25">
      <c r="A169" s="14">
        <v>166</v>
      </c>
      <c r="B169" s="21" t="s">
        <v>114</v>
      </c>
      <c r="C169" s="15" t="s">
        <v>1017</v>
      </c>
      <c r="D169" s="16" t="s">
        <v>1680</v>
      </c>
      <c r="E169" s="17" t="s">
        <v>233</v>
      </c>
      <c r="F169" s="15" t="s">
        <v>2064</v>
      </c>
      <c r="G169" s="18">
        <v>8</v>
      </c>
      <c r="H169" s="19">
        <v>172.76</v>
      </c>
      <c r="I169" s="19">
        <f t="shared" si="18"/>
        <v>1382.08</v>
      </c>
      <c r="J169" s="19">
        <v>167.79661016949154</v>
      </c>
      <c r="K169" s="73" t="s">
        <v>1698</v>
      </c>
      <c r="L169" s="158" t="s">
        <v>1732</v>
      </c>
      <c r="M169" s="73"/>
      <c r="N169" s="20">
        <f t="shared" si="19"/>
        <v>83.898305084745772</v>
      </c>
      <c r="O169" s="20">
        <f t="shared" si="20"/>
        <v>671.18644067796617</v>
      </c>
      <c r="P169" s="20">
        <f t="shared" si="21"/>
        <v>88.861694915254219</v>
      </c>
      <c r="Q169" s="20">
        <f t="shared" si="22"/>
        <v>-710.89355932203375</v>
      </c>
      <c r="R169" s="74">
        <f t="shared" si="23"/>
        <v>710.89355932203375</v>
      </c>
      <c r="S169" s="73"/>
    </row>
    <row r="170" spans="1:19" ht="14.4" customHeight="1" x14ac:dyDescent="0.25">
      <c r="A170" s="14">
        <v>167</v>
      </c>
      <c r="B170" s="21" t="s">
        <v>114</v>
      </c>
      <c r="C170" s="15" t="s">
        <v>1018</v>
      </c>
      <c r="D170" s="16" t="s">
        <v>1680</v>
      </c>
      <c r="E170" s="17" t="s">
        <v>234</v>
      </c>
      <c r="F170" s="15" t="s">
        <v>2064</v>
      </c>
      <c r="G170" s="18">
        <v>2</v>
      </c>
      <c r="H170" s="19">
        <v>373.73</v>
      </c>
      <c r="I170" s="19">
        <f t="shared" si="18"/>
        <v>747.46</v>
      </c>
      <c r="J170" s="19">
        <v>340.67796610169495</v>
      </c>
      <c r="K170" s="73" t="s">
        <v>1698</v>
      </c>
      <c r="L170" s="158" t="s">
        <v>1732</v>
      </c>
      <c r="M170" s="73"/>
      <c r="N170" s="20">
        <f t="shared" si="19"/>
        <v>170.33898305084747</v>
      </c>
      <c r="O170" s="20">
        <f t="shared" si="20"/>
        <v>340.67796610169495</v>
      </c>
      <c r="P170" s="20">
        <f t="shared" si="21"/>
        <v>203.39101694915254</v>
      </c>
      <c r="Q170" s="20">
        <f t="shared" si="22"/>
        <v>-406.78203389830509</v>
      </c>
      <c r="R170" s="74">
        <f t="shared" si="23"/>
        <v>406.78203389830509</v>
      </c>
      <c r="S170" s="73"/>
    </row>
    <row r="171" spans="1:19" ht="14.4" customHeight="1" x14ac:dyDescent="0.25">
      <c r="A171" s="14">
        <v>168</v>
      </c>
      <c r="B171" s="22">
        <v>3208</v>
      </c>
      <c r="C171" s="21" t="s">
        <v>16372</v>
      </c>
      <c r="D171" s="15">
        <v>2005</v>
      </c>
      <c r="E171" s="23" t="s">
        <v>1861</v>
      </c>
      <c r="F171" s="15" t="s">
        <v>2064</v>
      </c>
      <c r="G171" s="24">
        <v>1</v>
      </c>
      <c r="H171" s="25">
        <v>5319</v>
      </c>
      <c r="I171" s="19">
        <f t="shared" si="18"/>
        <v>5319</v>
      </c>
      <c r="J171" s="19">
        <v>6382.8</v>
      </c>
      <c r="K171" s="73" t="s">
        <v>1697</v>
      </c>
      <c r="L171" s="158" t="s">
        <v>1725</v>
      </c>
      <c r="M171" s="73"/>
      <c r="N171" s="20">
        <f t="shared" si="19"/>
        <v>3191.4</v>
      </c>
      <c r="O171" s="20">
        <f t="shared" si="20"/>
        <v>3191.4</v>
      </c>
      <c r="P171" s="20">
        <f t="shared" si="21"/>
        <v>2127.6</v>
      </c>
      <c r="Q171" s="20">
        <f t="shared" si="22"/>
        <v>-2127.6</v>
      </c>
      <c r="R171" s="74">
        <f t="shared" si="23"/>
        <v>2127.6</v>
      </c>
      <c r="S171" s="73"/>
    </row>
    <row r="172" spans="1:19" ht="14.4" customHeight="1" x14ac:dyDescent="0.25">
      <c r="A172" s="14">
        <v>169</v>
      </c>
      <c r="B172" s="22">
        <v>3208</v>
      </c>
      <c r="C172" s="21" t="s">
        <v>16373</v>
      </c>
      <c r="D172" s="30" t="s">
        <v>1797</v>
      </c>
      <c r="E172" s="23" t="s">
        <v>1863</v>
      </c>
      <c r="F172" s="15" t="s">
        <v>2064</v>
      </c>
      <c r="G172" s="24">
        <v>2</v>
      </c>
      <c r="H172" s="25">
        <v>2611.0250000000001</v>
      </c>
      <c r="I172" s="19">
        <f t="shared" si="18"/>
        <v>5222.05</v>
      </c>
      <c r="J172" s="19">
        <v>3133.23</v>
      </c>
      <c r="K172" s="73" t="s">
        <v>1697</v>
      </c>
      <c r="L172" s="158" t="s">
        <v>1734</v>
      </c>
      <c r="M172" s="73"/>
      <c r="N172" s="20">
        <f t="shared" si="19"/>
        <v>1566.615</v>
      </c>
      <c r="O172" s="20">
        <f t="shared" si="20"/>
        <v>3133.23</v>
      </c>
      <c r="P172" s="20">
        <f t="shared" si="21"/>
        <v>1044.4100000000001</v>
      </c>
      <c r="Q172" s="20">
        <f t="shared" si="22"/>
        <v>-2088.8200000000002</v>
      </c>
      <c r="R172" s="74">
        <f t="shared" si="23"/>
        <v>2088.8200000000002</v>
      </c>
      <c r="S172" s="73"/>
    </row>
    <row r="173" spans="1:19" ht="14.4" customHeight="1" x14ac:dyDescent="0.25">
      <c r="A173" s="14">
        <v>170</v>
      </c>
      <c r="B173" s="22">
        <v>3208</v>
      </c>
      <c r="C173" s="21" t="s">
        <v>16374</v>
      </c>
      <c r="D173" s="15">
        <v>2008</v>
      </c>
      <c r="E173" s="23" t="s">
        <v>1865</v>
      </c>
      <c r="F173" s="15" t="s">
        <v>2064</v>
      </c>
      <c r="G173" s="24">
        <v>8</v>
      </c>
      <c r="H173" s="25">
        <v>3576</v>
      </c>
      <c r="I173" s="19">
        <f t="shared" si="18"/>
        <v>28608</v>
      </c>
      <c r="J173" s="19">
        <v>4291.2</v>
      </c>
      <c r="K173" s="73" t="s">
        <v>1697</v>
      </c>
      <c r="L173" s="158" t="s">
        <v>1725</v>
      </c>
      <c r="M173" s="73"/>
      <c r="N173" s="20">
        <f t="shared" si="19"/>
        <v>2145.6</v>
      </c>
      <c r="O173" s="20">
        <f t="shared" si="20"/>
        <v>17164.8</v>
      </c>
      <c r="P173" s="20">
        <f t="shared" si="21"/>
        <v>1430.4</v>
      </c>
      <c r="Q173" s="20">
        <f t="shared" si="22"/>
        <v>-11443.2</v>
      </c>
      <c r="R173" s="74">
        <f t="shared" si="23"/>
        <v>11443.2</v>
      </c>
      <c r="S173" s="73"/>
    </row>
    <row r="174" spans="1:19" ht="14.4" customHeight="1" x14ac:dyDescent="0.25">
      <c r="A174" s="14">
        <v>171</v>
      </c>
      <c r="B174" s="22">
        <v>3208</v>
      </c>
      <c r="C174" s="21" t="s">
        <v>16375</v>
      </c>
      <c r="D174" s="15">
        <v>2008</v>
      </c>
      <c r="E174" s="23" t="s">
        <v>1867</v>
      </c>
      <c r="F174" s="15" t="s">
        <v>2064</v>
      </c>
      <c r="G174" s="24">
        <v>6</v>
      </c>
      <c r="H174" s="25">
        <v>3415</v>
      </c>
      <c r="I174" s="19">
        <f t="shared" si="18"/>
        <v>20490</v>
      </c>
      <c r="J174" s="19">
        <v>4098</v>
      </c>
      <c r="K174" s="73" t="s">
        <v>1697</v>
      </c>
      <c r="L174" s="158" t="s">
        <v>1735</v>
      </c>
      <c r="M174" s="73"/>
      <c r="N174" s="20">
        <f t="shared" si="19"/>
        <v>2049</v>
      </c>
      <c r="O174" s="20">
        <f t="shared" si="20"/>
        <v>12294</v>
      </c>
      <c r="P174" s="20">
        <f t="shared" si="21"/>
        <v>1366</v>
      </c>
      <c r="Q174" s="20">
        <f t="shared" si="22"/>
        <v>-8196</v>
      </c>
      <c r="R174" s="74">
        <f t="shared" si="23"/>
        <v>8196</v>
      </c>
      <c r="S174" s="73"/>
    </row>
    <row r="175" spans="1:19" ht="14.4" customHeight="1" x14ac:dyDescent="0.25">
      <c r="A175" s="14">
        <v>172</v>
      </c>
      <c r="B175" s="33">
        <v>3213</v>
      </c>
      <c r="C175" s="34" t="s">
        <v>16376</v>
      </c>
      <c r="D175" s="35">
        <v>2005</v>
      </c>
      <c r="E175" s="36" t="s">
        <v>36</v>
      </c>
      <c r="F175" s="15" t="s">
        <v>2064</v>
      </c>
      <c r="G175" s="37">
        <v>2</v>
      </c>
      <c r="H175" s="38">
        <v>2061.15</v>
      </c>
      <c r="I175" s="19">
        <f t="shared" si="18"/>
        <v>4122.3</v>
      </c>
      <c r="J175" s="19">
        <v>2473.38</v>
      </c>
      <c r="K175" s="73" t="s">
        <v>1700</v>
      </c>
      <c r="L175" s="159" t="s">
        <v>1751</v>
      </c>
      <c r="M175" s="73"/>
      <c r="N175" s="20">
        <f t="shared" si="19"/>
        <v>1236.69</v>
      </c>
      <c r="O175" s="20">
        <f t="shared" si="20"/>
        <v>2473.38</v>
      </c>
      <c r="P175" s="20">
        <f t="shared" si="21"/>
        <v>824.46</v>
      </c>
      <c r="Q175" s="20">
        <f t="shared" si="22"/>
        <v>-1648.92</v>
      </c>
      <c r="R175" s="74">
        <f t="shared" si="23"/>
        <v>1648.92</v>
      </c>
      <c r="S175" s="73"/>
    </row>
    <row r="176" spans="1:19" ht="14.4" customHeight="1" x14ac:dyDescent="0.25">
      <c r="A176" s="14">
        <v>173</v>
      </c>
      <c r="B176" s="33">
        <v>3213</v>
      </c>
      <c r="C176" s="34" t="s">
        <v>16377</v>
      </c>
      <c r="D176" s="35">
        <v>2007</v>
      </c>
      <c r="E176" s="36" t="s">
        <v>37</v>
      </c>
      <c r="F176" s="15" t="s">
        <v>2064</v>
      </c>
      <c r="G176" s="37">
        <v>1</v>
      </c>
      <c r="H176" s="38">
        <v>5125</v>
      </c>
      <c r="I176" s="19">
        <f t="shared" si="18"/>
        <v>5125</v>
      </c>
      <c r="J176" s="19">
        <v>6150</v>
      </c>
      <c r="K176" s="73" t="s">
        <v>1700</v>
      </c>
      <c r="L176" s="159" t="s">
        <v>1751</v>
      </c>
      <c r="M176" s="73"/>
      <c r="N176" s="20">
        <f t="shared" si="19"/>
        <v>3075</v>
      </c>
      <c r="O176" s="20">
        <f t="shared" si="20"/>
        <v>3075</v>
      </c>
      <c r="P176" s="20">
        <f t="shared" si="21"/>
        <v>2050</v>
      </c>
      <c r="Q176" s="20">
        <f t="shared" si="22"/>
        <v>-2050</v>
      </c>
      <c r="R176" s="74">
        <f t="shared" si="23"/>
        <v>2050</v>
      </c>
      <c r="S176" s="73"/>
    </row>
    <row r="177" spans="1:19" ht="14.4" customHeight="1" x14ac:dyDescent="0.25">
      <c r="A177" s="14">
        <v>174</v>
      </c>
      <c r="B177" s="21" t="s">
        <v>114</v>
      </c>
      <c r="C177" s="39" t="s">
        <v>16378</v>
      </c>
      <c r="D177" s="27" t="s">
        <v>2062</v>
      </c>
      <c r="E177" s="41" t="s">
        <v>2075</v>
      </c>
      <c r="F177" s="15" t="s">
        <v>2064</v>
      </c>
      <c r="G177" s="42">
        <v>2</v>
      </c>
      <c r="H177" s="43">
        <v>3442.5</v>
      </c>
      <c r="I177" s="19">
        <f t="shared" si="18"/>
        <v>6885</v>
      </c>
      <c r="J177" s="19">
        <v>4131</v>
      </c>
      <c r="K177" s="73" t="s">
        <v>1700</v>
      </c>
      <c r="L177" s="158" t="s">
        <v>1725</v>
      </c>
      <c r="M177" s="73"/>
      <c r="N177" s="20">
        <f t="shared" si="19"/>
        <v>2065.5</v>
      </c>
      <c r="O177" s="20">
        <f t="shared" si="20"/>
        <v>4131</v>
      </c>
      <c r="P177" s="20">
        <f t="shared" si="21"/>
        <v>1377</v>
      </c>
      <c r="Q177" s="20">
        <f t="shared" si="22"/>
        <v>-2754</v>
      </c>
      <c r="R177" s="74">
        <f t="shared" si="23"/>
        <v>2754</v>
      </c>
      <c r="S177" s="73"/>
    </row>
    <row r="178" spans="1:19" ht="14.4" customHeight="1" x14ac:dyDescent="0.25">
      <c r="A178" s="14">
        <v>175</v>
      </c>
      <c r="B178" s="15" t="s">
        <v>114</v>
      </c>
      <c r="C178" s="15" t="s">
        <v>1019</v>
      </c>
      <c r="D178" s="16" t="s">
        <v>1680</v>
      </c>
      <c r="E178" s="17" t="s">
        <v>1868</v>
      </c>
      <c r="F178" s="15" t="s">
        <v>2064</v>
      </c>
      <c r="G178" s="18">
        <v>1</v>
      </c>
      <c r="H178" s="19">
        <v>6192.44</v>
      </c>
      <c r="I178" s="19">
        <f t="shared" si="18"/>
        <v>6192.44</v>
      </c>
      <c r="J178" s="19">
        <v>11016.949152542373</v>
      </c>
      <c r="K178" s="73" t="s">
        <v>1699</v>
      </c>
      <c r="L178" s="158" t="s">
        <v>1725</v>
      </c>
      <c r="M178" s="73"/>
      <c r="N178" s="20">
        <f t="shared" si="19"/>
        <v>5508.4745762711864</v>
      </c>
      <c r="O178" s="20">
        <f t="shared" si="20"/>
        <v>5508.4745762711864</v>
      </c>
      <c r="P178" s="20">
        <f t="shared" si="21"/>
        <v>683.96542372881322</v>
      </c>
      <c r="Q178" s="20">
        <f t="shared" si="22"/>
        <v>-683.96542372881322</v>
      </c>
      <c r="R178" s="74">
        <f t="shared" si="23"/>
        <v>683.96542372881322</v>
      </c>
      <c r="S178" s="73"/>
    </row>
    <row r="179" spans="1:19" ht="14.4" customHeight="1" x14ac:dyDescent="0.25">
      <c r="A179" s="14">
        <v>176</v>
      </c>
      <c r="B179" s="39">
        <v>3208</v>
      </c>
      <c r="C179" s="39" t="s">
        <v>16379</v>
      </c>
      <c r="D179" s="44" t="s">
        <v>1800</v>
      </c>
      <c r="E179" s="41" t="s">
        <v>2077</v>
      </c>
      <c r="F179" s="15" t="s">
        <v>2064</v>
      </c>
      <c r="G179" s="42">
        <v>10</v>
      </c>
      <c r="H179" s="43">
        <v>5313.5589999999993</v>
      </c>
      <c r="I179" s="19">
        <f t="shared" si="18"/>
        <v>53135.59</v>
      </c>
      <c r="J179" s="19">
        <v>6188</v>
      </c>
      <c r="K179" s="73" t="s">
        <v>1704</v>
      </c>
      <c r="L179" s="158" t="s">
        <v>1725</v>
      </c>
      <c r="M179" s="73"/>
      <c r="N179" s="20">
        <f t="shared" si="19"/>
        <v>3094</v>
      </c>
      <c r="O179" s="20">
        <f t="shared" si="20"/>
        <v>30940</v>
      </c>
      <c r="P179" s="20">
        <f t="shared" si="21"/>
        <v>2219.5589999999993</v>
      </c>
      <c r="Q179" s="20">
        <f t="shared" si="22"/>
        <v>-22195.589999999997</v>
      </c>
      <c r="R179" s="74">
        <f t="shared" si="23"/>
        <v>22195.589999999993</v>
      </c>
      <c r="S179" s="73"/>
    </row>
    <row r="180" spans="1:19" ht="14.4" customHeight="1" x14ac:dyDescent="0.25">
      <c r="A180" s="14">
        <v>177</v>
      </c>
      <c r="B180" s="21" t="s">
        <v>114</v>
      </c>
      <c r="C180" s="15" t="s">
        <v>1020</v>
      </c>
      <c r="D180" s="16" t="s">
        <v>1680</v>
      </c>
      <c r="E180" s="17" t="s">
        <v>235</v>
      </c>
      <c r="F180" s="15" t="s">
        <v>2064</v>
      </c>
      <c r="G180" s="18">
        <v>20</v>
      </c>
      <c r="H180" s="19">
        <v>2085</v>
      </c>
      <c r="I180" s="19">
        <f t="shared" si="18"/>
        <v>41700</v>
      </c>
      <c r="J180" s="19">
        <v>2502</v>
      </c>
      <c r="K180" s="73" t="s">
        <v>1697</v>
      </c>
      <c r="L180" s="158" t="s">
        <v>1725</v>
      </c>
      <c r="M180" s="73"/>
      <c r="N180" s="20">
        <f t="shared" si="19"/>
        <v>1251</v>
      </c>
      <c r="O180" s="20">
        <f t="shared" si="20"/>
        <v>25020</v>
      </c>
      <c r="P180" s="20">
        <f t="shared" si="21"/>
        <v>834</v>
      </c>
      <c r="Q180" s="20">
        <f t="shared" si="22"/>
        <v>-16680</v>
      </c>
      <c r="R180" s="74">
        <f t="shared" si="23"/>
        <v>16680</v>
      </c>
      <c r="S180" s="73"/>
    </row>
    <row r="181" spans="1:19" ht="14.4" customHeight="1" x14ac:dyDescent="0.25">
      <c r="A181" s="14">
        <v>178</v>
      </c>
      <c r="B181" s="22">
        <v>3208</v>
      </c>
      <c r="C181" s="21" t="s">
        <v>16380</v>
      </c>
      <c r="D181" s="22" t="s">
        <v>1783</v>
      </c>
      <c r="E181" s="23" t="s">
        <v>1870</v>
      </c>
      <c r="F181" s="15" t="s">
        <v>2064</v>
      </c>
      <c r="G181" s="24">
        <v>17</v>
      </c>
      <c r="H181" s="43">
        <v>74.002352941176468</v>
      </c>
      <c r="I181" s="19">
        <f t="shared" si="18"/>
        <v>1258.04</v>
      </c>
      <c r="J181" s="19">
        <v>88.802823529411754</v>
      </c>
      <c r="K181" s="73" t="s">
        <v>1704</v>
      </c>
      <c r="L181" s="158" t="s">
        <v>1725</v>
      </c>
      <c r="M181" s="73"/>
      <c r="N181" s="20">
        <f t="shared" si="19"/>
        <v>44.401411764705877</v>
      </c>
      <c r="O181" s="20">
        <f t="shared" si="20"/>
        <v>754.82399999999996</v>
      </c>
      <c r="P181" s="20">
        <f t="shared" si="21"/>
        <v>29.600941176470592</v>
      </c>
      <c r="Q181" s="20">
        <f t="shared" si="22"/>
        <v>-503.21600000000001</v>
      </c>
      <c r="R181" s="74">
        <f t="shared" si="23"/>
        <v>503.21600000000007</v>
      </c>
      <c r="S181" s="73"/>
    </row>
    <row r="182" spans="1:19" ht="14.4" customHeight="1" x14ac:dyDescent="0.25">
      <c r="A182" s="14">
        <v>179</v>
      </c>
      <c r="B182" s="21" t="s">
        <v>114</v>
      </c>
      <c r="C182" s="15" t="s">
        <v>1021</v>
      </c>
      <c r="D182" s="16" t="s">
        <v>1680</v>
      </c>
      <c r="E182" s="17" t="s">
        <v>236</v>
      </c>
      <c r="F182" s="15" t="s">
        <v>2064</v>
      </c>
      <c r="G182" s="18">
        <v>18</v>
      </c>
      <c r="H182" s="19">
        <v>1865</v>
      </c>
      <c r="I182" s="19">
        <f t="shared" si="18"/>
        <v>33570</v>
      </c>
      <c r="J182" s="19">
        <v>2238</v>
      </c>
      <c r="K182" s="73" t="s">
        <v>1697</v>
      </c>
      <c r="L182" s="158" t="s">
        <v>1725</v>
      </c>
      <c r="M182" s="73"/>
      <c r="N182" s="20">
        <f t="shared" si="19"/>
        <v>1119</v>
      </c>
      <c r="O182" s="20">
        <f t="shared" si="20"/>
        <v>20142</v>
      </c>
      <c r="P182" s="20">
        <f t="shared" si="21"/>
        <v>746</v>
      </c>
      <c r="Q182" s="20">
        <f t="shared" si="22"/>
        <v>-13428</v>
      </c>
      <c r="R182" s="74">
        <f t="shared" si="23"/>
        <v>13428</v>
      </c>
      <c r="S182" s="73"/>
    </row>
    <row r="183" spans="1:19" ht="14.4" customHeight="1" x14ac:dyDescent="0.25">
      <c r="A183" s="14">
        <v>180</v>
      </c>
      <c r="B183" s="21" t="s">
        <v>114</v>
      </c>
      <c r="C183" s="15" t="s">
        <v>1022</v>
      </c>
      <c r="D183" s="16" t="s">
        <v>1680</v>
      </c>
      <c r="E183" s="17" t="s">
        <v>237</v>
      </c>
      <c r="F183" s="15" t="s">
        <v>2064</v>
      </c>
      <c r="G183" s="18">
        <v>1</v>
      </c>
      <c r="H183" s="19">
        <v>31770.959999999999</v>
      </c>
      <c r="I183" s="19">
        <f t="shared" si="18"/>
        <v>31770.959999999999</v>
      </c>
      <c r="J183" s="19">
        <v>44067.796610169491</v>
      </c>
      <c r="K183" s="73" t="s">
        <v>1698</v>
      </c>
      <c r="L183" s="158" t="s">
        <v>1725</v>
      </c>
      <c r="M183" s="73"/>
      <c r="N183" s="20">
        <f t="shared" si="19"/>
        <v>22033.898305084746</v>
      </c>
      <c r="O183" s="20">
        <f t="shared" si="20"/>
        <v>22033.898305084746</v>
      </c>
      <c r="P183" s="20">
        <f t="shared" si="21"/>
        <v>9737.0616949152536</v>
      </c>
      <c r="Q183" s="20">
        <f t="shared" si="22"/>
        <v>-9737.0616949152536</v>
      </c>
      <c r="R183" s="74">
        <f t="shared" si="23"/>
        <v>9737.0616949152536</v>
      </c>
      <c r="S183" s="73"/>
    </row>
    <row r="184" spans="1:19" ht="14.4" customHeight="1" x14ac:dyDescent="0.25">
      <c r="A184" s="14">
        <v>181</v>
      </c>
      <c r="B184" s="15" t="s">
        <v>900</v>
      </c>
      <c r="C184" s="15" t="s">
        <v>1023</v>
      </c>
      <c r="D184" s="16" t="s">
        <v>1680</v>
      </c>
      <c r="E184" s="17" t="s">
        <v>238</v>
      </c>
      <c r="F184" s="15" t="s">
        <v>167</v>
      </c>
      <c r="G184" s="18">
        <v>360</v>
      </c>
      <c r="H184" s="19">
        <v>42.48</v>
      </c>
      <c r="I184" s="19">
        <f t="shared" si="18"/>
        <v>15292.8</v>
      </c>
      <c r="J184" s="19">
        <v>45.084745762711869</v>
      </c>
      <c r="K184" s="73" t="s">
        <v>1698</v>
      </c>
      <c r="L184" s="158" t="s">
        <v>1711</v>
      </c>
      <c r="M184" s="73"/>
      <c r="N184" s="20">
        <f t="shared" si="19"/>
        <v>22.542372881355934</v>
      </c>
      <c r="O184" s="20">
        <f t="shared" si="20"/>
        <v>8115.2542372881362</v>
      </c>
      <c r="P184" s="20">
        <f t="shared" si="21"/>
        <v>19.937627118644063</v>
      </c>
      <c r="Q184" s="20">
        <f t="shared" si="22"/>
        <v>-7177.5457627118631</v>
      </c>
      <c r="R184" s="74">
        <f t="shared" si="23"/>
        <v>7177.5457627118622</v>
      </c>
      <c r="S184" s="73"/>
    </row>
    <row r="185" spans="1:19" ht="14.4" customHeight="1" x14ac:dyDescent="0.25">
      <c r="A185" s="14">
        <v>182</v>
      </c>
      <c r="B185" s="15" t="s">
        <v>900</v>
      </c>
      <c r="C185" s="15" t="s">
        <v>1024</v>
      </c>
      <c r="D185" s="16" t="s">
        <v>1680</v>
      </c>
      <c r="E185" s="17" t="s">
        <v>239</v>
      </c>
      <c r="F185" s="15" t="s">
        <v>167</v>
      </c>
      <c r="G185" s="18">
        <v>85</v>
      </c>
      <c r="H185" s="19">
        <v>5.57</v>
      </c>
      <c r="I185" s="19">
        <f t="shared" si="18"/>
        <v>473.45000000000005</v>
      </c>
      <c r="J185" s="19">
        <v>5.3135593220338979</v>
      </c>
      <c r="K185" s="73" t="s">
        <v>1698</v>
      </c>
      <c r="L185" s="158" t="s">
        <v>1711</v>
      </c>
      <c r="M185" s="73"/>
      <c r="N185" s="20">
        <f t="shared" si="19"/>
        <v>2.656779661016949</v>
      </c>
      <c r="O185" s="20">
        <f t="shared" si="20"/>
        <v>225.82627118644066</v>
      </c>
      <c r="P185" s="20">
        <f t="shared" si="21"/>
        <v>2.9132203389830513</v>
      </c>
      <c r="Q185" s="20">
        <f t="shared" si="22"/>
        <v>-247.62372881355938</v>
      </c>
      <c r="R185" s="74">
        <f t="shared" si="23"/>
        <v>247.62372881355935</v>
      </c>
      <c r="S185" s="73"/>
    </row>
    <row r="186" spans="1:19" ht="14.4" customHeight="1" x14ac:dyDescent="0.25">
      <c r="A186" s="14">
        <v>183</v>
      </c>
      <c r="B186" s="15" t="s">
        <v>900</v>
      </c>
      <c r="C186" s="15" t="s">
        <v>1025</v>
      </c>
      <c r="D186" s="16" t="s">
        <v>1680</v>
      </c>
      <c r="E186" s="17" t="s">
        <v>240</v>
      </c>
      <c r="F186" s="15" t="s">
        <v>167</v>
      </c>
      <c r="G186" s="18">
        <v>430</v>
      </c>
      <c r="H186" s="19">
        <v>170.83</v>
      </c>
      <c r="I186" s="19">
        <f t="shared" si="18"/>
        <v>73456.900000000009</v>
      </c>
      <c r="J186" s="19">
        <v>168.05084745762713</v>
      </c>
      <c r="K186" s="73" t="s">
        <v>1698</v>
      </c>
      <c r="L186" s="158" t="s">
        <v>1711</v>
      </c>
      <c r="M186" s="73"/>
      <c r="N186" s="20">
        <f t="shared" si="19"/>
        <v>84.025423728813564</v>
      </c>
      <c r="O186" s="20">
        <f t="shared" si="20"/>
        <v>36130.932203389835</v>
      </c>
      <c r="P186" s="20">
        <f t="shared" si="21"/>
        <v>86.804576271186448</v>
      </c>
      <c r="Q186" s="20">
        <f t="shared" si="22"/>
        <v>-37325.967796610174</v>
      </c>
      <c r="R186" s="74">
        <f t="shared" si="23"/>
        <v>37325.967796610174</v>
      </c>
      <c r="S186" s="73"/>
    </row>
    <row r="187" spans="1:19" ht="14.4" customHeight="1" x14ac:dyDescent="0.25">
      <c r="A187" s="14">
        <v>184</v>
      </c>
      <c r="B187" s="15" t="s">
        <v>900</v>
      </c>
      <c r="C187" s="15" t="s">
        <v>1026</v>
      </c>
      <c r="D187" s="16" t="s">
        <v>1680</v>
      </c>
      <c r="E187" s="17" t="s">
        <v>241</v>
      </c>
      <c r="F187" s="15" t="s">
        <v>167</v>
      </c>
      <c r="G187" s="18">
        <v>815</v>
      </c>
      <c r="H187" s="19">
        <v>171.3</v>
      </c>
      <c r="I187" s="19">
        <f t="shared" si="18"/>
        <v>139609.5</v>
      </c>
      <c r="J187" s="19">
        <v>170.33898305084747</v>
      </c>
      <c r="K187" s="73" t="s">
        <v>1698</v>
      </c>
      <c r="L187" s="158" t="s">
        <v>1712</v>
      </c>
      <c r="M187" s="73"/>
      <c r="N187" s="20">
        <f t="shared" si="19"/>
        <v>85.169491525423737</v>
      </c>
      <c r="O187" s="20">
        <f t="shared" si="20"/>
        <v>69413.135593220344</v>
      </c>
      <c r="P187" s="20">
        <f t="shared" si="21"/>
        <v>86.130508474576274</v>
      </c>
      <c r="Q187" s="20">
        <f t="shared" si="22"/>
        <v>-70196.364406779656</v>
      </c>
      <c r="R187" s="74">
        <f t="shared" si="23"/>
        <v>70196.36440677967</v>
      </c>
      <c r="S187" s="73"/>
    </row>
    <row r="188" spans="1:19" ht="14.4" customHeight="1" x14ac:dyDescent="0.25">
      <c r="A188" s="14">
        <v>185</v>
      </c>
      <c r="B188" s="33">
        <v>3212</v>
      </c>
      <c r="C188" s="34" t="s">
        <v>16578</v>
      </c>
      <c r="D188" s="35" t="s">
        <v>74</v>
      </c>
      <c r="E188" s="36" t="s">
        <v>38</v>
      </c>
      <c r="F188" s="34" t="s">
        <v>39</v>
      </c>
      <c r="G188" s="37">
        <v>120</v>
      </c>
      <c r="H188" s="38">
        <v>125.398</v>
      </c>
      <c r="I188" s="19">
        <f t="shared" si="18"/>
        <v>15047.76</v>
      </c>
      <c r="J188" s="19">
        <v>143.75</v>
      </c>
      <c r="K188" s="73" t="s">
        <v>1698</v>
      </c>
      <c r="L188" s="159" t="s">
        <v>1713</v>
      </c>
      <c r="M188" s="73"/>
      <c r="N188" s="20">
        <f t="shared" si="19"/>
        <v>71.875</v>
      </c>
      <c r="O188" s="20">
        <f t="shared" si="20"/>
        <v>8625</v>
      </c>
      <c r="P188" s="20">
        <f t="shared" si="21"/>
        <v>53.522999999999996</v>
      </c>
      <c r="Q188" s="20">
        <f t="shared" si="22"/>
        <v>-6422.76</v>
      </c>
      <c r="R188" s="74">
        <f t="shared" si="23"/>
        <v>6422.7599999999993</v>
      </c>
      <c r="S188" s="73"/>
    </row>
    <row r="189" spans="1:19" ht="14.4" customHeight="1" x14ac:dyDescent="0.25">
      <c r="A189" s="14">
        <v>186</v>
      </c>
      <c r="B189" s="21" t="s">
        <v>114</v>
      </c>
      <c r="C189" s="15" t="s">
        <v>1027</v>
      </c>
      <c r="D189" s="16" t="s">
        <v>1680</v>
      </c>
      <c r="E189" s="17" t="s">
        <v>242</v>
      </c>
      <c r="F189" s="15" t="s">
        <v>2064</v>
      </c>
      <c r="G189" s="18">
        <v>2</v>
      </c>
      <c r="H189" s="19">
        <v>587.20000000000005</v>
      </c>
      <c r="I189" s="19">
        <f t="shared" si="18"/>
        <v>1174.4000000000001</v>
      </c>
      <c r="J189" s="19">
        <v>657.7966101694916</v>
      </c>
      <c r="K189" s="73" t="s">
        <v>1698</v>
      </c>
      <c r="L189" s="158" t="s">
        <v>1725</v>
      </c>
      <c r="M189" s="73"/>
      <c r="N189" s="20">
        <f t="shared" si="19"/>
        <v>328.8983050847458</v>
      </c>
      <c r="O189" s="20">
        <f t="shared" si="20"/>
        <v>657.7966101694916</v>
      </c>
      <c r="P189" s="20">
        <f t="shared" si="21"/>
        <v>258.30169491525425</v>
      </c>
      <c r="Q189" s="20">
        <f t="shared" si="22"/>
        <v>-516.60338983050849</v>
      </c>
      <c r="R189" s="74">
        <f t="shared" si="23"/>
        <v>516.60338983050849</v>
      </c>
      <c r="S189" s="73"/>
    </row>
    <row r="190" spans="1:19" ht="14.4" customHeight="1" x14ac:dyDescent="0.25">
      <c r="A190" s="14">
        <v>187</v>
      </c>
      <c r="B190" s="21" t="s">
        <v>114</v>
      </c>
      <c r="C190" s="15" t="s">
        <v>1028</v>
      </c>
      <c r="D190" s="16" t="s">
        <v>1680</v>
      </c>
      <c r="E190" s="17" t="s">
        <v>243</v>
      </c>
      <c r="F190" s="15" t="s">
        <v>2064</v>
      </c>
      <c r="G190" s="18">
        <v>1</v>
      </c>
      <c r="H190" s="19">
        <v>1000</v>
      </c>
      <c r="I190" s="19">
        <f t="shared" si="18"/>
        <v>1000</v>
      </c>
      <c r="J190" s="19">
        <v>1044.406779661017</v>
      </c>
      <c r="K190" s="73" t="s">
        <v>1698</v>
      </c>
      <c r="L190" s="158" t="s">
        <v>1725</v>
      </c>
      <c r="M190" s="73"/>
      <c r="N190" s="20">
        <f t="shared" si="19"/>
        <v>522.20338983050851</v>
      </c>
      <c r="O190" s="20">
        <f t="shared" si="20"/>
        <v>522.20338983050851</v>
      </c>
      <c r="P190" s="20">
        <f t="shared" si="21"/>
        <v>477.79661016949149</v>
      </c>
      <c r="Q190" s="20">
        <f t="shared" si="22"/>
        <v>-477.79661016949149</v>
      </c>
      <c r="R190" s="74">
        <f t="shared" si="23"/>
        <v>477.79661016949149</v>
      </c>
      <c r="S190" s="73"/>
    </row>
    <row r="191" spans="1:19" ht="14.4" customHeight="1" x14ac:dyDescent="0.25">
      <c r="A191" s="14">
        <v>188</v>
      </c>
      <c r="B191" s="15" t="s">
        <v>900</v>
      </c>
      <c r="C191" s="15" t="s">
        <v>1029</v>
      </c>
      <c r="D191" s="16" t="s">
        <v>1680</v>
      </c>
      <c r="E191" s="17" t="s">
        <v>244</v>
      </c>
      <c r="F191" s="15" t="s">
        <v>2064</v>
      </c>
      <c r="G191" s="18">
        <v>1</v>
      </c>
      <c r="H191" s="19">
        <v>650000</v>
      </c>
      <c r="I191" s="19">
        <f t="shared" si="18"/>
        <v>650000</v>
      </c>
      <c r="J191" s="19">
        <v>830508.47457627126</v>
      </c>
      <c r="K191" s="73" t="s">
        <v>1699</v>
      </c>
      <c r="L191" s="158" t="s">
        <v>1714</v>
      </c>
      <c r="M191" s="73"/>
      <c r="N191" s="20">
        <f t="shared" si="19"/>
        <v>415254.23728813563</v>
      </c>
      <c r="O191" s="20">
        <f t="shared" si="20"/>
        <v>415254.23728813563</v>
      </c>
      <c r="P191" s="20">
        <f t="shared" si="21"/>
        <v>234745.76271186437</v>
      </c>
      <c r="Q191" s="20">
        <f t="shared" si="22"/>
        <v>-234745.76271186437</v>
      </c>
      <c r="R191" s="74">
        <f t="shared" si="23"/>
        <v>234745.76271186437</v>
      </c>
      <c r="S191" s="73"/>
    </row>
    <row r="192" spans="1:19" ht="14.4" customHeight="1" x14ac:dyDescent="0.25">
      <c r="A192" s="14">
        <v>189</v>
      </c>
      <c r="B192" s="21" t="s">
        <v>114</v>
      </c>
      <c r="C192" s="22" t="s">
        <v>16381</v>
      </c>
      <c r="D192" s="30" t="s">
        <v>1803</v>
      </c>
      <c r="E192" s="31" t="s">
        <v>1872</v>
      </c>
      <c r="F192" s="15" t="s">
        <v>2064</v>
      </c>
      <c r="G192" s="32">
        <v>4</v>
      </c>
      <c r="H192" s="25">
        <v>5739</v>
      </c>
      <c r="I192" s="19">
        <f t="shared" si="18"/>
        <v>22956</v>
      </c>
      <c r="J192" s="19">
        <v>6886.8</v>
      </c>
      <c r="K192" s="73" t="s">
        <v>1697</v>
      </c>
      <c r="L192" s="158" t="s">
        <v>1725</v>
      </c>
      <c r="M192" s="73"/>
      <c r="N192" s="20">
        <f t="shared" si="19"/>
        <v>3443.4</v>
      </c>
      <c r="O192" s="20">
        <f t="shared" si="20"/>
        <v>13773.6</v>
      </c>
      <c r="P192" s="20">
        <f t="shared" si="21"/>
        <v>2295.6</v>
      </c>
      <c r="Q192" s="20">
        <f t="shared" si="22"/>
        <v>-9182.4</v>
      </c>
      <c r="R192" s="74">
        <f t="shared" si="23"/>
        <v>9182.4</v>
      </c>
      <c r="S192" s="73"/>
    </row>
    <row r="193" spans="1:19" ht="14.4" customHeight="1" x14ac:dyDescent="0.25">
      <c r="A193" s="67">
        <v>190</v>
      </c>
      <c r="B193" s="75" t="s">
        <v>114</v>
      </c>
      <c r="C193" s="80" t="s">
        <v>16382</v>
      </c>
      <c r="D193" s="86" t="s">
        <v>1803</v>
      </c>
      <c r="E193" s="82" t="s">
        <v>2079</v>
      </c>
      <c r="F193" s="68" t="s">
        <v>2064</v>
      </c>
      <c r="G193" s="78">
        <v>196</v>
      </c>
      <c r="H193" s="84">
        <v>1.4030985915492959</v>
      </c>
      <c r="I193" s="104">
        <f t="shared" si="18"/>
        <v>275.00732394366202</v>
      </c>
      <c r="J193" s="72">
        <v>25</v>
      </c>
      <c r="K193" s="73" t="s">
        <v>1699</v>
      </c>
      <c r="L193" s="158" t="s">
        <v>1725</v>
      </c>
      <c r="M193" s="73"/>
      <c r="N193" s="74">
        <f t="shared" si="19"/>
        <v>12.5</v>
      </c>
      <c r="O193" s="106">
        <f t="shared" si="20"/>
        <v>2450</v>
      </c>
      <c r="P193" s="74"/>
      <c r="Q193" s="74">
        <f t="shared" ref="Q193:Q200" si="24">O193-I193</f>
        <v>2174.992676056338</v>
      </c>
      <c r="R193" s="73"/>
      <c r="S193" s="74">
        <f>(N193-H193)*G193</f>
        <v>2174.992676056338</v>
      </c>
    </row>
    <row r="194" spans="1:19" ht="14.4" customHeight="1" x14ac:dyDescent="0.25">
      <c r="A194" s="14">
        <v>191</v>
      </c>
      <c r="B194" s="21" t="s">
        <v>114</v>
      </c>
      <c r="C194" s="15" t="s">
        <v>1030</v>
      </c>
      <c r="D194" s="16" t="s">
        <v>1680</v>
      </c>
      <c r="E194" s="17" t="s">
        <v>245</v>
      </c>
      <c r="F194" s="15" t="s">
        <v>2064</v>
      </c>
      <c r="G194" s="18">
        <v>1</v>
      </c>
      <c r="H194" s="19">
        <v>47263</v>
      </c>
      <c r="I194" s="19">
        <f t="shared" si="18"/>
        <v>47263</v>
      </c>
      <c r="J194" s="19">
        <v>56715.6</v>
      </c>
      <c r="K194" s="73" t="s">
        <v>1697</v>
      </c>
      <c r="L194" s="158" t="s">
        <v>1725</v>
      </c>
      <c r="M194" s="73"/>
      <c r="N194" s="20">
        <f t="shared" si="19"/>
        <v>28357.8</v>
      </c>
      <c r="O194" s="20">
        <f t="shared" si="20"/>
        <v>28357.8</v>
      </c>
      <c r="P194" s="20">
        <f t="shared" si="21"/>
        <v>18905.2</v>
      </c>
      <c r="Q194" s="20">
        <f t="shared" si="24"/>
        <v>-18905.2</v>
      </c>
      <c r="R194" s="74">
        <f>(H194-N194)*G194</f>
        <v>18905.2</v>
      </c>
      <c r="S194" s="73"/>
    </row>
    <row r="195" spans="1:19" ht="14.4" customHeight="1" x14ac:dyDescent="0.25">
      <c r="A195" s="67">
        <v>192</v>
      </c>
      <c r="B195" s="80">
        <v>3208</v>
      </c>
      <c r="C195" s="80" t="s">
        <v>16383</v>
      </c>
      <c r="D195" s="85" t="s">
        <v>2068</v>
      </c>
      <c r="E195" s="82" t="s">
        <v>2081</v>
      </c>
      <c r="F195" s="68" t="s">
        <v>2064</v>
      </c>
      <c r="G195" s="83">
        <v>95</v>
      </c>
      <c r="H195" s="84">
        <v>0.12</v>
      </c>
      <c r="I195" s="104">
        <f t="shared" si="18"/>
        <v>11.4</v>
      </c>
      <c r="J195" s="72">
        <v>211</v>
      </c>
      <c r="K195" s="73" t="s">
        <v>1700</v>
      </c>
      <c r="L195" s="158" t="s">
        <v>1725</v>
      </c>
      <c r="M195" s="73"/>
      <c r="N195" s="74">
        <f t="shared" si="19"/>
        <v>105.5</v>
      </c>
      <c r="O195" s="106">
        <f t="shared" si="20"/>
        <v>10022.5</v>
      </c>
      <c r="P195" s="74"/>
      <c r="Q195" s="74">
        <f t="shared" si="24"/>
        <v>10011.1</v>
      </c>
      <c r="R195" s="73"/>
      <c r="S195" s="74">
        <f>(N195-H195)*G195</f>
        <v>10011.1</v>
      </c>
    </row>
    <row r="196" spans="1:19" ht="14.4" customHeight="1" x14ac:dyDescent="0.25">
      <c r="A196" s="14">
        <v>193</v>
      </c>
      <c r="B196" s="21" t="s">
        <v>114</v>
      </c>
      <c r="C196" s="15" t="s">
        <v>1031</v>
      </c>
      <c r="D196" s="16" t="s">
        <v>1680</v>
      </c>
      <c r="E196" s="17" t="s">
        <v>246</v>
      </c>
      <c r="F196" s="15" t="s">
        <v>2064</v>
      </c>
      <c r="G196" s="18">
        <v>2</v>
      </c>
      <c r="H196" s="19">
        <v>20100</v>
      </c>
      <c r="I196" s="19">
        <f t="shared" si="18"/>
        <v>40200</v>
      </c>
      <c r="J196" s="19">
        <v>24120</v>
      </c>
      <c r="K196" s="73" t="s">
        <v>1697</v>
      </c>
      <c r="L196" s="158" t="s">
        <v>1725</v>
      </c>
      <c r="M196" s="73"/>
      <c r="N196" s="20">
        <f t="shared" si="19"/>
        <v>12060</v>
      </c>
      <c r="O196" s="20">
        <f t="shared" si="20"/>
        <v>24120</v>
      </c>
      <c r="P196" s="20">
        <f t="shared" si="21"/>
        <v>8040</v>
      </c>
      <c r="Q196" s="20">
        <f t="shared" si="24"/>
        <v>-16080</v>
      </c>
      <c r="R196" s="74">
        <f>(H196-N196)*G196</f>
        <v>16080</v>
      </c>
      <c r="S196" s="73"/>
    </row>
    <row r="197" spans="1:19" ht="14.4" customHeight="1" x14ac:dyDescent="0.25">
      <c r="A197" s="67">
        <v>194</v>
      </c>
      <c r="B197" s="75" t="s">
        <v>114</v>
      </c>
      <c r="C197" s="68" t="s">
        <v>1032</v>
      </c>
      <c r="D197" s="69" t="s">
        <v>1680</v>
      </c>
      <c r="E197" s="70" t="s">
        <v>247</v>
      </c>
      <c r="F197" s="68" t="s">
        <v>2064</v>
      </c>
      <c r="G197" s="71">
        <v>5</v>
      </c>
      <c r="H197" s="72">
        <v>10109.36</v>
      </c>
      <c r="I197" s="104">
        <f t="shared" ref="I197:I260" si="25">H197*G197</f>
        <v>50546.8</v>
      </c>
      <c r="J197" s="72">
        <v>110169.49152542373</v>
      </c>
      <c r="K197" s="73" t="s">
        <v>1699</v>
      </c>
      <c r="L197" s="158" t="s">
        <v>1725</v>
      </c>
      <c r="M197" s="73"/>
      <c r="N197" s="74">
        <f t="shared" ref="N197:N260" si="26">J197/2</f>
        <v>55084.745762711864</v>
      </c>
      <c r="O197" s="106">
        <f t="shared" ref="O197:O260" si="27">N197*G197</f>
        <v>275423.72881355934</v>
      </c>
      <c r="P197" s="74"/>
      <c r="Q197" s="74">
        <f t="shared" si="24"/>
        <v>224876.92881355935</v>
      </c>
      <c r="R197" s="73"/>
      <c r="S197" s="74">
        <f>(N197-H197)*G197</f>
        <v>224876.92881355932</v>
      </c>
    </row>
    <row r="198" spans="1:19" ht="14.4" customHeight="1" x14ac:dyDescent="0.25">
      <c r="A198" s="14">
        <v>195</v>
      </c>
      <c r="B198" s="22">
        <v>3208</v>
      </c>
      <c r="C198" s="21" t="s">
        <v>16384</v>
      </c>
      <c r="D198" s="15">
        <v>2005</v>
      </c>
      <c r="E198" s="23" t="s">
        <v>1874</v>
      </c>
      <c r="F198" s="15" t="s">
        <v>2064</v>
      </c>
      <c r="G198" s="24">
        <v>2</v>
      </c>
      <c r="H198" s="25">
        <v>21142.375</v>
      </c>
      <c r="I198" s="19">
        <f t="shared" si="25"/>
        <v>42284.75</v>
      </c>
      <c r="J198" s="19">
        <v>25370.85</v>
      </c>
      <c r="K198" s="73" t="s">
        <v>1699</v>
      </c>
      <c r="L198" s="158" t="s">
        <v>1725</v>
      </c>
      <c r="M198" s="73"/>
      <c r="N198" s="20">
        <f t="shared" si="26"/>
        <v>12685.424999999999</v>
      </c>
      <c r="O198" s="20">
        <f t="shared" si="27"/>
        <v>25370.85</v>
      </c>
      <c r="P198" s="20">
        <f t="shared" ref="P198:P260" si="28">H198-N198</f>
        <v>8456.9500000000007</v>
      </c>
      <c r="Q198" s="20">
        <f t="shared" si="24"/>
        <v>-16913.900000000001</v>
      </c>
      <c r="R198" s="74">
        <f>(H198-N198)*G198</f>
        <v>16913.900000000001</v>
      </c>
      <c r="S198" s="73"/>
    </row>
    <row r="199" spans="1:19" ht="14.4" customHeight="1" x14ac:dyDescent="0.25">
      <c r="A199" s="14">
        <v>196</v>
      </c>
      <c r="B199" s="21" t="s">
        <v>114</v>
      </c>
      <c r="C199" s="15" t="s">
        <v>1033</v>
      </c>
      <c r="D199" s="16" t="s">
        <v>1680</v>
      </c>
      <c r="E199" s="17" t="s">
        <v>248</v>
      </c>
      <c r="F199" s="15" t="s">
        <v>2064</v>
      </c>
      <c r="G199" s="18">
        <v>1</v>
      </c>
      <c r="H199" s="19">
        <v>13443.94</v>
      </c>
      <c r="I199" s="19">
        <f t="shared" si="25"/>
        <v>13443.94</v>
      </c>
      <c r="J199" s="19">
        <v>14406.77966101695</v>
      </c>
      <c r="K199" s="73" t="s">
        <v>1699</v>
      </c>
      <c r="L199" s="158" t="s">
        <v>1725</v>
      </c>
      <c r="M199" s="73"/>
      <c r="N199" s="20">
        <f t="shared" si="26"/>
        <v>7203.3898305084749</v>
      </c>
      <c r="O199" s="20">
        <f t="shared" si="27"/>
        <v>7203.3898305084749</v>
      </c>
      <c r="P199" s="20">
        <f t="shared" si="28"/>
        <v>6240.5501694915256</v>
      </c>
      <c r="Q199" s="20">
        <f t="shared" si="24"/>
        <v>-6240.5501694915256</v>
      </c>
      <c r="R199" s="74">
        <f>(H199-N199)*G199</f>
        <v>6240.5501694915256</v>
      </c>
      <c r="S199" s="73"/>
    </row>
    <row r="200" spans="1:19" ht="14.4" customHeight="1" x14ac:dyDescent="0.25">
      <c r="A200" s="67">
        <v>197</v>
      </c>
      <c r="B200" s="68" t="s">
        <v>114</v>
      </c>
      <c r="C200" s="68" t="s">
        <v>1034</v>
      </c>
      <c r="D200" s="69" t="s">
        <v>1680</v>
      </c>
      <c r="E200" s="70" t="s">
        <v>249</v>
      </c>
      <c r="F200" s="68" t="s">
        <v>2064</v>
      </c>
      <c r="G200" s="71">
        <v>21</v>
      </c>
      <c r="H200" s="72">
        <v>23.28</v>
      </c>
      <c r="I200" s="104">
        <f t="shared" si="25"/>
        <v>488.88</v>
      </c>
      <c r="J200" s="72">
        <v>50.847457627118644</v>
      </c>
      <c r="K200" s="73" t="s">
        <v>1699</v>
      </c>
      <c r="L200" s="158" t="s">
        <v>1725</v>
      </c>
      <c r="M200" s="73"/>
      <c r="N200" s="74">
        <f t="shared" si="26"/>
        <v>25.423728813559322</v>
      </c>
      <c r="O200" s="106">
        <f t="shared" si="27"/>
        <v>533.89830508474574</v>
      </c>
      <c r="P200" s="74"/>
      <c r="Q200" s="74">
        <f t="shared" si="24"/>
        <v>45.018305084745748</v>
      </c>
      <c r="R200" s="73"/>
      <c r="S200" s="74">
        <f>(N200-H200)*G200</f>
        <v>45.018305084745734</v>
      </c>
    </row>
    <row r="201" spans="1:19" ht="14.4" customHeight="1" x14ac:dyDescent="0.25">
      <c r="A201" s="14">
        <v>198</v>
      </c>
      <c r="B201" s="22">
        <v>3208</v>
      </c>
      <c r="C201" s="21" t="s">
        <v>16385</v>
      </c>
      <c r="D201" s="15">
        <v>2005</v>
      </c>
      <c r="E201" s="23" t="s">
        <v>1876</v>
      </c>
      <c r="F201" s="15" t="s">
        <v>2064</v>
      </c>
      <c r="G201" s="24">
        <v>1</v>
      </c>
      <c r="H201" s="25">
        <v>18397.41</v>
      </c>
      <c r="I201" s="19">
        <f t="shared" si="25"/>
        <v>18397.41</v>
      </c>
      <c r="J201" s="19">
        <v>22076.892</v>
      </c>
      <c r="K201" s="73" t="s">
        <v>1699</v>
      </c>
      <c r="L201" s="158" t="s">
        <v>1725</v>
      </c>
      <c r="M201" s="73"/>
      <c r="N201" s="20">
        <f t="shared" si="26"/>
        <v>11038.446</v>
      </c>
      <c r="O201" s="20">
        <f t="shared" si="27"/>
        <v>11038.446</v>
      </c>
      <c r="P201" s="20">
        <f t="shared" si="28"/>
        <v>7358.9639999999999</v>
      </c>
      <c r="Q201" s="20">
        <f t="shared" ref="Q201:Q211" si="29">O201-I201</f>
        <v>-7358.9639999999999</v>
      </c>
      <c r="R201" s="74">
        <f t="shared" ref="R201:R211" si="30">(H201-N201)*G201</f>
        <v>7358.9639999999999</v>
      </c>
      <c r="S201" s="73"/>
    </row>
    <row r="202" spans="1:19" ht="14.4" customHeight="1" x14ac:dyDescent="0.25">
      <c r="A202" s="14">
        <v>199</v>
      </c>
      <c r="B202" s="22">
        <v>3208</v>
      </c>
      <c r="C202" s="21" t="s">
        <v>16386</v>
      </c>
      <c r="D202" s="22" t="s">
        <v>1783</v>
      </c>
      <c r="E202" s="23" t="s">
        <v>1878</v>
      </c>
      <c r="F202" s="15" t="s">
        <v>2064</v>
      </c>
      <c r="G202" s="24">
        <v>2</v>
      </c>
      <c r="H202" s="25">
        <v>4000</v>
      </c>
      <c r="I202" s="19">
        <f t="shared" si="25"/>
        <v>8000</v>
      </c>
      <c r="J202" s="19">
        <v>4800</v>
      </c>
      <c r="K202" s="73" t="s">
        <v>1699</v>
      </c>
      <c r="L202" s="158" t="s">
        <v>1725</v>
      </c>
      <c r="M202" s="73"/>
      <c r="N202" s="20">
        <f t="shared" si="26"/>
        <v>2400</v>
      </c>
      <c r="O202" s="20">
        <f t="shared" si="27"/>
        <v>4800</v>
      </c>
      <c r="P202" s="20">
        <f t="shared" si="28"/>
        <v>1600</v>
      </c>
      <c r="Q202" s="20">
        <f t="shared" si="29"/>
        <v>-3200</v>
      </c>
      <c r="R202" s="74">
        <f t="shared" si="30"/>
        <v>3200</v>
      </c>
      <c r="S202" s="73"/>
    </row>
    <row r="203" spans="1:19" ht="14.4" customHeight="1" x14ac:dyDescent="0.25">
      <c r="A203" s="14">
        <v>200</v>
      </c>
      <c r="B203" s="22">
        <v>3208</v>
      </c>
      <c r="C203" s="21" t="s">
        <v>16579</v>
      </c>
      <c r="D203" s="30">
        <v>2004</v>
      </c>
      <c r="E203" s="23" t="s">
        <v>1879</v>
      </c>
      <c r="F203" s="15" t="s">
        <v>2064</v>
      </c>
      <c r="G203" s="24">
        <v>14</v>
      </c>
      <c r="H203" s="25">
        <v>1963.532857142857</v>
      </c>
      <c r="I203" s="19">
        <f t="shared" si="25"/>
        <v>27489.46</v>
      </c>
      <c r="J203" s="19">
        <v>2356.2394285714281</v>
      </c>
      <c r="K203" s="73" t="s">
        <v>1699</v>
      </c>
      <c r="L203" s="158" t="s">
        <v>1725</v>
      </c>
      <c r="M203" s="73"/>
      <c r="N203" s="20">
        <f t="shared" si="26"/>
        <v>1178.1197142857141</v>
      </c>
      <c r="O203" s="20">
        <f t="shared" si="27"/>
        <v>16493.675999999996</v>
      </c>
      <c r="P203" s="20">
        <f t="shared" si="28"/>
        <v>785.41314285714293</v>
      </c>
      <c r="Q203" s="20">
        <f t="shared" si="29"/>
        <v>-10995.784000000003</v>
      </c>
      <c r="R203" s="74">
        <f t="shared" si="30"/>
        <v>10995.784000000001</v>
      </c>
      <c r="S203" s="73"/>
    </row>
    <row r="204" spans="1:19" ht="14.4" customHeight="1" x14ac:dyDescent="0.25">
      <c r="A204" s="14">
        <v>201</v>
      </c>
      <c r="B204" s="22">
        <v>3208</v>
      </c>
      <c r="C204" s="21" t="s">
        <v>16387</v>
      </c>
      <c r="D204" s="15">
        <v>2005</v>
      </c>
      <c r="E204" s="23" t="s">
        <v>1881</v>
      </c>
      <c r="F204" s="15" t="s">
        <v>2064</v>
      </c>
      <c r="G204" s="24">
        <v>2</v>
      </c>
      <c r="H204" s="25">
        <v>6368.33</v>
      </c>
      <c r="I204" s="19">
        <f t="shared" si="25"/>
        <v>12736.66</v>
      </c>
      <c r="J204" s="19">
        <v>7641.9959999999992</v>
      </c>
      <c r="K204" s="73" t="s">
        <v>1699</v>
      </c>
      <c r="L204" s="158" t="s">
        <v>1725</v>
      </c>
      <c r="M204" s="73"/>
      <c r="N204" s="20">
        <f t="shared" si="26"/>
        <v>3820.9979999999996</v>
      </c>
      <c r="O204" s="20">
        <f t="shared" si="27"/>
        <v>7641.9959999999992</v>
      </c>
      <c r="P204" s="20">
        <f t="shared" si="28"/>
        <v>2547.3320000000003</v>
      </c>
      <c r="Q204" s="20">
        <f t="shared" si="29"/>
        <v>-5094.6640000000007</v>
      </c>
      <c r="R204" s="74">
        <f t="shared" si="30"/>
        <v>5094.6640000000007</v>
      </c>
      <c r="S204" s="73"/>
    </row>
    <row r="205" spans="1:19" ht="14.4" customHeight="1" x14ac:dyDescent="0.25">
      <c r="A205" s="14">
        <v>202</v>
      </c>
      <c r="B205" s="22">
        <v>3208</v>
      </c>
      <c r="C205" s="21" t="s">
        <v>16388</v>
      </c>
      <c r="D205" s="15">
        <v>2005</v>
      </c>
      <c r="E205" s="23" t="s">
        <v>1883</v>
      </c>
      <c r="F205" s="15" t="s">
        <v>2064</v>
      </c>
      <c r="G205" s="24">
        <v>3</v>
      </c>
      <c r="H205" s="25">
        <v>7925.0366666666669</v>
      </c>
      <c r="I205" s="19">
        <f t="shared" si="25"/>
        <v>23775.11</v>
      </c>
      <c r="J205" s="19">
        <v>9510.0439999999999</v>
      </c>
      <c r="K205" s="73" t="s">
        <v>1699</v>
      </c>
      <c r="L205" s="158" t="s">
        <v>1725</v>
      </c>
      <c r="M205" s="73"/>
      <c r="N205" s="20">
        <f t="shared" si="26"/>
        <v>4755.0219999999999</v>
      </c>
      <c r="O205" s="20">
        <f t="shared" si="27"/>
        <v>14265.065999999999</v>
      </c>
      <c r="P205" s="20">
        <f t="shared" si="28"/>
        <v>3170.0146666666669</v>
      </c>
      <c r="Q205" s="20">
        <f t="shared" si="29"/>
        <v>-9510.0440000000017</v>
      </c>
      <c r="R205" s="74">
        <f t="shared" si="30"/>
        <v>9510.0440000000017</v>
      </c>
      <c r="S205" s="73"/>
    </row>
    <row r="206" spans="1:19" ht="14.4" customHeight="1" x14ac:dyDescent="0.25">
      <c r="A206" s="14">
        <v>203</v>
      </c>
      <c r="B206" s="22">
        <v>3208</v>
      </c>
      <c r="C206" s="21" t="s">
        <v>16389</v>
      </c>
      <c r="D206" s="15">
        <v>2005</v>
      </c>
      <c r="E206" s="23" t="s">
        <v>1885</v>
      </c>
      <c r="F206" s="15" t="s">
        <v>2064</v>
      </c>
      <c r="G206" s="24">
        <v>1</v>
      </c>
      <c r="H206" s="25">
        <v>5133.96</v>
      </c>
      <c r="I206" s="19">
        <f t="shared" si="25"/>
        <v>5133.96</v>
      </c>
      <c r="J206" s="19">
        <v>6160.7519999999995</v>
      </c>
      <c r="K206" s="73" t="s">
        <v>1699</v>
      </c>
      <c r="L206" s="158" t="s">
        <v>1725</v>
      </c>
      <c r="M206" s="73"/>
      <c r="N206" s="20">
        <f t="shared" si="26"/>
        <v>3080.3759999999997</v>
      </c>
      <c r="O206" s="20">
        <f t="shared" si="27"/>
        <v>3080.3759999999997</v>
      </c>
      <c r="P206" s="20">
        <f t="shared" si="28"/>
        <v>2053.5840000000003</v>
      </c>
      <c r="Q206" s="20">
        <f t="shared" si="29"/>
        <v>-2053.5840000000003</v>
      </c>
      <c r="R206" s="74">
        <f t="shared" si="30"/>
        <v>2053.5840000000003</v>
      </c>
      <c r="S206" s="73"/>
    </row>
    <row r="207" spans="1:19" ht="14.4" customHeight="1" x14ac:dyDescent="0.25">
      <c r="A207" s="14">
        <v>204</v>
      </c>
      <c r="B207" s="21" t="s">
        <v>114</v>
      </c>
      <c r="C207" s="15" t="s">
        <v>1035</v>
      </c>
      <c r="D207" s="16" t="s">
        <v>1680</v>
      </c>
      <c r="E207" s="17" t="s">
        <v>250</v>
      </c>
      <c r="F207" s="15" t="s">
        <v>2064</v>
      </c>
      <c r="G207" s="18">
        <v>1</v>
      </c>
      <c r="H207" s="19">
        <v>4001.55</v>
      </c>
      <c r="I207" s="19">
        <f t="shared" si="25"/>
        <v>4001.55</v>
      </c>
      <c r="J207" s="19">
        <v>5338.9830508474579</v>
      </c>
      <c r="K207" s="73" t="s">
        <v>1699</v>
      </c>
      <c r="L207" s="158" t="s">
        <v>1725</v>
      </c>
      <c r="M207" s="73"/>
      <c r="N207" s="20">
        <f t="shared" si="26"/>
        <v>2669.4915254237289</v>
      </c>
      <c r="O207" s="20">
        <f t="shared" si="27"/>
        <v>2669.4915254237289</v>
      </c>
      <c r="P207" s="20">
        <f t="shared" si="28"/>
        <v>1332.0584745762712</v>
      </c>
      <c r="Q207" s="20">
        <f t="shared" si="29"/>
        <v>-1332.0584745762712</v>
      </c>
      <c r="R207" s="74">
        <f t="shared" si="30"/>
        <v>1332.0584745762712</v>
      </c>
      <c r="S207" s="73"/>
    </row>
    <row r="208" spans="1:19" ht="14.4" customHeight="1" x14ac:dyDescent="0.25">
      <c r="A208" s="14">
        <v>205</v>
      </c>
      <c r="B208" s="21" t="s">
        <v>114</v>
      </c>
      <c r="C208" s="15" t="s">
        <v>1036</v>
      </c>
      <c r="D208" s="16" t="s">
        <v>1680</v>
      </c>
      <c r="E208" s="17" t="s">
        <v>251</v>
      </c>
      <c r="F208" s="15" t="s">
        <v>2064</v>
      </c>
      <c r="G208" s="18">
        <v>3</v>
      </c>
      <c r="H208" s="19">
        <v>4111.68</v>
      </c>
      <c r="I208" s="19">
        <f t="shared" si="25"/>
        <v>12335.04</v>
      </c>
      <c r="J208" s="19">
        <v>4406.7796610169498</v>
      </c>
      <c r="K208" s="73" t="s">
        <v>1699</v>
      </c>
      <c r="L208" s="158" t="s">
        <v>1725</v>
      </c>
      <c r="M208" s="73"/>
      <c r="N208" s="20">
        <f t="shared" si="26"/>
        <v>2203.3898305084749</v>
      </c>
      <c r="O208" s="20">
        <f t="shared" si="27"/>
        <v>6610.1694915254247</v>
      </c>
      <c r="P208" s="20">
        <f t="shared" si="28"/>
        <v>1908.2901694915254</v>
      </c>
      <c r="Q208" s="20">
        <f t="shared" si="29"/>
        <v>-5724.8705084745761</v>
      </c>
      <c r="R208" s="74">
        <f t="shared" si="30"/>
        <v>5724.8705084745761</v>
      </c>
      <c r="S208" s="73"/>
    </row>
    <row r="209" spans="1:19" ht="14.4" customHeight="1" x14ac:dyDescent="0.25">
      <c r="A209" s="14">
        <v>206</v>
      </c>
      <c r="B209" s="21" t="s">
        <v>114</v>
      </c>
      <c r="C209" s="15" t="s">
        <v>1037</v>
      </c>
      <c r="D209" s="16" t="s">
        <v>1680</v>
      </c>
      <c r="E209" s="17" t="s">
        <v>252</v>
      </c>
      <c r="F209" s="15" t="s">
        <v>2064</v>
      </c>
      <c r="G209" s="18">
        <v>2</v>
      </c>
      <c r="H209" s="19">
        <v>1755.53</v>
      </c>
      <c r="I209" s="19">
        <f t="shared" si="25"/>
        <v>3511.06</v>
      </c>
      <c r="J209" s="19">
        <v>1949.1525423728815</v>
      </c>
      <c r="K209" s="73" t="s">
        <v>1699</v>
      </c>
      <c r="L209" s="158" t="s">
        <v>1725</v>
      </c>
      <c r="M209" s="73"/>
      <c r="N209" s="20">
        <f t="shared" si="26"/>
        <v>974.57627118644075</v>
      </c>
      <c r="O209" s="20">
        <f t="shared" si="27"/>
        <v>1949.1525423728815</v>
      </c>
      <c r="P209" s="20">
        <f t="shared" si="28"/>
        <v>780.95372881355922</v>
      </c>
      <c r="Q209" s="20">
        <f t="shared" si="29"/>
        <v>-1561.9074576271184</v>
      </c>
      <c r="R209" s="74">
        <f t="shared" si="30"/>
        <v>1561.9074576271184</v>
      </c>
      <c r="S209" s="73"/>
    </row>
    <row r="210" spans="1:19" ht="14.4" customHeight="1" x14ac:dyDescent="0.25">
      <c r="A210" s="14">
        <v>207</v>
      </c>
      <c r="B210" s="21" t="s">
        <v>114</v>
      </c>
      <c r="C210" s="15" t="s">
        <v>1038</v>
      </c>
      <c r="D210" s="16" t="s">
        <v>1680</v>
      </c>
      <c r="E210" s="17" t="s">
        <v>253</v>
      </c>
      <c r="F210" s="15" t="s">
        <v>2064</v>
      </c>
      <c r="G210" s="18">
        <v>2</v>
      </c>
      <c r="H210" s="19">
        <v>16487.88</v>
      </c>
      <c r="I210" s="19">
        <f t="shared" si="25"/>
        <v>32975.760000000002</v>
      </c>
      <c r="J210" s="19">
        <v>19491.525423728814</v>
      </c>
      <c r="K210" s="73" t="s">
        <v>1699</v>
      </c>
      <c r="L210" s="158" t="s">
        <v>1725</v>
      </c>
      <c r="M210" s="73"/>
      <c r="N210" s="20">
        <f t="shared" si="26"/>
        <v>9745.7627118644068</v>
      </c>
      <c r="O210" s="20">
        <f t="shared" si="27"/>
        <v>19491.525423728814</v>
      </c>
      <c r="P210" s="20">
        <f t="shared" si="28"/>
        <v>6742.1172881355942</v>
      </c>
      <c r="Q210" s="20">
        <f t="shared" si="29"/>
        <v>-13484.234576271188</v>
      </c>
      <c r="R210" s="74">
        <f t="shared" si="30"/>
        <v>13484.234576271188</v>
      </c>
      <c r="S210" s="73"/>
    </row>
    <row r="211" spans="1:19" ht="14.4" customHeight="1" x14ac:dyDescent="0.25">
      <c r="A211" s="14">
        <v>208</v>
      </c>
      <c r="B211" s="21" t="s">
        <v>114</v>
      </c>
      <c r="C211" s="15" t="s">
        <v>1039</v>
      </c>
      <c r="D211" s="16" t="s">
        <v>1680</v>
      </c>
      <c r="E211" s="17" t="s">
        <v>254</v>
      </c>
      <c r="F211" s="15" t="s">
        <v>2064</v>
      </c>
      <c r="G211" s="18">
        <v>2</v>
      </c>
      <c r="H211" s="19">
        <v>16487.88</v>
      </c>
      <c r="I211" s="19">
        <f t="shared" si="25"/>
        <v>32975.760000000002</v>
      </c>
      <c r="J211" s="19">
        <v>19491.525423728814</v>
      </c>
      <c r="K211" s="73" t="s">
        <v>1699</v>
      </c>
      <c r="L211" s="158" t="s">
        <v>1725</v>
      </c>
      <c r="M211" s="73"/>
      <c r="N211" s="20">
        <f t="shared" si="26"/>
        <v>9745.7627118644068</v>
      </c>
      <c r="O211" s="20">
        <f t="shared" si="27"/>
        <v>19491.525423728814</v>
      </c>
      <c r="P211" s="20">
        <f t="shared" si="28"/>
        <v>6742.1172881355942</v>
      </c>
      <c r="Q211" s="20">
        <f t="shared" si="29"/>
        <v>-13484.234576271188</v>
      </c>
      <c r="R211" s="74">
        <f t="shared" si="30"/>
        <v>13484.234576271188</v>
      </c>
      <c r="S211" s="73"/>
    </row>
    <row r="212" spans="1:19" ht="14.4" customHeight="1" x14ac:dyDescent="0.25">
      <c r="A212" s="67">
        <v>209</v>
      </c>
      <c r="B212" s="68" t="s">
        <v>114</v>
      </c>
      <c r="C212" s="68" t="s">
        <v>1040</v>
      </c>
      <c r="D212" s="69" t="s">
        <v>1680</v>
      </c>
      <c r="E212" s="70" t="s">
        <v>255</v>
      </c>
      <c r="F212" s="68" t="s">
        <v>2064</v>
      </c>
      <c r="G212" s="71">
        <v>59</v>
      </c>
      <c r="H212" s="72">
        <v>0.12</v>
      </c>
      <c r="I212" s="104">
        <f t="shared" si="25"/>
        <v>7.08</v>
      </c>
      <c r="J212" s="72">
        <v>2.9661016949152543</v>
      </c>
      <c r="K212" s="73" t="s">
        <v>1699</v>
      </c>
      <c r="L212" s="158" t="s">
        <v>1725</v>
      </c>
      <c r="M212" s="73"/>
      <c r="N212" s="74">
        <f t="shared" si="26"/>
        <v>1.4830508474576272</v>
      </c>
      <c r="O212" s="106">
        <f t="shared" si="27"/>
        <v>87.5</v>
      </c>
      <c r="P212" s="74"/>
      <c r="Q212" s="74">
        <f>O212-I212</f>
        <v>80.42</v>
      </c>
      <c r="R212" s="73"/>
      <c r="S212" s="74">
        <f>(N212-H212)*G212</f>
        <v>80.42</v>
      </c>
    </row>
    <row r="213" spans="1:19" ht="14.4" customHeight="1" x14ac:dyDescent="0.25">
      <c r="A213" s="14">
        <v>210</v>
      </c>
      <c r="B213" s="21" t="s">
        <v>114</v>
      </c>
      <c r="C213" s="39" t="s">
        <v>16580</v>
      </c>
      <c r="D213" s="44" t="s">
        <v>1803</v>
      </c>
      <c r="E213" s="41" t="s">
        <v>2082</v>
      </c>
      <c r="F213" s="15" t="s">
        <v>2064</v>
      </c>
      <c r="G213" s="42">
        <v>1</v>
      </c>
      <c r="H213" s="43">
        <v>1597.2249999999999</v>
      </c>
      <c r="I213" s="19">
        <f t="shared" si="25"/>
        <v>1597.2249999999999</v>
      </c>
      <c r="J213" s="19">
        <v>1916.6699999999998</v>
      </c>
      <c r="K213" s="73" t="s">
        <v>1700</v>
      </c>
      <c r="L213" s="158" t="s">
        <v>1725</v>
      </c>
      <c r="M213" s="73"/>
      <c r="N213" s="20">
        <f t="shared" si="26"/>
        <v>958.33499999999992</v>
      </c>
      <c r="O213" s="20">
        <f t="shared" si="27"/>
        <v>958.33499999999992</v>
      </c>
      <c r="P213" s="20">
        <f t="shared" si="28"/>
        <v>638.89</v>
      </c>
      <c r="Q213" s="20">
        <f>O213-I213</f>
        <v>-638.89</v>
      </c>
      <c r="R213" s="74">
        <f>(H213-N213)*G213</f>
        <v>638.89</v>
      </c>
      <c r="S213" s="73"/>
    </row>
    <row r="214" spans="1:19" ht="14.4" customHeight="1" x14ac:dyDescent="0.25">
      <c r="A214" s="14">
        <v>211</v>
      </c>
      <c r="B214" s="21" t="s">
        <v>114</v>
      </c>
      <c r="C214" s="39" t="s">
        <v>16390</v>
      </c>
      <c r="D214" s="44" t="s">
        <v>2062</v>
      </c>
      <c r="E214" s="41" t="s">
        <v>2084</v>
      </c>
      <c r="F214" s="15" t="s">
        <v>2064</v>
      </c>
      <c r="G214" s="42">
        <v>1</v>
      </c>
      <c r="H214" s="43">
        <v>17080</v>
      </c>
      <c r="I214" s="19">
        <f t="shared" si="25"/>
        <v>17080</v>
      </c>
      <c r="J214" s="19">
        <v>20496</v>
      </c>
      <c r="K214" s="73" t="s">
        <v>1700</v>
      </c>
      <c r="L214" s="158" t="s">
        <v>1725</v>
      </c>
      <c r="M214" s="73"/>
      <c r="N214" s="20">
        <f t="shared" si="26"/>
        <v>10248</v>
      </c>
      <c r="O214" s="20">
        <f t="shared" si="27"/>
        <v>10248</v>
      </c>
      <c r="P214" s="20">
        <f t="shared" si="28"/>
        <v>6832</v>
      </c>
      <c r="Q214" s="20">
        <f>O214-I214</f>
        <v>-6832</v>
      </c>
      <c r="R214" s="74">
        <f>(H214-N214)*G214</f>
        <v>6832</v>
      </c>
      <c r="S214" s="73"/>
    </row>
    <row r="215" spans="1:19" ht="14.4" customHeight="1" x14ac:dyDescent="0.25">
      <c r="A215" s="67">
        <v>212</v>
      </c>
      <c r="B215" s="75" t="s">
        <v>114</v>
      </c>
      <c r="C215" s="80" t="s">
        <v>16391</v>
      </c>
      <c r="D215" s="86" t="s">
        <v>1803</v>
      </c>
      <c r="E215" s="82" t="s">
        <v>2086</v>
      </c>
      <c r="F215" s="68" t="s">
        <v>2064</v>
      </c>
      <c r="G215" s="83">
        <v>2</v>
      </c>
      <c r="H215" s="84">
        <v>50.055</v>
      </c>
      <c r="I215" s="104">
        <f t="shared" si="25"/>
        <v>100.11</v>
      </c>
      <c r="J215" s="72">
        <v>260</v>
      </c>
      <c r="K215" s="73" t="s">
        <v>1700</v>
      </c>
      <c r="L215" s="158" t="s">
        <v>1725</v>
      </c>
      <c r="M215" s="73"/>
      <c r="N215" s="74">
        <f t="shared" si="26"/>
        <v>130</v>
      </c>
      <c r="O215" s="106">
        <f t="shared" si="27"/>
        <v>260</v>
      </c>
      <c r="P215" s="74"/>
      <c r="Q215" s="74">
        <f>O215-I215</f>
        <v>159.88999999999999</v>
      </c>
      <c r="R215" s="73"/>
      <c r="S215" s="74">
        <f>(N215-H215)*G215</f>
        <v>159.88999999999999</v>
      </c>
    </row>
    <row r="216" spans="1:19" ht="14.4" customHeight="1" x14ac:dyDescent="0.25">
      <c r="A216" s="14">
        <v>213</v>
      </c>
      <c r="B216" s="22">
        <v>3208</v>
      </c>
      <c r="C216" s="21" t="s">
        <v>16392</v>
      </c>
      <c r="D216" s="15">
        <v>2005</v>
      </c>
      <c r="E216" s="23" t="s">
        <v>1887</v>
      </c>
      <c r="F216" s="15" t="s">
        <v>2064</v>
      </c>
      <c r="G216" s="24">
        <v>9</v>
      </c>
      <c r="H216" s="25">
        <v>3215</v>
      </c>
      <c r="I216" s="19">
        <f t="shared" si="25"/>
        <v>28935</v>
      </c>
      <c r="J216" s="19">
        <v>3858</v>
      </c>
      <c r="K216" s="73" t="s">
        <v>1697</v>
      </c>
      <c r="L216" s="158" t="s">
        <v>1725</v>
      </c>
      <c r="M216" s="73"/>
      <c r="N216" s="20">
        <f t="shared" si="26"/>
        <v>1929</v>
      </c>
      <c r="O216" s="20">
        <f t="shared" si="27"/>
        <v>17361</v>
      </c>
      <c r="P216" s="20">
        <f t="shared" si="28"/>
        <v>1286</v>
      </c>
      <c r="Q216" s="20">
        <f t="shared" ref="Q216:Q221" si="31">O216-I216</f>
        <v>-11574</v>
      </c>
      <c r="R216" s="74">
        <f>(H216-N216)*G216</f>
        <v>11574</v>
      </c>
      <c r="S216" s="73"/>
    </row>
    <row r="217" spans="1:19" ht="14.4" customHeight="1" x14ac:dyDescent="0.25">
      <c r="A217" s="14">
        <v>214</v>
      </c>
      <c r="B217" s="22">
        <v>3208</v>
      </c>
      <c r="C217" s="21" t="s">
        <v>16393</v>
      </c>
      <c r="D217" s="15">
        <v>2005</v>
      </c>
      <c r="E217" s="23" t="s">
        <v>1889</v>
      </c>
      <c r="F217" s="15" t="s">
        <v>2064</v>
      </c>
      <c r="G217" s="24">
        <v>9</v>
      </c>
      <c r="H217" s="25">
        <v>968</v>
      </c>
      <c r="I217" s="19">
        <f t="shared" si="25"/>
        <v>8712</v>
      </c>
      <c r="J217" s="19">
        <v>1161.5999999999999</v>
      </c>
      <c r="K217" s="73" t="s">
        <v>1697</v>
      </c>
      <c r="L217" s="158" t="s">
        <v>1725</v>
      </c>
      <c r="M217" s="73"/>
      <c r="N217" s="20">
        <f t="shared" si="26"/>
        <v>580.79999999999995</v>
      </c>
      <c r="O217" s="20">
        <f t="shared" si="27"/>
        <v>5227.2</v>
      </c>
      <c r="P217" s="20">
        <f t="shared" si="28"/>
        <v>387.20000000000005</v>
      </c>
      <c r="Q217" s="20">
        <f t="shared" si="31"/>
        <v>-3484.8</v>
      </c>
      <c r="R217" s="74">
        <f>(H217-N217)*G217</f>
        <v>3484.8</v>
      </c>
      <c r="S217" s="73"/>
    </row>
    <row r="218" spans="1:19" ht="14.4" customHeight="1" x14ac:dyDescent="0.25">
      <c r="A218" s="14">
        <v>215</v>
      </c>
      <c r="B218" s="21" t="s">
        <v>114</v>
      </c>
      <c r="C218" s="15" t="s">
        <v>1041</v>
      </c>
      <c r="D218" s="16" t="s">
        <v>1680</v>
      </c>
      <c r="E218" s="17" t="s">
        <v>256</v>
      </c>
      <c r="F218" s="15" t="s">
        <v>2064</v>
      </c>
      <c r="G218" s="18">
        <v>1</v>
      </c>
      <c r="H218" s="19">
        <v>500</v>
      </c>
      <c r="I218" s="19">
        <f t="shared" si="25"/>
        <v>500</v>
      </c>
      <c r="J218" s="19">
        <v>508.47457627118649</v>
      </c>
      <c r="K218" s="73" t="s">
        <v>1700</v>
      </c>
      <c r="L218" s="158" t="s">
        <v>1725</v>
      </c>
      <c r="M218" s="73"/>
      <c r="N218" s="20">
        <f t="shared" si="26"/>
        <v>254.23728813559325</v>
      </c>
      <c r="O218" s="20">
        <f t="shared" si="27"/>
        <v>254.23728813559325</v>
      </c>
      <c r="P218" s="20">
        <f t="shared" si="28"/>
        <v>245.76271186440675</v>
      </c>
      <c r="Q218" s="20">
        <f t="shared" si="31"/>
        <v>-245.76271186440675</v>
      </c>
      <c r="R218" s="74">
        <f>(H218-N218)*G218</f>
        <v>245.76271186440675</v>
      </c>
      <c r="S218" s="73"/>
    </row>
    <row r="219" spans="1:19" ht="14.4" customHeight="1" x14ac:dyDescent="0.25">
      <c r="A219" s="14">
        <v>216</v>
      </c>
      <c r="B219" s="21" t="s">
        <v>114</v>
      </c>
      <c r="C219" s="15" t="s">
        <v>1042</v>
      </c>
      <c r="D219" s="16" t="s">
        <v>1680</v>
      </c>
      <c r="E219" s="17" t="s">
        <v>257</v>
      </c>
      <c r="F219" s="15" t="s">
        <v>2064</v>
      </c>
      <c r="G219" s="18">
        <v>2</v>
      </c>
      <c r="H219" s="19">
        <v>148.5</v>
      </c>
      <c r="I219" s="19">
        <f t="shared" si="25"/>
        <v>297</v>
      </c>
      <c r="J219" s="19">
        <v>211.86440677966104</v>
      </c>
      <c r="K219" s="73" t="s">
        <v>1700</v>
      </c>
      <c r="L219" s="158" t="s">
        <v>1725</v>
      </c>
      <c r="M219" s="73"/>
      <c r="N219" s="20">
        <f t="shared" si="26"/>
        <v>105.93220338983052</v>
      </c>
      <c r="O219" s="20">
        <f t="shared" si="27"/>
        <v>211.86440677966104</v>
      </c>
      <c r="P219" s="20">
        <f t="shared" si="28"/>
        <v>42.567796610169481</v>
      </c>
      <c r="Q219" s="20">
        <f t="shared" si="31"/>
        <v>-85.135593220338961</v>
      </c>
      <c r="R219" s="74">
        <f>(H219-N219)*G219</f>
        <v>85.135593220338961</v>
      </c>
      <c r="S219" s="73"/>
    </row>
    <row r="220" spans="1:19" ht="14.4" customHeight="1" x14ac:dyDescent="0.25">
      <c r="A220" s="67">
        <v>217</v>
      </c>
      <c r="B220" s="80">
        <v>3208</v>
      </c>
      <c r="C220" s="80" t="s">
        <v>16394</v>
      </c>
      <c r="D220" s="86" t="s">
        <v>1803</v>
      </c>
      <c r="E220" s="82" t="s">
        <v>2088</v>
      </c>
      <c r="F220" s="68" t="s">
        <v>2064</v>
      </c>
      <c r="G220" s="83">
        <v>22</v>
      </c>
      <c r="H220" s="84">
        <v>8.7227272727272727</v>
      </c>
      <c r="I220" s="104">
        <f t="shared" si="25"/>
        <v>191.9</v>
      </c>
      <c r="J220" s="72">
        <v>110</v>
      </c>
      <c r="K220" s="73" t="s">
        <v>1700</v>
      </c>
      <c r="L220" s="158" t="s">
        <v>1725</v>
      </c>
      <c r="M220" s="73"/>
      <c r="N220" s="74">
        <f t="shared" si="26"/>
        <v>55</v>
      </c>
      <c r="O220" s="106">
        <f t="shared" si="27"/>
        <v>1210</v>
      </c>
      <c r="P220" s="74"/>
      <c r="Q220" s="74">
        <f t="shared" si="31"/>
        <v>1018.1</v>
      </c>
      <c r="R220" s="73"/>
      <c r="S220" s="74">
        <f>(N220-H220)*G220</f>
        <v>1018.1000000000001</v>
      </c>
    </row>
    <row r="221" spans="1:19" ht="14.4" customHeight="1" x14ac:dyDescent="0.25">
      <c r="A221" s="67">
        <v>218</v>
      </c>
      <c r="B221" s="75" t="s">
        <v>924</v>
      </c>
      <c r="C221" s="80" t="s">
        <v>16395</v>
      </c>
      <c r="D221" s="86" t="s">
        <v>1803</v>
      </c>
      <c r="E221" s="82" t="s">
        <v>2090</v>
      </c>
      <c r="F221" s="68" t="s">
        <v>2064</v>
      </c>
      <c r="G221" s="78">
        <v>2</v>
      </c>
      <c r="H221" s="84">
        <v>36</v>
      </c>
      <c r="I221" s="104">
        <f t="shared" si="25"/>
        <v>72</v>
      </c>
      <c r="J221" s="72">
        <v>143</v>
      </c>
      <c r="K221" s="73" t="s">
        <v>1700</v>
      </c>
      <c r="L221" s="160" t="s">
        <v>1753</v>
      </c>
      <c r="M221" s="73"/>
      <c r="N221" s="74">
        <f t="shared" si="26"/>
        <v>71.5</v>
      </c>
      <c r="O221" s="106">
        <f t="shared" si="27"/>
        <v>143</v>
      </c>
      <c r="P221" s="74"/>
      <c r="Q221" s="74">
        <f t="shared" si="31"/>
        <v>71</v>
      </c>
      <c r="R221" s="73"/>
      <c r="S221" s="74">
        <f>(N221-H221)*G221</f>
        <v>71</v>
      </c>
    </row>
    <row r="222" spans="1:19" ht="14.4" customHeight="1" x14ac:dyDescent="0.25">
      <c r="A222" s="14">
        <v>219</v>
      </c>
      <c r="B222" s="21" t="s">
        <v>114</v>
      </c>
      <c r="C222" s="15" t="s">
        <v>1043</v>
      </c>
      <c r="D222" s="16" t="s">
        <v>1680</v>
      </c>
      <c r="E222" s="17" t="s">
        <v>258</v>
      </c>
      <c r="F222" s="15" t="s">
        <v>2064</v>
      </c>
      <c r="G222" s="18">
        <v>2</v>
      </c>
      <c r="H222" s="19">
        <v>590</v>
      </c>
      <c r="I222" s="19">
        <f t="shared" si="25"/>
        <v>1180</v>
      </c>
      <c r="J222" s="19">
        <v>708</v>
      </c>
      <c r="K222" s="73" t="s">
        <v>1697</v>
      </c>
      <c r="L222" s="158" t="s">
        <v>1725</v>
      </c>
      <c r="M222" s="73"/>
      <c r="N222" s="20">
        <f t="shared" si="26"/>
        <v>354</v>
      </c>
      <c r="O222" s="20">
        <f t="shared" si="27"/>
        <v>708</v>
      </c>
      <c r="P222" s="20">
        <f t="shared" si="28"/>
        <v>236</v>
      </c>
      <c r="Q222" s="20">
        <f t="shared" ref="Q222:Q231" si="32">O222-I222</f>
        <v>-472</v>
      </c>
      <c r="R222" s="74">
        <f t="shared" ref="R222:R231" si="33">(H222-N222)*G222</f>
        <v>472</v>
      </c>
      <c r="S222" s="73"/>
    </row>
    <row r="223" spans="1:19" ht="14.4" customHeight="1" x14ac:dyDescent="0.25">
      <c r="A223" s="14">
        <v>220</v>
      </c>
      <c r="B223" s="21" t="s">
        <v>114</v>
      </c>
      <c r="C223" s="15" t="s">
        <v>1044</v>
      </c>
      <c r="D223" s="16" t="s">
        <v>1680</v>
      </c>
      <c r="E223" s="17" t="s">
        <v>259</v>
      </c>
      <c r="F223" s="15" t="s">
        <v>2064</v>
      </c>
      <c r="G223" s="18">
        <v>3</v>
      </c>
      <c r="H223" s="19">
        <v>2770</v>
      </c>
      <c r="I223" s="19">
        <f t="shared" si="25"/>
        <v>8310</v>
      </c>
      <c r="J223" s="19">
        <v>3324</v>
      </c>
      <c r="K223" s="73" t="s">
        <v>1697</v>
      </c>
      <c r="L223" s="158" t="s">
        <v>1725</v>
      </c>
      <c r="M223" s="73"/>
      <c r="N223" s="20">
        <f t="shared" si="26"/>
        <v>1662</v>
      </c>
      <c r="O223" s="20">
        <f t="shared" si="27"/>
        <v>4986</v>
      </c>
      <c r="P223" s="20">
        <f t="shared" si="28"/>
        <v>1108</v>
      </c>
      <c r="Q223" s="20">
        <f t="shared" si="32"/>
        <v>-3324</v>
      </c>
      <c r="R223" s="74">
        <f t="shared" si="33"/>
        <v>3324</v>
      </c>
      <c r="S223" s="73"/>
    </row>
    <row r="224" spans="1:19" ht="14.4" customHeight="1" x14ac:dyDescent="0.25">
      <c r="A224" s="14">
        <v>221</v>
      </c>
      <c r="B224" s="21" t="s">
        <v>114</v>
      </c>
      <c r="C224" s="15" t="s">
        <v>1045</v>
      </c>
      <c r="D224" s="16" t="s">
        <v>1680</v>
      </c>
      <c r="E224" s="17" t="s">
        <v>260</v>
      </c>
      <c r="F224" s="15" t="s">
        <v>2064</v>
      </c>
      <c r="G224" s="18">
        <v>15</v>
      </c>
      <c r="H224" s="19">
        <v>1634</v>
      </c>
      <c r="I224" s="19">
        <f t="shared" si="25"/>
        <v>24510</v>
      </c>
      <c r="J224" s="19">
        <v>1960.8</v>
      </c>
      <c r="K224" s="73" t="s">
        <v>1697</v>
      </c>
      <c r="L224" s="158" t="s">
        <v>1725</v>
      </c>
      <c r="M224" s="73"/>
      <c r="N224" s="20">
        <f t="shared" si="26"/>
        <v>980.4</v>
      </c>
      <c r="O224" s="20">
        <f t="shared" si="27"/>
        <v>14706</v>
      </c>
      <c r="P224" s="20">
        <f t="shared" si="28"/>
        <v>653.6</v>
      </c>
      <c r="Q224" s="20">
        <f t="shared" si="32"/>
        <v>-9804</v>
      </c>
      <c r="R224" s="74">
        <f t="shared" si="33"/>
        <v>9804</v>
      </c>
      <c r="S224" s="73"/>
    </row>
    <row r="225" spans="1:19" ht="14.4" customHeight="1" x14ac:dyDescent="0.25">
      <c r="A225" s="14">
        <v>222</v>
      </c>
      <c r="B225" s="21" t="s">
        <v>114</v>
      </c>
      <c r="C225" s="15" t="s">
        <v>1046</v>
      </c>
      <c r="D225" s="16" t="s">
        <v>1680</v>
      </c>
      <c r="E225" s="17" t="s">
        <v>261</v>
      </c>
      <c r="F225" s="15" t="s">
        <v>2064</v>
      </c>
      <c r="G225" s="18">
        <v>5</v>
      </c>
      <c r="H225" s="19">
        <v>1077</v>
      </c>
      <c r="I225" s="19">
        <f t="shared" si="25"/>
        <v>5385</v>
      </c>
      <c r="J225" s="19">
        <v>1292.3999999999999</v>
      </c>
      <c r="K225" s="73" t="s">
        <v>1697</v>
      </c>
      <c r="L225" s="158" t="s">
        <v>1725</v>
      </c>
      <c r="M225" s="73"/>
      <c r="N225" s="20">
        <f t="shared" si="26"/>
        <v>646.19999999999993</v>
      </c>
      <c r="O225" s="20">
        <f t="shared" si="27"/>
        <v>3230.9999999999995</v>
      </c>
      <c r="P225" s="20">
        <f t="shared" si="28"/>
        <v>430.80000000000007</v>
      </c>
      <c r="Q225" s="20">
        <f t="shared" si="32"/>
        <v>-2154.0000000000005</v>
      </c>
      <c r="R225" s="74">
        <f t="shared" si="33"/>
        <v>2154.0000000000005</v>
      </c>
      <c r="S225" s="73"/>
    </row>
    <row r="226" spans="1:19" ht="14.4" customHeight="1" x14ac:dyDescent="0.25">
      <c r="A226" s="14">
        <v>223</v>
      </c>
      <c r="B226" s="21" t="s">
        <v>114</v>
      </c>
      <c r="C226" s="15" t="s">
        <v>1047</v>
      </c>
      <c r="D226" s="16" t="s">
        <v>1680</v>
      </c>
      <c r="E226" s="17" t="s">
        <v>262</v>
      </c>
      <c r="F226" s="15" t="s">
        <v>2064</v>
      </c>
      <c r="G226" s="18">
        <v>2</v>
      </c>
      <c r="H226" s="19">
        <v>9500</v>
      </c>
      <c r="I226" s="19">
        <f t="shared" si="25"/>
        <v>19000</v>
      </c>
      <c r="J226" s="19">
        <v>11400</v>
      </c>
      <c r="K226" s="73" t="s">
        <v>1697</v>
      </c>
      <c r="L226" s="158" t="s">
        <v>1725</v>
      </c>
      <c r="M226" s="73"/>
      <c r="N226" s="20">
        <f t="shared" si="26"/>
        <v>5700</v>
      </c>
      <c r="O226" s="20">
        <f t="shared" si="27"/>
        <v>11400</v>
      </c>
      <c r="P226" s="20">
        <f t="shared" si="28"/>
        <v>3800</v>
      </c>
      <c r="Q226" s="20">
        <f t="shared" si="32"/>
        <v>-7600</v>
      </c>
      <c r="R226" s="74">
        <f t="shared" si="33"/>
        <v>7600</v>
      </c>
      <c r="S226" s="73"/>
    </row>
    <row r="227" spans="1:19" ht="14.4" customHeight="1" x14ac:dyDescent="0.25">
      <c r="A227" s="14">
        <v>224</v>
      </c>
      <c r="B227" s="21" t="s">
        <v>114</v>
      </c>
      <c r="C227" s="15" t="s">
        <v>1048</v>
      </c>
      <c r="D227" s="16" t="s">
        <v>1680</v>
      </c>
      <c r="E227" s="17" t="s">
        <v>263</v>
      </c>
      <c r="F227" s="15" t="s">
        <v>2064</v>
      </c>
      <c r="G227" s="24">
        <v>12</v>
      </c>
      <c r="H227" s="19">
        <v>0.28999999999999998</v>
      </c>
      <c r="I227" s="19">
        <f t="shared" si="25"/>
        <v>3.4799999999999995</v>
      </c>
      <c r="J227" s="19">
        <v>0.34799999999999998</v>
      </c>
      <c r="K227" s="73" t="s">
        <v>1697</v>
      </c>
      <c r="L227" s="158" t="s">
        <v>1725</v>
      </c>
      <c r="M227" s="73"/>
      <c r="N227" s="20">
        <f t="shared" si="26"/>
        <v>0.17399999999999999</v>
      </c>
      <c r="O227" s="20">
        <f t="shared" si="27"/>
        <v>2.0880000000000001</v>
      </c>
      <c r="P227" s="20">
        <f t="shared" si="28"/>
        <v>0.11599999999999999</v>
      </c>
      <c r="Q227" s="20">
        <f t="shared" si="32"/>
        <v>-1.3919999999999995</v>
      </c>
      <c r="R227" s="74">
        <f t="shared" si="33"/>
        <v>1.3919999999999999</v>
      </c>
      <c r="S227" s="73"/>
    </row>
    <row r="228" spans="1:19" ht="14.4" customHeight="1" x14ac:dyDescent="0.25">
      <c r="A228" s="14">
        <v>225</v>
      </c>
      <c r="B228" s="21" t="s">
        <v>114</v>
      </c>
      <c r="C228" s="15" t="s">
        <v>1049</v>
      </c>
      <c r="D228" s="16" t="s">
        <v>1680</v>
      </c>
      <c r="E228" s="17" t="s">
        <v>264</v>
      </c>
      <c r="F228" s="15" t="s">
        <v>2064</v>
      </c>
      <c r="G228" s="18">
        <v>2</v>
      </c>
      <c r="H228" s="19">
        <v>1500</v>
      </c>
      <c r="I228" s="19">
        <f t="shared" si="25"/>
        <v>3000</v>
      </c>
      <c r="J228" s="19">
        <v>1800</v>
      </c>
      <c r="K228" s="73" t="s">
        <v>1697</v>
      </c>
      <c r="L228" s="158" t="s">
        <v>1725</v>
      </c>
      <c r="M228" s="73"/>
      <c r="N228" s="20">
        <f t="shared" si="26"/>
        <v>900</v>
      </c>
      <c r="O228" s="20">
        <f t="shared" si="27"/>
        <v>1800</v>
      </c>
      <c r="P228" s="20">
        <f t="shared" si="28"/>
        <v>600</v>
      </c>
      <c r="Q228" s="20">
        <f t="shared" si="32"/>
        <v>-1200</v>
      </c>
      <c r="R228" s="74">
        <f t="shared" si="33"/>
        <v>1200</v>
      </c>
      <c r="S228" s="73"/>
    </row>
    <row r="229" spans="1:19" ht="14.4" customHeight="1" x14ac:dyDescent="0.25">
      <c r="A229" s="14">
        <v>226</v>
      </c>
      <c r="B229" s="22">
        <v>3208</v>
      </c>
      <c r="C229" s="21" t="s">
        <v>16396</v>
      </c>
      <c r="D229" s="30">
        <v>2004</v>
      </c>
      <c r="E229" s="23" t="s">
        <v>1891</v>
      </c>
      <c r="F229" s="15" t="s">
        <v>2064</v>
      </c>
      <c r="G229" s="24">
        <v>22</v>
      </c>
      <c r="H229" s="25">
        <v>2312.6313636363634</v>
      </c>
      <c r="I229" s="19">
        <f t="shared" si="25"/>
        <v>50877.889999999992</v>
      </c>
      <c r="J229" s="19">
        <v>2775.1576363636359</v>
      </c>
      <c r="K229" s="73" t="s">
        <v>1697</v>
      </c>
      <c r="L229" s="158" t="s">
        <v>1725</v>
      </c>
      <c r="M229" s="73"/>
      <c r="N229" s="20">
        <f t="shared" si="26"/>
        <v>1387.578818181818</v>
      </c>
      <c r="O229" s="20">
        <f t="shared" si="27"/>
        <v>30526.733999999997</v>
      </c>
      <c r="P229" s="20">
        <f t="shared" si="28"/>
        <v>925.05254545454545</v>
      </c>
      <c r="Q229" s="20">
        <f t="shared" si="32"/>
        <v>-20351.155999999995</v>
      </c>
      <c r="R229" s="74">
        <f t="shared" si="33"/>
        <v>20351.155999999999</v>
      </c>
      <c r="S229" s="73"/>
    </row>
    <row r="230" spans="1:19" ht="14.4" customHeight="1" x14ac:dyDescent="0.25">
      <c r="A230" s="14">
        <v>227</v>
      </c>
      <c r="B230" s="21" t="s">
        <v>114</v>
      </c>
      <c r="C230" s="15" t="s">
        <v>1050</v>
      </c>
      <c r="D230" s="16" t="s">
        <v>1680</v>
      </c>
      <c r="E230" s="17" t="s">
        <v>265</v>
      </c>
      <c r="F230" s="15" t="s">
        <v>2064</v>
      </c>
      <c r="G230" s="18">
        <v>2</v>
      </c>
      <c r="H230" s="19">
        <v>6764.39</v>
      </c>
      <c r="I230" s="19">
        <f t="shared" si="25"/>
        <v>13528.78</v>
      </c>
      <c r="J230" s="19">
        <v>8117.268</v>
      </c>
      <c r="K230" s="73" t="s">
        <v>1697</v>
      </c>
      <c r="L230" s="158" t="s">
        <v>1725</v>
      </c>
      <c r="M230" s="73"/>
      <c r="N230" s="20">
        <f t="shared" si="26"/>
        <v>4058.634</v>
      </c>
      <c r="O230" s="20">
        <f t="shared" si="27"/>
        <v>8117.268</v>
      </c>
      <c r="P230" s="20">
        <f t="shared" si="28"/>
        <v>2705.7560000000003</v>
      </c>
      <c r="Q230" s="20">
        <f t="shared" si="32"/>
        <v>-5411.5120000000006</v>
      </c>
      <c r="R230" s="74">
        <f t="shared" si="33"/>
        <v>5411.5120000000006</v>
      </c>
      <c r="S230" s="73"/>
    </row>
    <row r="231" spans="1:19" ht="14.4" customHeight="1" x14ac:dyDescent="0.25">
      <c r="A231" s="14">
        <v>228</v>
      </c>
      <c r="B231" s="21" t="s">
        <v>114</v>
      </c>
      <c r="C231" s="15" t="s">
        <v>1051</v>
      </c>
      <c r="D231" s="16" t="s">
        <v>1680</v>
      </c>
      <c r="E231" s="17" t="s">
        <v>266</v>
      </c>
      <c r="F231" s="15" t="s">
        <v>2064</v>
      </c>
      <c r="G231" s="18">
        <v>2</v>
      </c>
      <c r="H231" s="19">
        <v>5771</v>
      </c>
      <c r="I231" s="19">
        <f t="shared" si="25"/>
        <v>11542</v>
      </c>
      <c r="J231" s="19">
        <v>6925.2</v>
      </c>
      <c r="K231" s="73" t="s">
        <v>1697</v>
      </c>
      <c r="L231" s="158" t="s">
        <v>1725</v>
      </c>
      <c r="M231" s="73"/>
      <c r="N231" s="20">
        <f t="shared" si="26"/>
        <v>3462.6</v>
      </c>
      <c r="O231" s="20">
        <f t="shared" si="27"/>
        <v>6925.2</v>
      </c>
      <c r="P231" s="20">
        <f t="shared" si="28"/>
        <v>2308.4</v>
      </c>
      <c r="Q231" s="20">
        <f t="shared" si="32"/>
        <v>-4616.8</v>
      </c>
      <c r="R231" s="74">
        <f t="shared" si="33"/>
        <v>4616.8</v>
      </c>
      <c r="S231" s="73"/>
    </row>
    <row r="232" spans="1:19" ht="14.4" customHeight="1" x14ac:dyDescent="0.25">
      <c r="A232" s="67">
        <v>229</v>
      </c>
      <c r="B232" s="87">
        <v>3213</v>
      </c>
      <c r="C232" s="88" t="s">
        <v>16397</v>
      </c>
      <c r="D232" s="89" t="s">
        <v>74</v>
      </c>
      <c r="E232" s="90" t="s">
        <v>40</v>
      </c>
      <c r="F232" s="68" t="s">
        <v>2064</v>
      </c>
      <c r="G232" s="91">
        <v>3</v>
      </c>
      <c r="H232" s="92">
        <v>35.696666666666665</v>
      </c>
      <c r="I232" s="104">
        <f t="shared" si="25"/>
        <v>107.09</v>
      </c>
      <c r="J232" s="72">
        <v>4280</v>
      </c>
      <c r="K232" s="73" t="s">
        <v>1700</v>
      </c>
      <c r="L232" s="159" t="s">
        <v>1751</v>
      </c>
      <c r="M232" s="73"/>
      <c r="N232" s="74">
        <f t="shared" si="26"/>
        <v>2140</v>
      </c>
      <c r="O232" s="106">
        <f t="shared" si="27"/>
        <v>6420</v>
      </c>
      <c r="P232" s="74"/>
      <c r="Q232" s="74">
        <f>O232-I232</f>
        <v>6312.91</v>
      </c>
      <c r="R232" s="73"/>
      <c r="S232" s="74">
        <f>(N232-H232)*G232</f>
        <v>6312.91</v>
      </c>
    </row>
    <row r="233" spans="1:19" ht="14.4" customHeight="1" x14ac:dyDescent="0.25">
      <c r="A233" s="14">
        <v>230</v>
      </c>
      <c r="B233" s="21" t="s">
        <v>114</v>
      </c>
      <c r="C233" s="15" t="s">
        <v>1052</v>
      </c>
      <c r="D233" s="16" t="s">
        <v>1680</v>
      </c>
      <c r="E233" s="17" t="s">
        <v>267</v>
      </c>
      <c r="F233" s="15" t="s">
        <v>2064</v>
      </c>
      <c r="G233" s="18">
        <v>1</v>
      </c>
      <c r="H233" s="19">
        <v>5605</v>
      </c>
      <c r="I233" s="19">
        <f t="shared" si="25"/>
        <v>5605</v>
      </c>
      <c r="J233" s="19">
        <v>6726</v>
      </c>
      <c r="K233" s="73" t="s">
        <v>1697</v>
      </c>
      <c r="L233" s="158" t="s">
        <v>1725</v>
      </c>
      <c r="M233" s="73"/>
      <c r="N233" s="20">
        <f t="shared" si="26"/>
        <v>3363</v>
      </c>
      <c r="O233" s="20">
        <f t="shared" si="27"/>
        <v>3363</v>
      </c>
      <c r="P233" s="20">
        <f t="shared" si="28"/>
        <v>2242</v>
      </c>
      <c r="Q233" s="20">
        <f t="shared" ref="Q233:Q242" si="34">O233-I233</f>
        <v>-2242</v>
      </c>
      <c r="R233" s="74">
        <f t="shared" ref="R233:R242" si="35">(H233-N233)*G233</f>
        <v>2242</v>
      </c>
      <c r="S233" s="73"/>
    </row>
    <row r="234" spans="1:19" ht="14.4" customHeight="1" x14ac:dyDescent="0.25">
      <c r="A234" s="14">
        <v>231</v>
      </c>
      <c r="B234" s="21" t="s">
        <v>114</v>
      </c>
      <c r="C234" s="15" t="s">
        <v>1053</v>
      </c>
      <c r="D234" s="16" t="s">
        <v>1680</v>
      </c>
      <c r="E234" s="17" t="s">
        <v>268</v>
      </c>
      <c r="F234" s="15" t="s">
        <v>2064</v>
      </c>
      <c r="G234" s="18">
        <v>15</v>
      </c>
      <c r="H234" s="19">
        <v>500.1</v>
      </c>
      <c r="I234" s="19">
        <f t="shared" si="25"/>
        <v>7501.5</v>
      </c>
      <c r="J234" s="19">
        <v>762.71186440677968</v>
      </c>
      <c r="K234" s="73" t="s">
        <v>1699</v>
      </c>
      <c r="L234" s="158" t="s">
        <v>1725</v>
      </c>
      <c r="M234" s="73"/>
      <c r="N234" s="20">
        <f t="shared" si="26"/>
        <v>381.35593220338984</v>
      </c>
      <c r="O234" s="20">
        <f t="shared" si="27"/>
        <v>5720.3389830508477</v>
      </c>
      <c r="P234" s="20">
        <f t="shared" si="28"/>
        <v>118.74406779661018</v>
      </c>
      <c r="Q234" s="20">
        <f t="shared" si="34"/>
        <v>-1781.1610169491523</v>
      </c>
      <c r="R234" s="74">
        <f t="shared" si="35"/>
        <v>1781.1610169491528</v>
      </c>
      <c r="S234" s="73"/>
    </row>
    <row r="235" spans="1:19" ht="14.4" customHeight="1" x14ac:dyDescent="0.25">
      <c r="A235" s="14">
        <v>232</v>
      </c>
      <c r="B235" s="21" t="s">
        <v>114</v>
      </c>
      <c r="C235" s="15" t="s">
        <v>1054</v>
      </c>
      <c r="D235" s="16" t="s">
        <v>1680</v>
      </c>
      <c r="E235" s="17" t="s">
        <v>269</v>
      </c>
      <c r="F235" s="15" t="s">
        <v>2064</v>
      </c>
      <c r="G235" s="18">
        <v>24</v>
      </c>
      <c r="H235" s="19">
        <v>335.03</v>
      </c>
      <c r="I235" s="19">
        <f t="shared" si="25"/>
        <v>8040.7199999999993</v>
      </c>
      <c r="J235" s="19">
        <v>620</v>
      </c>
      <c r="K235" s="73" t="s">
        <v>1699</v>
      </c>
      <c r="L235" s="158" t="s">
        <v>1725</v>
      </c>
      <c r="M235" s="73"/>
      <c r="N235" s="20">
        <f t="shared" si="26"/>
        <v>310</v>
      </c>
      <c r="O235" s="20">
        <f t="shared" si="27"/>
        <v>7440</v>
      </c>
      <c r="P235" s="20">
        <f t="shared" si="28"/>
        <v>25.029999999999973</v>
      </c>
      <c r="Q235" s="20">
        <f t="shared" si="34"/>
        <v>-600.71999999999935</v>
      </c>
      <c r="R235" s="74">
        <f t="shared" si="35"/>
        <v>600.71999999999935</v>
      </c>
      <c r="S235" s="73"/>
    </row>
    <row r="236" spans="1:19" ht="14.4" customHeight="1" x14ac:dyDescent="0.25">
      <c r="A236" s="14">
        <v>233</v>
      </c>
      <c r="B236" s="21" t="s">
        <v>114</v>
      </c>
      <c r="C236" s="15" t="s">
        <v>1055</v>
      </c>
      <c r="D236" s="16" t="s">
        <v>1680</v>
      </c>
      <c r="E236" s="17" t="s">
        <v>270</v>
      </c>
      <c r="F236" s="15" t="s">
        <v>2064</v>
      </c>
      <c r="G236" s="18">
        <v>1</v>
      </c>
      <c r="H236" s="19">
        <v>487.29</v>
      </c>
      <c r="I236" s="19">
        <f t="shared" si="25"/>
        <v>487.29</v>
      </c>
      <c r="J236" s="19">
        <v>750</v>
      </c>
      <c r="K236" s="73" t="s">
        <v>1699</v>
      </c>
      <c r="L236" s="158" t="s">
        <v>1725</v>
      </c>
      <c r="M236" s="73"/>
      <c r="N236" s="20">
        <f t="shared" si="26"/>
        <v>375</v>
      </c>
      <c r="O236" s="20">
        <f t="shared" si="27"/>
        <v>375</v>
      </c>
      <c r="P236" s="20">
        <f t="shared" si="28"/>
        <v>112.29000000000002</v>
      </c>
      <c r="Q236" s="20">
        <f t="shared" si="34"/>
        <v>-112.29000000000002</v>
      </c>
      <c r="R236" s="74">
        <f t="shared" si="35"/>
        <v>112.29000000000002</v>
      </c>
      <c r="S236" s="73"/>
    </row>
    <row r="237" spans="1:19" ht="14.4" customHeight="1" x14ac:dyDescent="0.25">
      <c r="A237" s="14">
        <v>234</v>
      </c>
      <c r="B237" s="21" t="s">
        <v>114</v>
      </c>
      <c r="C237" s="39" t="s">
        <v>16398</v>
      </c>
      <c r="D237" s="44" t="s">
        <v>1803</v>
      </c>
      <c r="E237" s="41" t="s">
        <v>2092</v>
      </c>
      <c r="F237" s="15" t="s">
        <v>2064</v>
      </c>
      <c r="G237" s="42">
        <v>2</v>
      </c>
      <c r="H237" s="43">
        <v>10810</v>
      </c>
      <c r="I237" s="19">
        <f t="shared" si="25"/>
        <v>21620</v>
      </c>
      <c r="J237" s="19">
        <v>12972</v>
      </c>
      <c r="K237" s="73" t="s">
        <v>1700</v>
      </c>
      <c r="L237" s="158" t="s">
        <v>1725</v>
      </c>
      <c r="M237" s="73"/>
      <c r="N237" s="20">
        <f t="shared" si="26"/>
        <v>6486</v>
      </c>
      <c r="O237" s="20">
        <f t="shared" si="27"/>
        <v>12972</v>
      </c>
      <c r="P237" s="20">
        <f t="shared" si="28"/>
        <v>4324</v>
      </c>
      <c r="Q237" s="20">
        <f t="shared" si="34"/>
        <v>-8648</v>
      </c>
      <c r="R237" s="74">
        <f t="shared" si="35"/>
        <v>8648</v>
      </c>
      <c r="S237" s="73"/>
    </row>
    <row r="238" spans="1:19" ht="14.4" customHeight="1" x14ac:dyDescent="0.25">
      <c r="A238" s="14">
        <v>235</v>
      </c>
      <c r="B238" s="21" t="s">
        <v>924</v>
      </c>
      <c r="C238" s="15" t="s">
        <v>1056</v>
      </c>
      <c r="D238" s="16" t="s">
        <v>1680</v>
      </c>
      <c r="E238" s="17" t="s">
        <v>271</v>
      </c>
      <c r="F238" s="15" t="s">
        <v>2064</v>
      </c>
      <c r="G238" s="18">
        <v>1</v>
      </c>
      <c r="H238" s="19">
        <v>13717</v>
      </c>
      <c r="I238" s="19">
        <f t="shared" si="25"/>
        <v>13717</v>
      </c>
      <c r="J238" s="19">
        <v>18644.067796610172</v>
      </c>
      <c r="K238" s="73" t="s">
        <v>1700</v>
      </c>
      <c r="L238" s="158" t="s">
        <v>1752</v>
      </c>
      <c r="M238" s="73"/>
      <c r="N238" s="20">
        <f t="shared" si="26"/>
        <v>9322.033898305086</v>
      </c>
      <c r="O238" s="20">
        <f t="shared" si="27"/>
        <v>9322.033898305086</v>
      </c>
      <c r="P238" s="20">
        <f t="shared" si="28"/>
        <v>4394.966101694914</v>
      </c>
      <c r="Q238" s="20">
        <f t="shared" si="34"/>
        <v>-4394.966101694914</v>
      </c>
      <c r="R238" s="74">
        <f t="shared" si="35"/>
        <v>4394.966101694914</v>
      </c>
      <c r="S238" s="73"/>
    </row>
    <row r="239" spans="1:19" ht="14.4" customHeight="1" x14ac:dyDescent="0.25">
      <c r="A239" s="14">
        <v>236</v>
      </c>
      <c r="B239" s="21" t="s">
        <v>114</v>
      </c>
      <c r="C239" s="15" t="s">
        <v>1057</v>
      </c>
      <c r="D239" s="16" t="s">
        <v>1680</v>
      </c>
      <c r="E239" s="17" t="s">
        <v>272</v>
      </c>
      <c r="F239" s="15" t="s">
        <v>2064</v>
      </c>
      <c r="G239" s="18">
        <v>6</v>
      </c>
      <c r="H239" s="19">
        <v>1274</v>
      </c>
      <c r="I239" s="19">
        <f t="shared" si="25"/>
        <v>7644</v>
      </c>
      <c r="J239" s="19">
        <v>1949.1525423728815</v>
      </c>
      <c r="K239" s="73" t="s">
        <v>1700</v>
      </c>
      <c r="L239" s="158" t="s">
        <v>1725</v>
      </c>
      <c r="M239" s="73"/>
      <c r="N239" s="20">
        <f t="shared" si="26"/>
        <v>974.57627118644075</v>
      </c>
      <c r="O239" s="20">
        <f t="shared" si="27"/>
        <v>5847.4576271186443</v>
      </c>
      <c r="P239" s="20">
        <f t="shared" si="28"/>
        <v>299.42372881355925</v>
      </c>
      <c r="Q239" s="20">
        <f t="shared" si="34"/>
        <v>-1796.5423728813557</v>
      </c>
      <c r="R239" s="74">
        <f t="shared" si="35"/>
        <v>1796.5423728813555</v>
      </c>
      <c r="S239" s="73"/>
    </row>
    <row r="240" spans="1:19" ht="14.4" customHeight="1" x14ac:dyDescent="0.25">
      <c r="A240" s="14">
        <v>237</v>
      </c>
      <c r="B240" s="21" t="s">
        <v>114</v>
      </c>
      <c r="C240" s="15" t="s">
        <v>1058</v>
      </c>
      <c r="D240" s="16" t="s">
        <v>1680</v>
      </c>
      <c r="E240" s="17" t="s">
        <v>273</v>
      </c>
      <c r="F240" s="15" t="s">
        <v>2064</v>
      </c>
      <c r="G240" s="18">
        <v>2</v>
      </c>
      <c r="H240" s="19">
        <v>3625</v>
      </c>
      <c r="I240" s="19">
        <f t="shared" si="25"/>
        <v>7250</v>
      </c>
      <c r="J240" s="19">
        <v>4350</v>
      </c>
      <c r="K240" s="73" t="s">
        <v>1697</v>
      </c>
      <c r="L240" s="158" t="s">
        <v>1736</v>
      </c>
      <c r="M240" s="73"/>
      <c r="N240" s="20">
        <f t="shared" si="26"/>
        <v>2175</v>
      </c>
      <c r="O240" s="20">
        <f t="shared" si="27"/>
        <v>4350</v>
      </c>
      <c r="P240" s="20">
        <f t="shared" si="28"/>
        <v>1450</v>
      </c>
      <c r="Q240" s="20">
        <f t="shared" si="34"/>
        <v>-2900</v>
      </c>
      <c r="R240" s="74">
        <f t="shared" si="35"/>
        <v>2900</v>
      </c>
      <c r="S240" s="73"/>
    </row>
    <row r="241" spans="1:19" ht="14.4" customHeight="1" x14ac:dyDescent="0.25">
      <c r="A241" s="14">
        <v>238</v>
      </c>
      <c r="B241" s="21" t="s">
        <v>114</v>
      </c>
      <c r="C241" s="15" t="s">
        <v>1059</v>
      </c>
      <c r="D241" s="16" t="s">
        <v>1680</v>
      </c>
      <c r="E241" s="17" t="s">
        <v>274</v>
      </c>
      <c r="F241" s="15" t="s">
        <v>2064</v>
      </c>
      <c r="G241" s="18">
        <v>2</v>
      </c>
      <c r="H241" s="19">
        <v>50</v>
      </c>
      <c r="I241" s="19">
        <f t="shared" si="25"/>
        <v>100</v>
      </c>
      <c r="J241" s="19">
        <v>60</v>
      </c>
      <c r="K241" s="73" t="s">
        <v>1697</v>
      </c>
      <c r="L241" s="158" t="s">
        <v>1736</v>
      </c>
      <c r="M241" s="73"/>
      <c r="N241" s="20">
        <f t="shared" si="26"/>
        <v>30</v>
      </c>
      <c r="O241" s="20">
        <f t="shared" si="27"/>
        <v>60</v>
      </c>
      <c r="P241" s="20">
        <f t="shared" si="28"/>
        <v>20</v>
      </c>
      <c r="Q241" s="20">
        <f t="shared" si="34"/>
        <v>-40</v>
      </c>
      <c r="R241" s="74">
        <f t="shared" si="35"/>
        <v>40</v>
      </c>
      <c r="S241" s="73"/>
    </row>
    <row r="242" spans="1:19" ht="14.4" customHeight="1" x14ac:dyDescent="0.25">
      <c r="A242" s="14">
        <v>239</v>
      </c>
      <c r="B242" s="21" t="s">
        <v>114</v>
      </c>
      <c r="C242" s="15" t="s">
        <v>1060</v>
      </c>
      <c r="D242" s="16" t="s">
        <v>1680</v>
      </c>
      <c r="E242" s="17" t="s">
        <v>275</v>
      </c>
      <c r="F242" s="15" t="s">
        <v>2064</v>
      </c>
      <c r="G242" s="18">
        <v>2</v>
      </c>
      <c r="H242" s="19">
        <v>944</v>
      </c>
      <c r="I242" s="19">
        <f t="shared" si="25"/>
        <v>1888</v>
      </c>
      <c r="J242" s="19">
        <v>1132.8</v>
      </c>
      <c r="K242" s="73" t="s">
        <v>1697</v>
      </c>
      <c r="L242" s="158" t="s">
        <v>1725</v>
      </c>
      <c r="M242" s="73"/>
      <c r="N242" s="20">
        <f t="shared" si="26"/>
        <v>566.4</v>
      </c>
      <c r="O242" s="20">
        <f t="shared" si="27"/>
        <v>1132.8</v>
      </c>
      <c r="P242" s="20">
        <f t="shared" si="28"/>
        <v>377.6</v>
      </c>
      <c r="Q242" s="20">
        <f t="shared" si="34"/>
        <v>-755.2</v>
      </c>
      <c r="R242" s="74">
        <f t="shared" si="35"/>
        <v>755.2</v>
      </c>
      <c r="S242" s="73"/>
    </row>
    <row r="243" spans="1:19" ht="14.4" customHeight="1" x14ac:dyDescent="0.25">
      <c r="A243" s="67">
        <v>240</v>
      </c>
      <c r="B243" s="68" t="s">
        <v>900</v>
      </c>
      <c r="C243" s="68" t="s">
        <v>1061</v>
      </c>
      <c r="D243" s="69" t="s">
        <v>1680</v>
      </c>
      <c r="E243" s="70" t="s">
        <v>276</v>
      </c>
      <c r="F243" s="68" t="s">
        <v>277</v>
      </c>
      <c r="G243" s="71">
        <v>12055</v>
      </c>
      <c r="H243" s="72">
        <v>0.15</v>
      </c>
      <c r="I243" s="104">
        <f t="shared" si="25"/>
        <v>1808.25</v>
      </c>
      <c r="J243" s="72">
        <v>1890</v>
      </c>
      <c r="K243" s="73" t="s">
        <v>1700</v>
      </c>
      <c r="L243" s="158" t="s">
        <v>1715</v>
      </c>
      <c r="M243" s="73"/>
      <c r="N243" s="74">
        <f t="shared" si="26"/>
        <v>945</v>
      </c>
      <c r="O243" s="106">
        <f t="shared" si="27"/>
        <v>11391975</v>
      </c>
      <c r="P243" s="74"/>
      <c r="Q243" s="74">
        <f>O243-I243</f>
        <v>11390166.75</v>
      </c>
      <c r="R243" s="73"/>
      <c r="S243" s="74">
        <f>(N243-H243)*G243</f>
        <v>11390166.75</v>
      </c>
    </row>
    <row r="244" spans="1:19" ht="14.4" customHeight="1" x14ac:dyDescent="0.25">
      <c r="A244" s="14">
        <v>241</v>
      </c>
      <c r="B244" s="21" t="s">
        <v>924</v>
      </c>
      <c r="C244" s="15" t="s">
        <v>1062</v>
      </c>
      <c r="D244" s="16" t="s">
        <v>1680</v>
      </c>
      <c r="E244" s="17" t="s">
        <v>278</v>
      </c>
      <c r="F244" s="15" t="s">
        <v>2064</v>
      </c>
      <c r="G244" s="18">
        <v>4</v>
      </c>
      <c r="H244" s="19">
        <v>9830</v>
      </c>
      <c r="I244" s="19">
        <f t="shared" si="25"/>
        <v>39320</v>
      </c>
      <c r="J244" s="19">
        <v>12711.864406779661</v>
      </c>
      <c r="K244" s="73" t="s">
        <v>1700</v>
      </c>
      <c r="L244" s="158" t="s">
        <v>1754</v>
      </c>
      <c r="M244" s="73"/>
      <c r="N244" s="20">
        <f t="shared" si="26"/>
        <v>6355.9322033898306</v>
      </c>
      <c r="O244" s="20">
        <f t="shared" si="27"/>
        <v>25423.728813559323</v>
      </c>
      <c r="P244" s="20">
        <f t="shared" si="28"/>
        <v>3474.0677966101694</v>
      </c>
      <c r="Q244" s="20">
        <f t="shared" ref="Q244:Q265" si="36">O244-I244</f>
        <v>-13896.271186440677</v>
      </c>
      <c r="R244" s="74">
        <f t="shared" ref="R244:R265" si="37">(H244-N244)*G244</f>
        <v>13896.271186440677</v>
      </c>
      <c r="S244" s="73"/>
    </row>
    <row r="245" spans="1:19" ht="14.4" customHeight="1" x14ac:dyDescent="0.25">
      <c r="A245" s="14">
        <v>242</v>
      </c>
      <c r="B245" s="21" t="s">
        <v>114</v>
      </c>
      <c r="C245" s="39" t="s">
        <v>16399</v>
      </c>
      <c r="D245" s="30" t="s">
        <v>1803</v>
      </c>
      <c r="E245" s="41" t="s">
        <v>2094</v>
      </c>
      <c r="F245" s="15" t="s">
        <v>2064</v>
      </c>
      <c r="G245" s="42">
        <v>5</v>
      </c>
      <c r="H245" s="43">
        <v>12722.6</v>
      </c>
      <c r="I245" s="19">
        <f t="shared" si="25"/>
        <v>63613</v>
      </c>
      <c r="J245" s="19">
        <v>15267.119999999999</v>
      </c>
      <c r="K245" s="73" t="s">
        <v>1700</v>
      </c>
      <c r="L245" s="158" t="s">
        <v>1725</v>
      </c>
      <c r="M245" s="73"/>
      <c r="N245" s="20">
        <f t="shared" si="26"/>
        <v>7633.5599999999995</v>
      </c>
      <c r="O245" s="20">
        <f t="shared" si="27"/>
        <v>38167.799999999996</v>
      </c>
      <c r="P245" s="20">
        <f t="shared" si="28"/>
        <v>5089.0400000000009</v>
      </c>
      <c r="Q245" s="20">
        <f t="shared" si="36"/>
        <v>-25445.200000000004</v>
      </c>
      <c r="R245" s="74">
        <f t="shared" si="37"/>
        <v>25445.200000000004</v>
      </c>
      <c r="S245" s="73"/>
    </row>
    <row r="246" spans="1:19" ht="14.4" customHeight="1" x14ac:dyDescent="0.25">
      <c r="A246" s="14">
        <v>243</v>
      </c>
      <c r="B246" s="22">
        <v>3208</v>
      </c>
      <c r="C246" s="21" t="s">
        <v>16400</v>
      </c>
      <c r="D246" s="15">
        <v>2006</v>
      </c>
      <c r="E246" s="23" t="s">
        <v>1893</v>
      </c>
      <c r="F246" s="15" t="s">
        <v>2064</v>
      </c>
      <c r="G246" s="24">
        <v>5</v>
      </c>
      <c r="H246" s="25">
        <v>1375</v>
      </c>
      <c r="I246" s="19">
        <f t="shared" si="25"/>
        <v>6875</v>
      </c>
      <c r="J246" s="19">
        <v>1650</v>
      </c>
      <c r="K246" s="73" t="s">
        <v>1697</v>
      </c>
      <c r="L246" s="158" t="s">
        <v>1725</v>
      </c>
      <c r="M246" s="73"/>
      <c r="N246" s="20">
        <f t="shared" si="26"/>
        <v>825</v>
      </c>
      <c r="O246" s="20">
        <f t="shared" si="27"/>
        <v>4125</v>
      </c>
      <c r="P246" s="20">
        <f t="shared" si="28"/>
        <v>550</v>
      </c>
      <c r="Q246" s="20">
        <f t="shared" si="36"/>
        <v>-2750</v>
      </c>
      <c r="R246" s="74">
        <f t="shared" si="37"/>
        <v>2750</v>
      </c>
      <c r="S246" s="73"/>
    </row>
    <row r="247" spans="1:19" ht="14.4" customHeight="1" x14ac:dyDescent="0.25">
      <c r="A247" s="14">
        <v>244</v>
      </c>
      <c r="B247" s="21" t="s">
        <v>114</v>
      </c>
      <c r="C247" s="15" t="s">
        <v>1063</v>
      </c>
      <c r="D247" s="16" t="s">
        <v>1680</v>
      </c>
      <c r="E247" s="17" t="s">
        <v>279</v>
      </c>
      <c r="F247" s="15" t="s">
        <v>2064</v>
      </c>
      <c r="G247" s="18">
        <v>8</v>
      </c>
      <c r="H247" s="19">
        <v>400.2</v>
      </c>
      <c r="I247" s="19">
        <f t="shared" si="25"/>
        <v>3201.6</v>
      </c>
      <c r="J247" s="19">
        <v>480.23999999999995</v>
      </c>
      <c r="K247" s="73" t="s">
        <v>1697</v>
      </c>
      <c r="L247" s="158" t="s">
        <v>1725</v>
      </c>
      <c r="M247" s="73"/>
      <c r="N247" s="20">
        <f t="shared" si="26"/>
        <v>240.11999999999998</v>
      </c>
      <c r="O247" s="20">
        <f t="shared" si="27"/>
        <v>1920.9599999999998</v>
      </c>
      <c r="P247" s="20">
        <f t="shared" si="28"/>
        <v>160.08000000000001</v>
      </c>
      <c r="Q247" s="20">
        <f t="shared" si="36"/>
        <v>-1280.6400000000001</v>
      </c>
      <c r="R247" s="74">
        <f t="shared" si="37"/>
        <v>1280.6400000000001</v>
      </c>
      <c r="S247" s="73"/>
    </row>
    <row r="248" spans="1:19" ht="14.4" customHeight="1" x14ac:dyDescent="0.25">
      <c r="A248" s="14">
        <v>245</v>
      </c>
      <c r="B248" s="21" t="s">
        <v>114</v>
      </c>
      <c r="C248" s="15" t="s">
        <v>1064</v>
      </c>
      <c r="D248" s="16" t="s">
        <v>1680</v>
      </c>
      <c r="E248" s="17" t="s">
        <v>280</v>
      </c>
      <c r="F248" s="15" t="s">
        <v>2064</v>
      </c>
      <c r="G248" s="18">
        <v>2</v>
      </c>
      <c r="H248" s="19">
        <v>1438</v>
      </c>
      <c r="I248" s="19">
        <f t="shared" si="25"/>
        <v>2876</v>
      </c>
      <c r="J248" s="19">
        <v>1725.6</v>
      </c>
      <c r="K248" s="73" t="s">
        <v>1697</v>
      </c>
      <c r="L248" s="158" t="s">
        <v>1725</v>
      </c>
      <c r="M248" s="73"/>
      <c r="N248" s="20">
        <f t="shared" si="26"/>
        <v>862.8</v>
      </c>
      <c r="O248" s="20">
        <f t="shared" si="27"/>
        <v>1725.6</v>
      </c>
      <c r="P248" s="20">
        <f t="shared" si="28"/>
        <v>575.20000000000005</v>
      </c>
      <c r="Q248" s="20">
        <f t="shared" si="36"/>
        <v>-1150.4000000000001</v>
      </c>
      <c r="R248" s="74">
        <f t="shared" si="37"/>
        <v>1150.4000000000001</v>
      </c>
      <c r="S248" s="73"/>
    </row>
    <row r="249" spans="1:19" ht="14.4" customHeight="1" x14ac:dyDescent="0.25">
      <c r="A249" s="14">
        <v>246</v>
      </c>
      <c r="B249" s="21" t="s">
        <v>114</v>
      </c>
      <c r="C249" s="15" t="s">
        <v>1065</v>
      </c>
      <c r="D249" s="16" t="s">
        <v>1680</v>
      </c>
      <c r="E249" s="17" t="s">
        <v>281</v>
      </c>
      <c r="F249" s="15" t="s">
        <v>2064</v>
      </c>
      <c r="G249" s="18">
        <v>5</v>
      </c>
      <c r="H249" s="19">
        <v>260.8</v>
      </c>
      <c r="I249" s="19">
        <f t="shared" si="25"/>
        <v>1304</v>
      </c>
      <c r="J249" s="19">
        <v>312.95999999999998</v>
      </c>
      <c r="K249" s="73" t="s">
        <v>1697</v>
      </c>
      <c r="L249" s="158" t="s">
        <v>1725</v>
      </c>
      <c r="M249" s="73"/>
      <c r="N249" s="20">
        <f t="shared" si="26"/>
        <v>156.47999999999999</v>
      </c>
      <c r="O249" s="20">
        <f t="shared" si="27"/>
        <v>782.4</v>
      </c>
      <c r="P249" s="20">
        <f t="shared" si="28"/>
        <v>104.32000000000002</v>
      </c>
      <c r="Q249" s="20">
        <f t="shared" si="36"/>
        <v>-521.6</v>
      </c>
      <c r="R249" s="74">
        <f t="shared" si="37"/>
        <v>521.60000000000014</v>
      </c>
      <c r="S249" s="73"/>
    </row>
    <row r="250" spans="1:19" ht="14.4" customHeight="1" x14ac:dyDescent="0.25">
      <c r="A250" s="14">
        <v>247</v>
      </c>
      <c r="B250" s="21" t="s">
        <v>114</v>
      </c>
      <c r="C250" s="15" t="s">
        <v>1066</v>
      </c>
      <c r="D250" s="16" t="s">
        <v>1680</v>
      </c>
      <c r="E250" s="17" t="s">
        <v>282</v>
      </c>
      <c r="F250" s="15" t="s">
        <v>2064</v>
      </c>
      <c r="G250" s="18">
        <v>8</v>
      </c>
      <c r="H250" s="19">
        <v>152</v>
      </c>
      <c r="I250" s="19">
        <f t="shared" si="25"/>
        <v>1216</v>
      </c>
      <c r="J250" s="19">
        <v>182.4</v>
      </c>
      <c r="K250" s="73" t="s">
        <v>1697</v>
      </c>
      <c r="L250" s="158" t="s">
        <v>1725</v>
      </c>
      <c r="M250" s="73"/>
      <c r="N250" s="20">
        <f t="shared" si="26"/>
        <v>91.2</v>
      </c>
      <c r="O250" s="20">
        <f t="shared" si="27"/>
        <v>729.6</v>
      </c>
      <c r="P250" s="20">
        <f t="shared" si="28"/>
        <v>60.8</v>
      </c>
      <c r="Q250" s="20">
        <f t="shared" si="36"/>
        <v>-486.4</v>
      </c>
      <c r="R250" s="74">
        <f t="shared" si="37"/>
        <v>486.4</v>
      </c>
      <c r="S250" s="73"/>
    </row>
    <row r="251" spans="1:19" ht="14.4" customHeight="1" x14ac:dyDescent="0.25">
      <c r="A251" s="14">
        <v>248</v>
      </c>
      <c r="B251" s="21" t="s">
        <v>114</v>
      </c>
      <c r="C251" s="15" t="s">
        <v>1067</v>
      </c>
      <c r="D251" s="16" t="s">
        <v>1680</v>
      </c>
      <c r="E251" s="17" t="s">
        <v>283</v>
      </c>
      <c r="F251" s="15" t="s">
        <v>2064</v>
      </c>
      <c r="G251" s="18">
        <v>1</v>
      </c>
      <c r="H251" s="19">
        <v>2296</v>
      </c>
      <c r="I251" s="19">
        <f t="shared" si="25"/>
        <v>2296</v>
      </c>
      <c r="J251" s="19">
        <v>2755.2</v>
      </c>
      <c r="K251" s="73" t="s">
        <v>1697</v>
      </c>
      <c r="L251" s="158" t="s">
        <v>1725</v>
      </c>
      <c r="M251" s="73"/>
      <c r="N251" s="20">
        <f t="shared" si="26"/>
        <v>1377.6</v>
      </c>
      <c r="O251" s="20">
        <f t="shared" si="27"/>
        <v>1377.6</v>
      </c>
      <c r="P251" s="20">
        <f t="shared" si="28"/>
        <v>918.40000000000009</v>
      </c>
      <c r="Q251" s="20">
        <f t="shared" si="36"/>
        <v>-918.40000000000009</v>
      </c>
      <c r="R251" s="74">
        <f t="shared" si="37"/>
        <v>918.40000000000009</v>
      </c>
      <c r="S251" s="73"/>
    </row>
    <row r="252" spans="1:19" ht="14.4" customHeight="1" x14ac:dyDescent="0.25">
      <c r="A252" s="14">
        <v>249</v>
      </c>
      <c r="B252" s="21" t="s">
        <v>114</v>
      </c>
      <c r="C252" s="15" t="s">
        <v>1068</v>
      </c>
      <c r="D252" s="16" t="s">
        <v>1680</v>
      </c>
      <c r="E252" s="17" t="s">
        <v>284</v>
      </c>
      <c r="F252" s="15" t="s">
        <v>2064</v>
      </c>
      <c r="G252" s="24">
        <v>13</v>
      </c>
      <c r="H252" s="19">
        <v>22676.95</v>
      </c>
      <c r="I252" s="19">
        <f t="shared" si="25"/>
        <v>294800.35000000003</v>
      </c>
      <c r="J252" s="19">
        <v>34745.762711864409</v>
      </c>
      <c r="K252" s="73" t="s">
        <v>1698</v>
      </c>
      <c r="L252" s="158" t="s">
        <v>1725</v>
      </c>
      <c r="M252" s="73"/>
      <c r="N252" s="20">
        <f t="shared" si="26"/>
        <v>17372.881355932204</v>
      </c>
      <c r="O252" s="20">
        <f t="shared" si="27"/>
        <v>225847.45762711865</v>
      </c>
      <c r="P252" s="20">
        <f t="shared" si="28"/>
        <v>5304.0686440677964</v>
      </c>
      <c r="Q252" s="20">
        <f t="shared" si="36"/>
        <v>-68952.892372881382</v>
      </c>
      <c r="R252" s="74">
        <f t="shared" si="37"/>
        <v>68952.892372881353</v>
      </c>
      <c r="S252" s="73"/>
    </row>
    <row r="253" spans="1:19" ht="14.4" customHeight="1" x14ac:dyDescent="0.25">
      <c r="A253" s="14">
        <v>250</v>
      </c>
      <c r="B253" s="21" t="s">
        <v>114</v>
      </c>
      <c r="C253" s="15" t="s">
        <v>1069</v>
      </c>
      <c r="D253" s="16" t="s">
        <v>1680</v>
      </c>
      <c r="E253" s="17" t="s">
        <v>285</v>
      </c>
      <c r="F253" s="15" t="s">
        <v>2064</v>
      </c>
      <c r="G253" s="18">
        <v>1</v>
      </c>
      <c r="H253" s="19">
        <v>3550.4</v>
      </c>
      <c r="I253" s="19">
        <f t="shared" si="25"/>
        <v>3550.4</v>
      </c>
      <c r="J253" s="19">
        <v>4432.203389830509</v>
      </c>
      <c r="K253" s="73" t="s">
        <v>1698</v>
      </c>
      <c r="L253" s="158" t="s">
        <v>1725</v>
      </c>
      <c r="M253" s="73"/>
      <c r="N253" s="20">
        <f t="shared" si="26"/>
        <v>2216.1016949152545</v>
      </c>
      <c r="O253" s="20">
        <f t="shared" si="27"/>
        <v>2216.1016949152545</v>
      </c>
      <c r="P253" s="20">
        <f t="shared" si="28"/>
        <v>1334.2983050847456</v>
      </c>
      <c r="Q253" s="20">
        <f t="shared" si="36"/>
        <v>-1334.2983050847456</v>
      </c>
      <c r="R253" s="74">
        <f t="shared" si="37"/>
        <v>1334.2983050847456</v>
      </c>
      <c r="S253" s="73"/>
    </row>
    <row r="254" spans="1:19" ht="14.4" customHeight="1" x14ac:dyDescent="0.25">
      <c r="A254" s="14">
        <v>251</v>
      </c>
      <c r="B254" s="22">
        <v>3208</v>
      </c>
      <c r="C254" s="21" t="s">
        <v>16401</v>
      </c>
      <c r="D254" s="15">
        <v>2006</v>
      </c>
      <c r="E254" s="23" t="s">
        <v>1895</v>
      </c>
      <c r="F254" s="15" t="s">
        <v>2064</v>
      </c>
      <c r="G254" s="24">
        <v>2</v>
      </c>
      <c r="H254" s="25">
        <v>137210.71333333335</v>
      </c>
      <c r="I254" s="19">
        <f t="shared" si="25"/>
        <v>274421.4266666667</v>
      </c>
      <c r="J254" s="19">
        <v>198000</v>
      </c>
      <c r="K254" s="73" t="s">
        <v>1698</v>
      </c>
      <c r="L254" s="158" t="s">
        <v>1725</v>
      </c>
      <c r="M254" s="73"/>
      <c r="N254" s="20">
        <f t="shared" si="26"/>
        <v>99000</v>
      </c>
      <c r="O254" s="20">
        <f t="shared" si="27"/>
        <v>198000</v>
      </c>
      <c r="P254" s="20">
        <f t="shared" si="28"/>
        <v>38210.713333333348</v>
      </c>
      <c r="Q254" s="20">
        <f t="shared" si="36"/>
        <v>-76421.426666666695</v>
      </c>
      <c r="R254" s="74">
        <f t="shared" si="37"/>
        <v>76421.426666666695</v>
      </c>
      <c r="S254" s="73"/>
    </row>
    <row r="255" spans="1:19" ht="14.4" customHeight="1" x14ac:dyDescent="0.25">
      <c r="A255" s="14">
        <v>252</v>
      </c>
      <c r="B255" s="21" t="s">
        <v>114</v>
      </c>
      <c r="C255" s="21" t="s">
        <v>16402</v>
      </c>
      <c r="D255" s="15">
        <v>2006</v>
      </c>
      <c r="E255" s="23" t="s">
        <v>1897</v>
      </c>
      <c r="F255" s="15" t="s">
        <v>2064</v>
      </c>
      <c r="G255" s="24">
        <v>1</v>
      </c>
      <c r="H255" s="25">
        <v>6845</v>
      </c>
      <c r="I255" s="19">
        <f t="shared" si="25"/>
        <v>6845</v>
      </c>
      <c r="J255" s="19">
        <v>8214</v>
      </c>
      <c r="K255" s="73" t="s">
        <v>1700</v>
      </c>
      <c r="L255" s="158" t="s">
        <v>1725</v>
      </c>
      <c r="M255" s="73"/>
      <c r="N255" s="20">
        <f t="shared" si="26"/>
        <v>4107</v>
      </c>
      <c r="O255" s="20">
        <f t="shared" si="27"/>
        <v>4107</v>
      </c>
      <c r="P255" s="20">
        <f t="shared" si="28"/>
        <v>2738</v>
      </c>
      <c r="Q255" s="20">
        <f t="shared" si="36"/>
        <v>-2738</v>
      </c>
      <c r="R255" s="74">
        <f t="shared" si="37"/>
        <v>2738</v>
      </c>
      <c r="S255" s="73"/>
    </row>
    <row r="256" spans="1:19" ht="14.4" customHeight="1" x14ac:dyDescent="0.25">
      <c r="A256" s="14">
        <v>253</v>
      </c>
      <c r="B256" s="21" t="s">
        <v>114</v>
      </c>
      <c r="C256" s="21" t="s">
        <v>16403</v>
      </c>
      <c r="D256" s="15">
        <v>2005</v>
      </c>
      <c r="E256" s="23" t="s">
        <v>1899</v>
      </c>
      <c r="F256" s="15" t="s">
        <v>2064</v>
      </c>
      <c r="G256" s="24">
        <v>1</v>
      </c>
      <c r="H256" s="25">
        <v>11008.78</v>
      </c>
      <c r="I256" s="19">
        <f t="shared" si="25"/>
        <v>11008.78</v>
      </c>
      <c r="J256" s="19">
        <v>13210.536</v>
      </c>
      <c r="K256" s="73" t="s">
        <v>1700</v>
      </c>
      <c r="L256" s="158" t="s">
        <v>1725</v>
      </c>
      <c r="M256" s="73"/>
      <c r="N256" s="20">
        <f t="shared" si="26"/>
        <v>6605.268</v>
      </c>
      <c r="O256" s="20">
        <f t="shared" si="27"/>
        <v>6605.268</v>
      </c>
      <c r="P256" s="20">
        <f t="shared" si="28"/>
        <v>4403.5120000000006</v>
      </c>
      <c r="Q256" s="20">
        <f t="shared" si="36"/>
        <v>-4403.5120000000006</v>
      </c>
      <c r="R256" s="74">
        <f t="shared" si="37"/>
        <v>4403.5120000000006</v>
      </c>
      <c r="S256" s="73"/>
    </row>
    <row r="257" spans="1:19" ht="14.4" customHeight="1" x14ac:dyDescent="0.25">
      <c r="A257" s="14">
        <v>254</v>
      </c>
      <c r="B257" s="21" t="s">
        <v>114</v>
      </c>
      <c r="C257" s="15" t="s">
        <v>1070</v>
      </c>
      <c r="D257" s="16" t="s">
        <v>1680</v>
      </c>
      <c r="E257" s="17" t="s">
        <v>286</v>
      </c>
      <c r="F257" s="15" t="s">
        <v>2064</v>
      </c>
      <c r="G257" s="18">
        <v>3</v>
      </c>
      <c r="H257" s="19">
        <v>2307.7800000000002</v>
      </c>
      <c r="I257" s="19">
        <f t="shared" si="25"/>
        <v>6923.34</v>
      </c>
      <c r="J257" s="19">
        <v>3559.3220338983051</v>
      </c>
      <c r="K257" s="73" t="s">
        <v>1700</v>
      </c>
      <c r="L257" s="158" t="s">
        <v>1736</v>
      </c>
      <c r="M257" s="73"/>
      <c r="N257" s="20">
        <f t="shared" si="26"/>
        <v>1779.6610169491526</v>
      </c>
      <c r="O257" s="20">
        <f t="shared" si="27"/>
        <v>5338.9830508474579</v>
      </c>
      <c r="P257" s="20">
        <f t="shared" si="28"/>
        <v>528.11898305084765</v>
      </c>
      <c r="Q257" s="20">
        <f t="shared" si="36"/>
        <v>-1584.3569491525423</v>
      </c>
      <c r="R257" s="74">
        <f t="shared" si="37"/>
        <v>1584.3569491525429</v>
      </c>
      <c r="S257" s="73"/>
    </row>
    <row r="258" spans="1:19" ht="14.4" customHeight="1" x14ac:dyDescent="0.25">
      <c r="A258" s="14">
        <v>255</v>
      </c>
      <c r="B258" s="21" t="s">
        <v>114</v>
      </c>
      <c r="C258" s="15" t="s">
        <v>1071</v>
      </c>
      <c r="D258" s="16" t="s">
        <v>1680</v>
      </c>
      <c r="E258" s="17" t="s">
        <v>287</v>
      </c>
      <c r="F258" s="15" t="s">
        <v>2064</v>
      </c>
      <c r="G258" s="18">
        <v>3</v>
      </c>
      <c r="H258" s="19">
        <v>326.29000000000002</v>
      </c>
      <c r="I258" s="19">
        <f t="shared" si="25"/>
        <v>978.87000000000012</v>
      </c>
      <c r="J258" s="19">
        <v>500</v>
      </c>
      <c r="K258" s="73" t="s">
        <v>1700</v>
      </c>
      <c r="L258" s="158" t="s">
        <v>1725</v>
      </c>
      <c r="M258" s="73"/>
      <c r="N258" s="20">
        <f t="shared" si="26"/>
        <v>250</v>
      </c>
      <c r="O258" s="20">
        <f t="shared" si="27"/>
        <v>750</v>
      </c>
      <c r="P258" s="20">
        <f t="shared" si="28"/>
        <v>76.29000000000002</v>
      </c>
      <c r="Q258" s="20">
        <f t="shared" si="36"/>
        <v>-228.87000000000012</v>
      </c>
      <c r="R258" s="74">
        <f t="shared" si="37"/>
        <v>228.87000000000006</v>
      </c>
      <c r="S258" s="73"/>
    </row>
    <row r="259" spans="1:19" ht="14.4" customHeight="1" x14ac:dyDescent="0.25">
      <c r="A259" s="14">
        <v>256</v>
      </c>
      <c r="B259" s="21" t="s">
        <v>114</v>
      </c>
      <c r="C259" s="21" t="s">
        <v>16404</v>
      </c>
      <c r="D259" s="15">
        <v>2005</v>
      </c>
      <c r="E259" s="23" t="s">
        <v>1901</v>
      </c>
      <c r="F259" s="15" t="s">
        <v>2064</v>
      </c>
      <c r="G259" s="24">
        <v>2</v>
      </c>
      <c r="H259" s="25">
        <v>4394.8900000000003</v>
      </c>
      <c r="I259" s="19">
        <f t="shared" si="25"/>
        <v>8789.7800000000007</v>
      </c>
      <c r="J259" s="19">
        <v>7000</v>
      </c>
      <c r="K259" s="73" t="s">
        <v>1700</v>
      </c>
      <c r="L259" s="158" t="s">
        <v>1725</v>
      </c>
      <c r="M259" s="73"/>
      <c r="N259" s="20">
        <f t="shared" si="26"/>
        <v>3500</v>
      </c>
      <c r="O259" s="20">
        <f t="shared" si="27"/>
        <v>7000</v>
      </c>
      <c r="P259" s="20">
        <f t="shared" si="28"/>
        <v>894.89000000000033</v>
      </c>
      <c r="Q259" s="20">
        <f t="shared" si="36"/>
        <v>-1789.7800000000007</v>
      </c>
      <c r="R259" s="74">
        <f t="shared" si="37"/>
        <v>1789.7800000000007</v>
      </c>
      <c r="S259" s="73"/>
    </row>
    <row r="260" spans="1:19" ht="14.4" customHeight="1" x14ac:dyDescent="0.25">
      <c r="A260" s="14">
        <v>257</v>
      </c>
      <c r="B260" s="21" t="s">
        <v>114</v>
      </c>
      <c r="C260" s="15" t="s">
        <v>1072</v>
      </c>
      <c r="D260" s="16" t="s">
        <v>1680</v>
      </c>
      <c r="E260" s="17" t="s">
        <v>288</v>
      </c>
      <c r="F260" s="15" t="s">
        <v>2064</v>
      </c>
      <c r="G260" s="18">
        <v>1</v>
      </c>
      <c r="H260" s="19">
        <v>468</v>
      </c>
      <c r="I260" s="19">
        <f t="shared" si="25"/>
        <v>468</v>
      </c>
      <c r="J260" s="19">
        <v>779.66101694915255</v>
      </c>
      <c r="K260" s="73" t="s">
        <v>1699</v>
      </c>
      <c r="L260" s="158" t="s">
        <v>1725</v>
      </c>
      <c r="M260" s="73"/>
      <c r="N260" s="20">
        <f t="shared" si="26"/>
        <v>389.83050847457628</v>
      </c>
      <c r="O260" s="20">
        <f t="shared" si="27"/>
        <v>389.83050847457628</v>
      </c>
      <c r="P260" s="20">
        <f t="shared" si="28"/>
        <v>78.169491525423723</v>
      </c>
      <c r="Q260" s="20">
        <f t="shared" si="36"/>
        <v>-78.169491525423723</v>
      </c>
      <c r="R260" s="74">
        <f t="shared" si="37"/>
        <v>78.169491525423723</v>
      </c>
      <c r="S260" s="73"/>
    </row>
    <row r="261" spans="1:19" ht="14.4" customHeight="1" x14ac:dyDescent="0.25">
      <c r="A261" s="14">
        <v>258</v>
      </c>
      <c r="B261" s="21" t="s">
        <v>114</v>
      </c>
      <c r="C261" s="15" t="s">
        <v>1073</v>
      </c>
      <c r="D261" s="16" t="s">
        <v>1680</v>
      </c>
      <c r="E261" s="17" t="s">
        <v>289</v>
      </c>
      <c r="F261" s="15" t="s">
        <v>2064</v>
      </c>
      <c r="G261" s="18">
        <v>1</v>
      </c>
      <c r="H261" s="19">
        <v>27035.32</v>
      </c>
      <c r="I261" s="19">
        <f t="shared" ref="I261:I324" si="38">H261*G261</f>
        <v>27035.32</v>
      </c>
      <c r="J261" s="19">
        <v>29661.016949152545</v>
      </c>
      <c r="K261" s="73" t="s">
        <v>1698</v>
      </c>
      <c r="L261" s="158" t="s">
        <v>1725</v>
      </c>
      <c r="M261" s="73"/>
      <c r="N261" s="20">
        <f t="shared" ref="N261:N324" si="39">J261/2</f>
        <v>14830.508474576272</v>
      </c>
      <c r="O261" s="20">
        <f t="shared" ref="O261:O324" si="40">N261*G261</f>
        <v>14830.508474576272</v>
      </c>
      <c r="P261" s="20">
        <f t="shared" ref="P261:P324" si="41">H261-N261</f>
        <v>12204.811525423727</v>
      </c>
      <c r="Q261" s="20">
        <f t="shared" si="36"/>
        <v>-12204.811525423727</v>
      </c>
      <c r="R261" s="74">
        <f t="shared" si="37"/>
        <v>12204.811525423727</v>
      </c>
      <c r="S261" s="73"/>
    </row>
    <row r="262" spans="1:19" ht="14.4" customHeight="1" x14ac:dyDescent="0.25">
      <c r="A262" s="14">
        <v>259</v>
      </c>
      <c r="B262" s="21" t="s">
        <v>114</v>
      </c>
      <c r="C262" s="21" t="s">
        <v>16405</v>
      </c>
      <c r="D262" s="15">
        <v>2006</v>
      </c>
      <c r="E262" s="23" t="s">
        <v>1903</v>
      </c>
      <c r="F262" s="15" t="s">
        <v>2064</v>
      </c>
      <c r="G262" s="24">
        <v>2</v>
      </c>
      <c r="H262" s="25">
        <v>9730.6350000000002</v>
      </c>
      <c r="I262" s="19">
        <f t="shared" si="38"/>
        <v>19461.27</v>
      </c>
      <c r="J262" s="19">
        <v>11676</v>
      </c>
      <c r="K262" s="73" t="s">
        <v>1698</v>
      </c>
      <c r="L262" s="158" t="s">
        <v>1725</v>
      </c>
      <c r="M262" s="73"/>
      <c r="N262" s="20">
        <f t="shared" si="39"/>
        <v>5838</v>
      </c>
      <c r="O262" s="20">
        <f t="shared" si="40"/>
        <v>11676</v>
      </c>
      <c r="P262" s="20">
        <f t="shared" si="41"/>
        <v>3892.6350000000002</v>
      </c>
      <c r="Q262" s="20">
        <f t="shared" si="36"/>
        <v>-7785.27</v>
      </c>
      <c r="R262" s="74">
        <f t="shared" si="37"/>
        <v>7785.27</v>
      </c>
      <c r="S262" s="73"/>
    </row>
    <row r="263" spans="1:19" ht="14.4" customHeight="1" x14ac:dyDescent="0.25">
      <c r="A263" s="14">
        <v>260</v>
      </c>
      <c r="B263" s="15" t="s">
        <v>900</v>
      </c>
      <c r="C263" s="15" t="s">
        <v>1074</v>
      </c>
      <c r="D263" s="16" t="s">
        <v>1680</v>
      </c>
      <c r="E263" s="17" t="s">
        <v>290</v>
      </c>
      <c r="F263" s="15" t="s">
        <v>2064</v>
      </c>
      <c r="G263" s="18">
        <v>2</v>
      </c>
      <c r="H263" s="19">
        <v>3500</v>
      </c>
      <c r="I263" s="19">
        <f t="shared" si="38"/>
        <v>7000</v>
      </c>
      <c r="J263" s="19">
        <v>4745.7627118644068</v>
      </c>
      <c r="K263" s="73" t="s">
        <v>1698</v>
      </c>
      <c r="L263" s="158" t="s">
        <v>1709</v>
      </c>
      <c r="M263" s="73"/>
      <c r="N263" s="20">
        <f t="shared" si="39"/>
        <v>2372.8813559322034</v>
      </c>
      <c r="O263" s="20">
        <f t="shared" si="40"/>
        <v>4745.7627118644068</v>
      </c>
      <c r="P263" s="20">
        <f t="shared" si="41"/>
        <v>1127.1186440677966</v>
      </c>
      <c r="Q263" s="20">
        <f t="shared" si="36"/>
        <v>-2254.2372881355932</v>
      </c>
      <c r="R263" s="74">
        <f t="shared" si="37"/>
        <v>2254.2372881355932</v>
      </c>
      <c r="S263" s="73"/>
    </row>
    <row r="264" spans="1:19" ht="14.4" customHeight="1" x14ac:dyDescent="0.25">
      <c r="A264" s="14">
        <v>261</v>
      </c>
      <c r="B264" s="21" t="s">
        <v>114</v>
      </c>
      <c r="C264" s="26" t="s">
        <v>16406</v>
      </c>
      <c r="D264" s="22" t="s">
        <v>1783</v>
      </c>
      <c r="E264" s="28" t="s">
        <v>1905</v>
      </c>
      <c r="F264" s="15" t="s">
        <v>2064</v>
      </c>
      <c r="G264" s="29">
        <v>1</v>
      </c>
      <c r="H264" s="25">
        <v>354800</v>
      </c>
      <c r="I264" s="19">
        <f t="shared" si="38"/>
        <v>354800</v>
      </c>
      <c r="J264" s="19">
        <v>408020</v>
      </c>
      <c r="K264" s="73" t="s">
        <v>1698</v>
      </c>
      <c r="L264" s="158" t="s">
        <v>1725</v>
      </c>
      <c r="M264" s="73"/>
      <c r="N264" s="20">
        <f t="shared" si="39"/>
        <v>204010</v>
      </c>
      <c r="O264" s="20">
        <f t="shared" si="40"/>
        <v>204010</v>
      </c>
      <c r="P264" s="20">
        <f t="shared" si="41"/>
        <v>150790</v>
      </c>
      <c r="Q264" s="20">
        <f t="shared" si="36"/>
        <v>-150790</v>
      </c>
      <c r="R264" s="74">
        <f t="shared" si="37"/>
        <v>150790</v>
      </c>
      <c r="S264" s="73"/>
    </row>
    <row r="265" spans="1:19" ht="14.4" customHeight="1" x14ac:dyDescent="0.25">
      <c r="A265" s="14">
        <v>262</v>
      </c>
      <c r="B265" s="21" t="s">
        <v>114</v>
      </c>
      <c r="C265" s="26" t="s">
        <v>16407</v>
      </c>
      <c r="D265" s="22" t="s">
        <v>1783</v>
      </c>
      <c r="E265" s="28" t="s">
        <v>1907</v>
      </c>
      <c r="F265" s="15" t="s">
        <v>2064</v>
      </c>
      <c r="G265" s="29">
        <v>1</v>
      </c>
      <c r="H265" s="25">
        <v>168000</v>
      </c>
      <c r="I265" s="19">
        <f t="shared" si="38"/>
        <v>168000</v>
      </c>
      <c r="J265" s="19">
        <v>194880</v>
      </c>
      <c r="K265" s="73" t="s">
        <v>1698</v>
      </c>
      <c r="L265" s="158" t="s">
        <v>1725</v>
      </c>
      <c r="M265" s="73"/>
      <c r="N265" s="20">
        <f t="shared" si="39"/>
        <v>97440</v>
      </c>
      <c r="O265" s="20">
        <f t="shared" si="40"/>
        <v>97440</v>
      </c>
      <c r="P265" s="20">
        <f t="shared" si="41"/>
        <v>70560</v>
      </c>
      <c r="Q265" s="20">
        <f t="shared" si="36"/>
        <v>-70560</v>
      </c>
      <c r="R265" s="74">
        <f t="shared" si="37"/>
        <v>70560</v>
      </c>
      <c r="S265" s="73"/>
    </row>
    <row r="266" spans="1:19" ht="14.4" customHeight="1" x14ac:dyDescent="0.25">
      <c r="A266" s="67">
        <v>263</v>
      </c>
      <c r="B266" s="75" t="s">
        <v>114</v>
      </c>
      <c r="C266" s="68" t="s">
        <v>1075</v>
      </c>
      <c r="D266" s="69" t="s">
        <v>1680</v>
      </c>
      <c r="E266" s="70" t="s">
        <v>291</v>
      </c>
      <c r="F266" s="68" t="s">
        <v>2064</v>
      </c>
      <c r="G266" s="71">
        <v>2</v>
      </c>
      <c r="H266" s="72">
        <v>214.75</v>
      </c>
      <c r="I266" s="104">
        <f t="shared" si="38"/>
        <v>429.5</v>
      </c>
      <c r="J266" s="72">
        <v>3240.1525423728817</v>
      </c>
      <c r="K266" s="73" t="s">
        <v>1698</v>
      </c>
      <c r="L266" s="158" t="s">
        <v>1725</v>
      </c>
      <c r="M266" s="73"/>
      <c r="N266" s="74">
        <f t="shared" si="39"/>
        <v>1620.0762711864409</v>
      </c>
      <c r="O266" s="106">
        <f t="shared" si="40"/>
        <v>3240.1525423728817</v>
      </c>
      <c r="P266" s="74"/>
      <c r="Q266" s="74">
        <f>O266-I266</f>
        <v>2810.6525423728817</v>
      </c>
      <c r="R266" s="73"/>
      <c r="S266" s="74">
        <f>(N266-H266)*G266</f>
        <v>2810.6525423728817</v>
      </c>
    </row>
    <row r="267" spans="1:19" ht="14.4" customHeight="1" x14ac:dyDescent="0.25">
      <c r="A267" s="14">
        <v>264</v>
      </c>
      <c r="B267" s="21" t="s">
        <v>114</v>
      </c>
      <c r="C267" s="15" t="s">
        <v>1076</v>
      </c>
      <c r="D267" s="16" t="s">
        <v>1680</v>
      </c>
      <c r="E267" s="17" t="s">
        <v>292</v>
      </c>
      <c r="F267" s="15" t="s">
        <v>2064</v>
      </c>
      <c r="G267" s="18">
        <v>1</v>
      </c>
      <c r="H267" s="19">
        <v>8305.08</v>
      </c>
      <c r="I267" s="19">
        <f t="shared" si="38"/>
        <v>8305.08</v>
      </c>
      <c r="J267" s="19">
        <v>9491.9491525423728</v>
      </c>
      <c r="K267" s="73" t="s">
        <v>1698</v>
      </c>
      <c r="L267" s="158" t="s">
        <v>1725</v>
      </c>
      <c r="M267" s="73"/>
      <c r="N267" s="20">
        <f t="shared" si="39"/>
        <v>4745.9745762711864</v>
      </c>
      <c r="O267" s="20">
        <f t="shared" si="40"/>
        <v>4745.9745762711864</v>
      </c>
      <c r="P267" s="20">
        <f t="shared" si="41"/>
        <v>3559.1054237288135</v>
      </c>
      <c r="Q267" s="20">
        <f>O267-I267</f>
        <v>-3559.1054237288135</v>
      </c>
      <c r="R267" s="74">
        <f>(H267-N267)*G267</f>
        <v>3559.1054237288135</v>
      </c>
      <c r="S267" s="73"/>
    </row>
    <row r="268" spans="1:19" ht="14.4" customHeight="1" x14ac:dyDescent="0.25">
      <c r="A268" s="14">
        <v>265</v>
      </c>
      <c r="B268" s="21" t="s">
        <v>114</v>
      </c>
      <c r="C268" s="15" t="s">
        <v>1077</v>
      </c>
      <c r="D268" s="16" t="s">
        <v>1680</v>
      </c>
      <c r="E268" s="17" t="s">
        <v>293</v>
      </c>
      <c r="F268" s="15" t="s">
        <v>2064</v>
      </c>
      <c r="G268" s="18">
        <v>1</v>
      </c>
      <c r="H268" s="19">
        <v>22500</v>
      </c>
      <c r="I268" s="19">
        <f t="shared" si="38"/>
        <v>22500</v>
      </c>
      <c r="J268" s="19">
        <v>27118.644067796613</v>
      </c>
      <c r="K268" s="73" t="s">
        <v>1697</v>
      </c>
      <c r="L268" s="158" t="s">
        <v>1725</v>
      </c>
      <c r="M268" s="73"/>
      <c r="N268" s="20">
        <f t="shared" si="39"/>
        <v>13559.322033898306</v>
      </c>
      <c r="O268" s="20">
        <f t="shared" si="40"/>
        <v>13559.322033898306</v>
      </c>
      <c r="P268" s="20">
        <f t="shared" si="41"/>
        <v>8940.6779661016935</v>
      </c>
      <c r="Q268" s="20">
        <f>O268-I268</f>
        <v>-8940.6779661016935</v>
      </c>
      <c r="R268" s="74">
        <f>(H268-N268)*G268</f>
        <v>8940.6779661016935</v>
      </c>
      <c r="S268" s="73"/>
    </row>
    <row r="269" spans="1:19" ht="14.4" customHeight="1" x14ac:dyDescent="0.25">
      <c r="A269" s="67">
        <v>266</v>
      </c>
      <c r="B269" s="87">
        <v>3208</v>
      </c>
      <c r="C269" s="88" t="s">
        <v>16408</v>
      </c>
      <c r="D269" s="89">
        <v>2004</v>
      </c>
      <c r="E269" s="90" t="s">
        <v>41</v>
      </c>
      <c r="F269" s="68" t="s">
        <v>2064</v>
      </c>
      <c r="G269" s="78">
        <v>73</v>
      </c>
      <c r="H269" s="92">
        <v>5.231860465116279</v>
      </c>
      <c r="I269" s="104">
        <f t="shared" si="38"/>
        <v>381.92581395348839</v>
      </c>
      <c r="J269" s="72">
        <v>60.8</v>
      </c>
      <c r="K269" s="73" t="s">
        <v>1700</v>
      </c>
      <c r="L269" s="158" t="s">
        <v>1737</v>
      </c>
      <c r="M269" s="73"/>
      <c r="N269" s="74">
        <f t="shared" si="39"/>
        <v>30.4</v>
      </c>
      <c r="O269" s="106">
        <f t="shared" si="40"/>
        <v>2219.1999999999998</v>
      </c>
      <c r="P269" s="74"/>
      <c r="Q269" s="74">
        <f>O269-I269</f>
        <v>1837.2741860465114</v>
      </c>
      <c r="R269" s="73"/>
      <c r="S269" s="74">
        <f>(N269-H269)*G269</f>
        <v>1837.2741860465117</v>
      </c>
    </row>
    <row r="270" spans="1:19" ht="14.4" customHeight="1" x14ac:dyDescent="0.25">
      <c r="A270" s="14">
        <v>267</v>
      </c>
      <c r="B270" s="15" t="s">
        <v>114</v>
      </c>
      <c r="C270" s="15" t="s">
        <v>1078</v>
      </c>
      <c r="D270" s="16" t="s">
        <v>1680</v>
      </c>
      <c r="E270" s="17" t="s">
        <v>294</v>
      </c>
      <c r="F270" s="15" t="s">
        <v>2064</v>
      </c>
      <c r="G270" s="18">
        <v>2</v>
      </c>
      <c r="H270" s="19">
        <v>3.21</v>
      </c>
      <c r="I270" s="19">
        <f t="shared" si="38"/>
        <v>6.42</v>
      </c>
      <c r="J270" s="19">
        <v>3.4745762711864407</v>
      </c>
      <c r="K270" s="73" t="s">
        <v>1698</v>
      </c>
      <c r="L270" s="158" t="s">
        <v>1725</v>
      </c>
      <c r="M270" s="73"/>
      <c r="N270" s="20">
        <f t="shared" si="39"/>
        <v>1.7372881355932204</v>
      </c>
      <c r="O270" s="20">
        <f t="shared" si="40"/>
        <v>3.4745762711864407</v>
      </c>
      <c r="P270" s="20">
        <f t="shared" si="41"/>
        <v>1.4727118644067796</v>
      </c>
      <c r="Q270" s="20">
        <f t="shared" ref="Q270:Q285" si="42">O270-I270</f>
        <v>-2.9454237288135592</v>
      </c>
      <c r="R270" s="74">
        <f t="shared" ref="R270:R285" si="43">(H270-N270)*G270</f>
        <v>2.9454237288135592</v>
      </c>
      <c r="S270" s="73"/>
    </row>
    <row r="271" spans="1:19" ht="14.4" customHeight="1" x14ac:dyDescent="0.25">
      <c r="A271" s="14">
        <v>268</v>
      </c>
      <c r="B271" s="21" t="s">
        <v>114</v>
      </c>
      <c r="C271" s="39" t="s">
        <v>16409</v>
      </c>
      <c r="D271" s="27" t="s">
        <v>1797</v>
      </c>
      <c r="E271" s="41" t="s">
        <v>2096</v>
      </c>
      <c r="F271" s="15" t="s">
        <v>2064</v>
      </c>
      <c r="G271" s="42">
        <v>1</v>
      </c>
      <c r="H271" s="43">
        <v>5566.06</v>
      </c>
      <c r="I271" s="19">
        <f t="shared" si="38"/>
        <v>5566.06</v>
      </c>
      <c r="J271" s="19">
        <v>6679.2719999999999</v>
      </c>
      <c r="K271" s="73" t="s">
        <v>1700</v>
      </c>
      <c r="L271" s="158" t="s">
        <v>1725</v>
      </c>
      <c r="M271" s="73"/>
      <c r="N271" s="20">
        <f t="shared" si="39"/>
        <v>3339.636</v>
      </c>
      <c r="O271" s="20">
        <f t="shared" si="40"/>
        <v>3339.636</v>
      </c>
      <c r="P271" s="20">
        <f t="shared" si="41"/>
        <v>2226.4240000000004</v>
      </c>
      <c r="Q271" s="20">
        <f t="shared" si="42"/>
        <v>-2226.4240000000004</v>
      </c>
      <c r="R271" s="74">
        <f t="shared" si="43"/>
        <v>2226.4240000000004</v>
      </c>
      <c r="S271" s="73"/>
    </row>
    <row r="272" spans="1:19" ht="14.4" customHeight="1" x14ac:dyDescent="0.25">
      <c r="A272" s="14">
        <v>269</v>
      </c>
      <c r="B272" s="21" t="s">
        <v>114</v>
      </c>
      <c r="C272" s="39" t="s">
        <v>16410</v>
      </c>
      <c r="D272" s="27" t="s">
        <v>1797</v>
      </c>
      <c r="E272" s="41" t="s">
        <v>2098</v>
      </c>
      <c r="F272" s="15" t="s">
        <v>2064</v>
      </c>
      <c r="G272" s="42">
        <v>1</v>
      </c>
      <c r="H272" s="43">
        <v>6141</v>
      </c>
      <c r="I272" s="19">
        <f t="shared" si="38"/>
        <v>6141</v>
      </c>
      <c r="J272" s="19">
        <v>7369.2</v>
      </c>
      <c r="K272" s="73" t="s">
        <v>1700</v>
      </c>
      <c r="L272" s="158" t="s">
        <v>1725</v>
      </c>
      <c r="M272" s="73"/>
      <c r="N272" s="20">
        <f t="shared" si="39"/>
        <v>3684.6</v>
      </c>
      <c r="O272" s="20">
        <f t="shared" si="40"/>
        <v>3684.6</v>
      </c>
      <c r="P272" s="20">
        <f t="shared" si="41"/>
        <v>2456.4</v>
      </c>
      <c r="Q272" s="20">
        <f t="shared" si="42"/>
        <v>-2456.4</v>
      </c>
      <c r="R272" s="74">
        <f t="shared" si="43"/>
        <v>2456.4</v>
      </c>
      <c r="S272" s="73"/>
    </row>
    <row r="273" spans="1:19" ht="14.4" customHeight="1" x14ac:dyDescent="0.25">
      <c r="A273" s="14">
        <v>270</v>
      </c>
      <c r="B273" s="21" t="s">
        <v>114</v>
      </c>
      <c r="C273" s="39" t="s">
        <v>16411</v>
      </c>
      <c r="D273" s="27" t="s">
        <v>1797</v>
      </c>
      <c r="E273" s="41" t="s">
        <v>2100</v>
      </c>
      <c r="F273" s="15" t="s">
        <v>2064</v>
      </c>
      <c r="G273" s="42">
        <v>1</v>
      </c>
      <c r="H273" s="43">
        <v>6531.58</v>
      </c>
      <c r="I273" s="19">
        <f t="shared" si="38"/>
        <v>6531.58</v>
      </c>
      <c r="J273" s="19">
        <v>7837.8959999999997</v>
      </c>
      <c r="K273" s="73" t="s">
        <v>1700</v>
      </c>
      <c r="L273" s="158" t="s">
        <v>1738</v>
      </c>
      <c r="M273" s="73"/>
      <c r="N273" s="20">
        <f t="shared" si="39"/>
        <v>3918.9479999999999</v>
      </c>
      <c r="O273" s="20">
        <f t="shared" si="40"/>
        <v>3918.9479999999999</v>
      </c>
      <c r="P273" s="20">
        <f t="shared" si="41"/>
        <v>2612.6320000000001</v>
      </c>
      <c r="Q273" s="20">
        <f t="shared" si="42"/>
        <v>-2612.6320000000001</v>
      </c>
      <c r="R273" s="74">
        <f t="shared" si="43"/>
        <v>2612.6320000000001</v>
      </c>
      <c r="S273" s="73"/>
    </row>
    <row r="274" spans="1:19" ht="14.4" customHeight="1" x14ac:dyDescent="0.25">
      <c r="A274" s="14">
        <v>271</v>
      </c>
      <c r="B274" s="21" t="s">
        <v>114</v>
      </c>
      <c r="C274" s="39" t="s">
        <v>16412</v>
      </c>
      <c r="D274" s="27" t="s">
        <v>1797</v>
      </c>
      <c r="E274" s="41" t="s">
        <v>2102</v>
      </c>
      <c r="F274" s="15" t="s">
        <v>2064</v>
      </c>
      <c r="G274" s="42">
        <v>1</v>
      </c>
      <c r="H274" s="43">
        <v>7085.7</v>
      </c>
      <c r="I274" s="19">
        <f t="shared" si="38"/>
        <v>7085.7</v>
      </c>
      <c r="J274" s="19">
        <v>8502.84</v>
      </c>
      <c r="K274" s="73" t="s">
        <v>1700</v>
      </c>
      <c r="L274" s="158" t="s">
        <v>1738</v>
      </c>
      <c r="M274" s="73"/>
      <c r="N274" s="20">
        <f t="shared" si="39"/>
        <v>4251.42</v>
      </c>
      <c r="O274" s="20">
        <f t="shared" si="40"/>
        <v>4251.42</v>
      </c>
      <c r="P274" s="20">
        <f t="shared" si="41"/>
        <v>2834.2799999999997</v>
      </c>
      <c r="Q274" s="20">
        <f t="shared" si="42"/>
        <v>-2834.2799999999997</v>
      </c>
      <c r="R274" s="74">
        <f t="shared" si="43"/>
        <v>2834.2799999999997</v>
      </c>
      <c r="S274" s="73"/>
    </row>
    <row r="275" spans="1:19" ht="14.4" customHeight="1" x14ac:dyDescent="0.25">
      <c r="A275" s="14">
        <v>272</v>
      </c>
      <c r="B275" s="21" t="s">
        <v>114</v>
      </c>
      <c r="C275" s="39" t="s">
        <v>16413</v>
      </c>
      <c r="D275" s="27" t="s">
        <v>1797</v>
      </c>
      <c r="E275" s="41" t="s">
        <v>2104</v>
      </c>
      <c r="F275" s="15" t="s">
        <v>2064</v>
      </c>
      <c r="G275" s="42">
        <v>1</v>
      </c>
      <c r="H275" s="43">
        <v>7714.33</v>
      </c>
      <c r="I275" s="19">
        <f t="shared" si="38"/>
        <v>7714.33</v>
      </c>
      <c r="J275" s="19">
        <v>9257.1959999999999</v>
      </c>
      <c r="K275" s="73" t="s">
        <v>1700</v>
      </c>
      <c r="L275" s="158" t="s">
        <v>1738</v>
      </c>
      <c r="M275" s="73"/>
      <c r="N275" s="20">
        <f t="shared" si="39"/>
        <v>4628.598</v>
      </c>
      <c r="O275" s="20">
        <f t="shared" si="40"/>
        <v>4628.598</v>
      </c>
      <c r="P275" s="20">
        <f t="shared" si="41"/>
        <v>3085.732</v>
      </c>
      <c r="Q275" s="20">
        <f t="shared" si="42"/>
        <v>-3085.732</v>
      </c>
      <c r="R275" s="74">
        <f t="shared" si="43"/>
        <v>3085.732</v>
      </c>
      <c r="S275" s="73"/>
    </row>
    <row r="276" spans="1:19" ht="14.4" customHeight="1" x14ac:dyDescent="0.25">
      <c r="A276" s="14">
        <v>273</v>
      </c>
      <c r="B276" s="21" t="s">
        <v>114</v>
      </c>
      <c r="C276" s="39" t="s">
        <v>16414</v>
      </c>
      <c r="D276" s="27" t="s">
        <v>1797</v>
      </c>
      <c r="E276" s="41" t="s">
        <v>2106</v>
      </c>
      <c r="F276" s="15" t="s">
        <v>2064</v>
      </c>
      <c r="G276" s="42">
        <v>1</v>
      </c>
      <c r="H276" s="43">
        <v>7722.43</v>
      </c>
      <c r="I276" s="19">
        <f t="shared" si="38"/>
        <v>7722.43</v>
      </c>
      <c r="J276" s="19">
        <v>9266.9159999999993</v>
      </c>
      <c r="K276" s="73" t="s">
        <v>1700</v>
      </c>
      <c r="L276" s="158" t="s">
        <v>1725</v>
      </c>
      <c r="M276" s="73"/>
      <c r="N276" s="20">
        <f t="shared" si="39"/>
        <v>4633.4579999999996</v>
      </c>
      <c r="O276" s="20">
        <f t="shared" si="40"/>
        <v>4633.4579999999996</v>
      </c>
      <c r="P276" s="20">
        <f t="shared" si="41"/>
        <v>3088.9720000000007</v>
      </c>
      <c r="Q276" s="20">
        <f t="shared" si="42"/>
        <v>-3088.9720000000007</v>
      </c>
      <c r="R276" s="74">
        <f t="shared" si="43"/>
        <v>3088.9720000000007</v>
      </c>
      <c r="S276" s="73"/>
    </row>
    <row r="277" spans="1:19" ht="14.4" customHeight="1" x14ac:dyDescent="0.25">
      <c r="A277" s="14">
        <v>274</v>
      </c>
      <c r="B277" s="21" t="s">
        <v>114</v>
      </c>
      <c r="C277" s="39" t="s">
        <v>16415</v>
      </c>
      <c r="D277" s="27" t="s">
        <v>1797</v>
      </c>
      <c r="E277" s="41" t="s">
        <v>2108</v>
      </c>
      <c r="F277" s="15" t="s">
        <v>2064</v>
      </c>
      <c r="G277" s="42">
        <v>1</v>
      </c>
      <c r="H277" s="43">
        <v>5562.53</v>
      </c>
      <c r="I277" s="19">
        <f t="shared" si="38"/>
        <v>5562.53</v>
      </c>
      <c r="J277" s="19">
        <v>6675.0359999999991</v>
      </c>
      <c r="K277" s="73" t="s">
        <v>1700</v>
      </c>
      <c r="L277" s="158" t="s">
        <v>1739</v>
      </c>
      <c r="M277" s="73"/>
      <c r="N277" s="20">
        <f t="shared" si="39"/>
        <v>3337.5179999999996</v>
      </c>
      <c r="O277" s="20">
        <f t="shared" si="40"/>
        <v>3337.5179999999996</v>
      </c>
      <c r="P277" s="20">
        <f t="shared" si="41"/>
        <v>2225.0120000000002</v>
      </c>
      <c r="Q277" s="20">
        <f t="shared" si="42"/>
        <v>-2225.0120000000002</v>
      </c>
      <c r="R277" s="74">
        <f t="shared" si="43"/>
        <v>2225.0120000000002</v>
      </c>
      <c r="S277" s="73"/>
    </row>
    <row r="278" spans="1:19" ht="14.4" customHeight="1" x14ac:dyDescent="0.25">
      <c r="A278" s="14">
        <v>275</v>
      </c>
      <c r="B278" s="15" t="s">
        <v>114</v>
      </c>
      <c r="C278" s="15" t="s">
        <v>1079</v>
      </c>
      <c r="D278" s="16" t="s">
        <v>1680</v>
      </c>
      <c r="E278" s="17" t="s">
        <v>295</v>
      </c>
      <c r="F278" s="15" t="s">
        <v>2064</v>
      </c>
      <c r="G278" s="18">
        <v>1</v>
      </c>
      <c r="H278" s="19">
        <v>44200</v>
      </c>
      <c r="I278" s="19">
        <f t="shared" si="38"/>
        <v>44200</v>
      </c>
      <c r="J278" s="19">
        <v>50000</v>
      </c>
      <c r="K278" s="73" t="s">
        <v>1699</v>
      </c>
      <c r="L278" s="158" t="s">
        <v>1740</v>
      </c>
      <c r="M278" s="73"/>
      <c r="N278" s="20">
        <f t="shared" si="39"/>
        <v>25000</v>
      </c>
      <c r="O278" s="20">
        <f t="shared" si="40"/>
        <v>25000</v>
      </c>
      <c r="P278" s="20">
        <f t="shared" si="41"/>
        <v>19200</v>
      </c>
      <c r="Q278" s="20">
        <f t="shared" si="42"/>
        <v>-19200</v>
      </c>
      <c r="R278" s="74">
        <f t="shared" si="43"/>
        <v>19200</v>
      </c>
      <c r="S278" s="73"/>
    </row>
    <row r="279" spans="1:19" ht="14.4" customHeight="1" x14ac:dyDescent="0.25">
      <c r="A279" s="14">
        <v>276</v>
      </c>
      <c r="B279" s="21" t="s">
        <v>114</v>
      </c>
      <c r="C279" s="15" t="s">
        <v>1080</v>
      </c>
      <c r="D279" s="16" t="s">
        <v>1680</v>
      </c>
      <c r="E279" s="17" t="s">
        <v>296</v>
      </c>
      <c r="F279" s="15" t="s">
        <v>2064</v>
      </c>
      <c r="G279" s="18">
        <v>2</v>
      </c>
      <c r="H279" s="19">
        <v>1478.46</v>
      </c>
      <c r="I279" s="19">
        <f t="shared" si="38"/>
        <v>2956.92</v>
      </c>
      <c r="J279" s="19">
        <v>2457.6271186440681</v>
      </c>
      <c r="K279" s="73" t="s">
        <v>1698</v>
      </c>
      <c r="L279" s="158" t="s">
        <v>1740</v>
      </c>
      <c r="M279" s="73"/>
      <c r="N279" s="20">
        <f t="shared" si="39"/>
        <v>1228.8135593220341</v>
      </c>
      <c r="O279" s="20">
        <f t="shared" si="40"/>
        <v>2457.6271186440681</v>
      </c>
      <c r="P279" s="20">
        <f t="shared" si="41"/>
        <v>249.64644067796598</v>
      </c>
      <c r="Q279" s="20">
        <f t="shared" si="42"/>
        <v>-499.29288135593197</v>
      </c>
      <c r="R279" s="74">
        <f t="shared" si="43"/>
        <v>499.29288135593197</v>
      </c>
      <c r="S279" s="73"/>
    </row>
    <row r="280" spans="1:19" ht="14.4" customHeight="1" x14ac:dyDescent="0.25">
      <c r="A280" s="14">
        <v>277</v>
      </c>
      <c r="B280" s="21" t="s">
        <v>114</v>
      </c>
      <c r="C280" s="15" t="s">
        <v>1081</v>
      </c>
      <c r="D280" s="16" t="s">
        <v>1680</v>
      </c>
      <c r="E280" s="17" t="s">
        <v>297</v>
      </c>
      <c r="F280" s="15" t="s">
        <v>2064</v>
      </c>
      <c r="G280" s="18">
        <v>2</v>
      </c>
      <c r="H280" s="19">
        <v>1314.33</v>
      </c>
      <c r="I280" s="19">
        <f t="shared" si="38"/>
        <v>2628.66</v>
      </c>
      <c r="J280" s="19">
        <v>2355.9322033898306</v>
      </c>
      <c r="K280" s="73" t="s">
        <v>1698</v>
      </c>
      <c r="L280" s="158" t="s">
        <v>1740</v>
      </c>
      <c r="M280" s="73"/>
      <c r="N280" s="20">
        <f t="shared" si="39"/>
        <v>1177.9661016949153</v>
      </c>
      <c r="O280" s="20">
        <f t="shared" si="40"/>
        <v>2355.9322033898306</v>
      </c>
      <c r="P280" s="20">
        <f t="shared" si="41"/>
        <v>136.3638983050846</v>
      </c>
      <c r="Q280" s="20">
        <f t="shared" si="42"/>
        <v>-272.72779661016921</v>
      </c>
      <c r="R280" s="74">
        <f t="shared" si="43"/>
        <v>272.72779661016921</v>
      </c>
      <c r="S280" s="73"/>
    </row>
    <row r="281" spans="1:19" ht="14.4" customHeight="1" x14ac:dyDescent="0.25">
      <c r="A281" s="14">
        <v>278</v>
      </c>
      <c r="B281" s="21" t="s">
        <v>114</v>
      </c>
      <c r="C281" s="15" t="s">
        <v>1082</v>
      </c>
      <c r="D281" s="16" t="s">
        <v>1680</v>
      </c>
      <c r="E281" s="17" t="s">
        <v>298</v>
      </c>
      <c r="F281" s="15" t="s">
        <v>2064</v>
      </c>
      <c r="G281" s="18">
        <v>4</v>
      </c>
      <c r="H281" s="19">
        <v>454</v>
      </c>
      <c r="I281" s="19">
        <f t="shared" si="38"/>
        <v>1816</v>
      </c>
      <c r="J281" s="19">
        <v>544.79999999999995</v>
      </c>
      <c r="K281" s="73" t="s">
        <v>1697</v>
      </c>
      <c r="L281" s="158" t="s">
        <v>1740</v>
      </c>
      <c r="M281" s="73"/>
      <c r="N281" s="20">
        <f t="shared" si="39"/>
        <v>272.39999999999998</v>
      </c>
      <c r="O281" s="20">
        <f t="shared" si="40"/>
        <v>1089.5999999999999</v>
      </c>
      <c r="P281" s="20">
        <f t="shared" si="41"/>
        <v>181.60000000000002</v>
      </c>
      <c r="Q281" s="20">
        <f t="shared" si="42"/>
        <v>-726.40000000000009</v>
      </c>
      <c r="R281" s="74">
        <f t="shared" si="43"/>
        <v>726.40000000000009</v>
      </c>
      <c r="S281" s="73"/>
    </row>
    <row r="282" spans="1:19" ht="14.4" customHeight="1" x14ac:dyDescent="0.25">
      <c r="A282" s="14">
        <v>279</v>
      </c>
      <c r="B282" s="21" t="s">
        <v>114</v>
      </c>
      <c r="C282" s="15" t="s">
        <v>1083</v>
      </c>
      <c r="D282" s="16" t="s">
        <v>1680</v>
      </c>
      <c r="E282" s="17" t="s">
        <v>299</v>
      </c>
      <c r="F282" s="15" t="s">
        <v>2064</v>
      </c>
      <c r="G282" s="18">
        <v>1</v>
      </c>
      <c r="H282" s="19">
        <v>3477</v>
      </c>
      <c r="I282" s="19">
        <f t="shared" si="38"/>
        <v>3477</v>
      </c>
      <c r="J282" s="19">
        <v>4172.3999999999996</v>
      </c>
      <c r="K282" s="73" t="s">
        <v>1697</v>
      </c>
      <c r="L282" s="158" t="s">
        <v>1740</v>
      </c>
      <c r="M282" s="73"/>
      <c r="N282" s="20">
        <f t="shared" si="39"/>
        <v>2086.1999999999998</v>
      </c>
      <c r="O282" s="20">
        <f t="shared" si="40"/>
        <v>2086.1999999999998</v>
      </c>
      <c r="P282" s="20">
        <f t="shared" si="41"/>
        <v>1390.8000000000002</v>
      </c>
      <c r="Q282" s="20">
        <f t="shared" si="42"/>
        <v>-1390.8000000000002</v>
      </c>
      <c r="R282" s="74">
        <f t="shared" si="43"/>
        <v>1390.8000000000002</v>
      </c>
      <c r="S282" s="73"/>
    </row>
    <row r="283" spans="1:19" ht="14.4" customHeight="1" x14ac:dyDescent="0.25">
      <c r="A283" s="14">
        <v>280</v>
      </c>
      <c r="B283" s="21" t="s">
        <v>114</v>
      </c>
      <c r="C283" s="15" t="s">
        <v>1084</v>
      </c>
      <c r="D283" s="16" t="s">
        <v>1680</v>
      </c>
      <c r="E283" s="17" t="s">
        <v>300</v>
      </c>
      <c r="F283" s="15" t="s">
        <v>2064</v>
      </c>
      <c r="G283" s="18">
        <v>5</v>
      </c>
      <c r="H283" s="19">
        <v>48100</v>
      </c>
      <c r="I283" s="19">
        <f t="shared" si="38"/>
        <v>240500</v>
      </c>
      <c r="J283" s="19">
        <v>57720</v>
      </c>
      <c r="K283" s="73" t="s">
        <v>1697</v>
      </c>
      <c r="L283" s="158" t="s">
        <v>1740</v>
      </c>
      <c r="M283" s="73"/>
      <c r="N283" s="20">
        <f t="shared" si="39"/>
        <v>28860</v>
      </c>
      <c r="O283" s="20">
        <f t="shared" si="40"/>
        <v>144300</v>
      </c>
      <c r="P283" s="20">
        <f t="shared" si="41"/>
        <v>19240</v>
      </c>
      <c r="Q283" s="20">
        <f t="shared" si="42"/>
        <v>-96200</v>
      </c>
      <c r="R283" s="74">
        <f t="shared" si="43"/>
        <v>96200</v>
      </c>
      <c r="S283" s="73"/>
    </row>
    <row r="284" spans="1:19" ht="14.4" customHeight="1" x14ac:dyDescent="0.25">
      <c r="A284" s="14">
        <v>281</v>
      </c>
      <c r="B284" s="21" t="s">
        <v>114</v>
      </c>
      <c r="C284" s="15" t="s">
        <v>1085</v>
      </c>
      <c r="D284" s="16" t="s">
        <v>1680</v>
      </c>
      <c r="E284" s="17" t="s">
        <v>301</v>
      </c>
      <c r="F284" s="15" t="s">
        <v>2064</v>
      </c>
      <c r="G284" s="24">
        <v>9</v>
      </c>
      <c r="H284" s="19">
        <v>10187</v>
      </c>
      <c r="I284" s="19">
        <f t="shared" si="38"/>
        <v>91683</v>
      </c>
      <c r="J284" s="19">
        <v>12224.4</v>
      </c>
      <c r="K284" s="73" t="s">
        <v>1697</v>
      </c>
      <c r="L284" s="158" t="s">
        <v>1740</v>
      </c>
      <c r="M284" s="73"/>
      <c r="N284" s="20">
        <f t="shared" si="39"/>
        <v>6112.2</v>
      </c>
      <c r="O284" s="20">
        <f t="shared" si="40"/>
        <v>55009.799999999996</v>
      </c>
      <c r="P284" s="20">
        <f t="shared" si="41"/>
        <v>4074.8</v>
      </c>
      <c r="Q284" s="20">
        <f t="shared" si="42"/>
        <v>-36673.200000000004</v>
      </c>
      <c r="R284" s="74">
        <f t="shared" si="43"/>
        <v>36673.200000000004</v>
      </c>
      <c r="S284" s="73"/>
    </row>
    <row r="285" spans="1:19" ht="14.4" customHeight="1" x14ac:dyDescent="0.25">
      <c r="A285" s="14">
        <v>282</v>
      </c>
      <c r="B285" s="15" t="s">
        <v>114</v>
      </c>
      <c r="C285" s="15" t="s">
        <v>1086</v>
      </c>
      <c r="D285" s="16" t="s">
        <v>1680</v>
      </c>
      <c r="E285" s="17" t="s">
        <v>302</v>
      </c>
      <c r="F285" s="15" t="s">
        <v>2064</v>
      </c>
      <c r="G285" s="18">
        <v>5</v>
      </c>
      <c r="H285" s="19">
        <v>147.9</v>
      </c>
      <c r="I285" s="19">
        <f t="shared" si="38"/>
        <v>739.5</v>
      </c>
      <c r="J285" s="19">
        <v>154.23728813559322</v>
      </c>
      <c r="K285" s="73" t="s">
        <v>1699</v>
      </c>
      <c r="L285" s="158" t="s">
        <v>1740</v>
      </c>
      <c r="M285" s="73"/>
      <c r="N285" s="20">
        <f t="shared" si="39"/>
        <v>77.118644067796609</v>
      </c>
      <c r="O285" s="20">
        <f t="shared" si="40"/>
        <v>385.59322033898303</v>
      </c>
      <c r="P285" s="20">
        <f t="shared" si="41"/>
        <v>70.781355932203397</v>
      </c>
      <c r="Q285" s="20">
        <f t="shared" si="42"/>
        <v>-353.90677966101697</v>
      </c>
      <c r="R285" s="74">
        <f t="shared" si="43"/>
        <v>353.90677966101697</v>
      </c>
      <c r="S285" s="73"/>
    </row>
    <row r="286" spans="1:19" ht="14.4" customHeight="1" x14ac:dyDescent="0.25">
      <c r="A286" s="67">
        <v>283</v>
      </c>
      <c r="B286" s="87">
        <v>3208</v>
      </c>
      <c r="C286" s="88" t="s">
        <v>16416</v>
      </c>
      <c r="D286" s="89" t="s">
        <v>74</v>
      </c>
      <c r="E286" s="90" t="s">
        <v>42</v>
      </c>
      <c r="F286" s="68" t="s">
        <v>2064</v>
      </c>
      <c r="G286" s="78">
        <v>420</v>
      </c>
      <c r="H286" s="92">
        <v>11.4175</v>
      </c>
      <c r="I286" s="104">
        <f t="shared" si="38"/>
        <v>4795.3500000000004</v>
      </c>
      <c r="J286" s="72">
        <v>78</v>
      </c>
      <c r="K286" s="73" t="s">
        <v>1700</v>
      </c>
      <c r="L286" s="158" t="s">
        <v>1740</v>
      </c>
      <c r="M286" s="73"/>
      <c r="N286" s="74">
        <f t="shared" si="39"/>
        <v>39</v>
      </c>
      <c r="O286" s="106">
        <f t="shared" si="40"/>
        <v>16380</v>
      </c>
      <c r="P286" s="74"/>
      <c r="Q286" s="74">
        <f>O286-I286</f>
        <v>11584.65</v>
      </c>
      <c r="R286" s="73"/>
      <c r="S286" s="74">
        <f>(N286-H286)*G286</f>
        <v>11584.65</v>
      </c>
    </row>
    <row r="287" spans="1:19" ht="14.4" customHeight="1" x14ac:dyDescent="0.25">
      <c r="A287" s="14">
        <v>284</v>
      </c>
      <c r="B287" s="21" t="s">
        <v>114</v>
      </c>
      <c r="C287" s="15" t="s">
        <v>1087</v>
      </c>
      <c r="D287" s="16" t="s">
        <v>1680</v>
      </c>
      <c r="E287" s="17" t="s">
        <v>303</v>
      </c>
      <c r="F287" s="15" t="s">
        <v>2064</v>
      </c>
      <c r="G287" s="18">
        <v>1</v>
      </c>
      <c r="H287" s="19">
        <v>2342</v>
      </c>
      <c r="I287" s="19">
        <f t="shared" si="38"/>
        <v>2342</v>
      </c>
      <c r="J287" s="19">
        <v>2810.4</v>
      </c>
      <c r="K287" s="73" t="s">
        <v>1697</v>
      </c>
      <c r="L287" s="158" t="s">
        <v>1740</v>
      </c>
      <c r="M287" s="73"/>
      <c r="N287" s="20">
        <f t="shared" si="39"/>
        <v>1405.2</v>
      </c>
      <c r="O287" s="20">
        <f t="shared" si="40"/>
        <v>1405.2</v>
      </c>
      <c r="P287" s="20">
        <f t="shared" si="41"/>
        <v>936.8</v>
      </c>
      <c r="Q287" s="20">
        <f t="shared" ref="Q287:Q302" si="44">O287-I287</f>
        <v>-936.8</v>
      </c>
      <c r="R287" s="74">
        <f t="shared" ref="R287:R302" si="45">(H287-N287)*G287</f>
        <v>936.8</v>
      </c>
      <c r="S287" s="73"/>
    </row>
    <row r="288" spans="1:19" ht="14.4" customHeight="1" x14ac:dyDescent="0.25">
      <c r="A288" s="14">
        <v>285</v>
      </c>
      <c r="B288" s="21" t="s">
        <v>114</v>
      </c>
      <c r="C288" s="15" t="s">
        <v>1088</v>
      </c>
      <c r="D288" s="16" t="s">
        <v>1680</v>
      </c>
      <c r="E288" s="17" t="s">
        <v>304</v>
      </c>
      <c r="F288" s="15" t="s">
        <v>2064</v>
      </c>
      <c r="G288" s="18">
        <v>2</v>
      </c>
      <c r="H288" s="19">
        <v>13667.95</v>
      </c>
      <c r="I288" s="19">
        <f t="shared" si="38"/>
        <v>27335.9</v>
      </c>
      <c r="J288" s="19">
        <v>15000</v>
      </c>
      <c r="K288" s="73" t="s">
        <v>1699</v>
      </c>
      <c r="L288" s="158" t="s">
        <v>1740</v>
      </c>
      <c r="M288" s="73"/>
      <c r="N288" s="20">
        <f t="shared" si="39"/>
        <v>7500</v>
      </c>
      <c r="O288" s="20">
        <f t="shared" si="40"/>
        <v>15000</v>
      </c>
      <c r="P288" s="20">
        <f t="shared" si="41"/>
        <v>6167.9500000000007</v>
      </c>
      <c r="Q288" s="20">
        <f t="shared" si="44"/>
        <v>-12335.900000000001</v>
      </c>
      <c r="R288" s="74">
        <f t="shared" si="45"/>
        <v>12335.900000000001</v>
      </c>
      <c r="S288" s="73"/>
    </row>
    <row r="289" spans="1:19" ht="14.4" customHeight="1" x14ac:dyDescent="0.25">
      <c r="A289" s="14">
        <v>286</v>
      </c>
      <c r="B289" s="21" t="s">
        <v>114</v>
      </c>
      <c r="C289" s="15" t="s">
        <v>1089</v>
      </c>
      <c r="D289" s="16" t="s">
        <v>1680</v>
      </c>
      <c r="E289" s="17" t="s">
        <v>305</v>
      </c>
      <c r="F289" s="15" t="s">
        <v>2064</v>
      </c>
      <c r="G289" s="18">
        <v>1</v>
      </c>
      <c r="H289" s="19">
        <v>7300</v>
      </c>
      <c r="I289" s="19">
        <f t="shared" si="38"/>
        <v>7300</v>
      </c>
      <c r="J289" s="19">
        <v>8760</v>
      </c>
      <c r="K289" s="73" t="s">
        <v>1697</v>
      </c>
      <c r="L289" s="158" t="s">
        <v>1740</v>
      </c>
      <c r="M289" s="73"/>
      <c r="N289" s="20">
        <f t="shared" si="39"/>
        <v>4380</v>
      </c>
      <c r="O289" s="20">
        <f t="shared" si="40"/>
        <v>4380</v>
      </c>
      <c r="P289" s="20">
        <f t="shared" si="41"/>
        <v>2920</v>
      </c>
      <c r="Q289" s="20">
        <f t="shared" si="44"/>
        <v>-2920</v>
      </c>
      <c r="R289" s="74">
        <f t="shared" si="45"/>
        <v>2920</v>
      </c>
      <c r="S289" s="73"/>
    </row>
    <row r="290" spans="1:19" ht="14.4" customHeight="1" x14ac:dyDescent="0.25">
      <c r="A290" s="14">
        <v>287</v>
      </c>
      <c r="B290" s="21" t="s">
        <v>114</v>
      </c>
      <c r="C290" s="15" t="s">
        <v>1090</v>
      </c>
      <c r="D290" s="16" t="s">
        <v>1680</v>
      </c>
      <c r="E290" s="17" t="s">
        <v>306</v>
      </c>
      <c r="F290" s="15" t="s">
        <v>2064</v>
      </c>
      <c r="G290" s="18">
        <v>1</v>
      </c>
      <c r="H290" s="19">
        <v>5100</v>
      </c>
      <c r="I290" s="19">
        <f t="shared" si="38"/>
        <v>5100</v>
      </c>
      <c r="J290" s="19">
        <v>6120</v>
      </c>
      <c r="K290" s="73" t="s">
        <v>1697</v>
      </c>
      <c r="L290" s="158" t="s">
        <v>1740</v>
      </c>
      <c r="M290" s="73"/>
      <c r="N290" s="20">
        <f t="shared" si="39"/>
        <v>3060</v>
      </c>
      <c r="O290" s="20">
        <f t="shared" si="40"/>
        <v>3060</v>
      </c>
      <c r="P290" s="20">
        <f t="shared" si="41"/>
        <v>2040</v>
      </c>
      <c r="Q290" s="20">
        <f t="shared" si="44"/>
        <v>-2040</v>
      </c>
      <c r="R290" s="74">
        <f t="shared" si="45"/>
        <v>2040</v>
      </c>
      <c r="S290" s="73"/>
    </row>
    <row r="291" spans="1:19" ht="14.4" customHeight="1" x14ac:dyDescent="0.25">
      <c r="A291" s="14">
        <v>288</v>
      </c>
      <c r="B291" s="21" t="s">
        <v>114</v>
      </c>
      <c r="C291" s="15" t="s">
        <v>1091</v>
      </c>
      <c r="D291" s="16" t="s">
        <v>1680</v>
      </c>
      <c r="E291" s="17" t="s">
        <v>307</v>
      </c>
      <c r="F291" s="15" t="s">
        <v>2064</v>
      </c>
      <c r="G291" s="18">
        <v>1</v>
      </c>
      <c r="H291" s="19">
        <v>6200</v>
      </c>
      <c r="I291" s="19">
        <f t="shared" si="38"/>
        <v>6200</v>
      </c>
      <c r="J291" s="19">
        <v>7440</v>
      </c>
      <c r="K291" s="73" t="s">
        <v>1697</v>
      </c>
      <c r="L291" s="158" t="s">
        <v>1740</v>
      </c>
      <c r="M291" s="73"/>
      <c r="N291" s="20">
        <f t="shared" si="39"/>
        <v>3720</v>
      </c>
      <c r="O291" s="20">
        <f t="shared" si="40"/>
        <v>3720</v>
      </c>
      <c r="P291" s="20">
        <f t="shared" si="41"/>
        <v>2480</v>
      </c>
      <c r="Q291" s="20">
        <f t="shared" si="44"/>
        <v>-2480</v>
      </c>
      <c r="R291" s="74">
        <f t="shared" si="45"/>
        <v>2480</v>
      </c>
      <c r="S291" s="73"/>
    </row>
    <row r="292" spans="1:19" ht="14.4" customHeight="1" x14ac:dyDescent="0.25">
      <c r="A292" s="14">
        <v>289</v>
      </c>
      <c r="B292" s="21" t="s">
        <v>114</v>
      </c>
      <c r="C292" s="15" t="s">
        <v>1092</v>
      </c>
      <c r="D292" s="16" t="s">
        <v>1680</v>
      </c>
      <c r="E292" s="17" t="s">
        <v>308</v>
      </c>
      <c r="F292" s="15" t="s">
        <v>2064</v>
      </c>
      <c r="G292" s="18">
        <v>1</v>
      </c>
      <c r="H292" s="19">
        <v>5100</v>
      </c>
      <c r="I292" s="19">
        <f t="shared" si="38"/>
        <v>5100</v>
      </c>
      <c r="J292" s="19">
        <v>6120</v>
      </c>
      <c r="K292" s="73" t="s">
        <v>1697</v>
      </c>
      <c r="L292" s="158" t="s">
        <v>1740</v>
      </c>
      <c r="M292" s="73"/>
      <c r="N292" s="20">
        <f t="shared" si="39"/>
        <v>3060</v>
      </c>
      <c r="O292" s="20">
        <f t="shared" si="40"/>
        <v>3060</v>
      </c>
      <c r="P292" s="20">
        <f t="shared" si="41"/>
        <v>2040</v>
      </c>
      <c r="Q292" s="20">
        <f t="shared" si="44"/>
        <v>-2040</v>
      </c>
      <c r="R292" s="74">
        <f t="shared" si="45"/>
        <v>2040</v>
      </c>
      <c r="S292" s="73"/>
    </row>
    <row r="293" spans="1:19" ht="14.4" customHeight="1" x14ac:dyDescent="0.25">
      <c r="A293" s="14">
        <v>290</v>
      </c>
      <c r="B293" s="21" t="s">
        <v>114</v>
      </c>
      <c r="C293" s="15" t="s">
        <v>1093</v>
      </c>
      <c r="D293" s="16" t="s">
        <v>1680</v>
      </c>
      <c r="E293" s="17" t="s">
        <v>309</v>
      </c>
      <c r="F293" s="15" t="s">
        <v>2064</v>
      </c>
      <c r="G293" s="18">
        <v>1</v>
      </c>
      <c r="H293" s="19">
        <v>14423</v>
      </c>
      <c r="I293" s="19">
        <f t="shared" si="38"/>
        <v>14423</v>
      </c>
      <c r="J293" s="19">
        <v>17307.599999999999</v>
      </c>
      <c r="K293" s="73" t="s">
        <v>1697</v>
      </c>
      <c r="L293" s="158" t="s">
        <v>1740</v>
      </c>
      <c r="M293" s="73"/>
      <c r="N293" s="20">
        <f t="shared" si="39"/>
        <v>8653.7999999999993</v>
      </c>
      <c r="O293" s="20">
        <f t="shared" si="40"/>
        <v>8653.7999999999993</v>
      </c>
      <c r="P293" s="20">
        <f t="shared" si="41"/>
        <v>5769.2000000000007</v>
      </c>
      <c r="Q293" s="20">
        <f t="shared" si="44"/>
        <v>-5769.2000000000007</v>
      </c>
      <c r="R293" s="74">
        <f t="shared" si="45"/>
        <v>5769.2000000000007</v>
      </c>
      <c r="S293" s="73"/>
    </row>
    <row r="294" spans="1:19" ht="14.4" customHeight="1" x14ac:dyDescent="0.25">
      <c r="A294" s="14">
        <v>291</v>
      </c>
      <c r="B294" s="33">
        <v>3214</v>
      </c>
      <c r="C294" s="34" t="s">
        <v>16581</v>
      </c>
      <c r="D294" s="35">
        <v>2007</v>
      </c>
      <c r="E294" s="36" t="s">
        <v>43</v>
      </c>
      <c r="F294" s="34" t="s">
        <v>39</v>
      </c>
      <c r="G294" s="37">
        <v>11.25</v>
      </c>
      <c r="H294" s="38">
        <v>40.576000000000001</v>
      </c>
      <c r="I294" s="19">
        <f t="shared" si="38"/>
        <v>456.48</v>
      </c>
      <c r="J294" s="19">
        <v>73</v>
      </c>
      <c r="K294" s="73" t="s">
        <v>1704</v>
      </c>
      <c r="L294" s="158" t="s">
        <v>1711</v>
      </c>
      <c r="M294" s="73"/>
      <c r="N294" s="20">
        <f t="shared" si="39"/>
        <v>36.5</v>
      </c>
      <c r="O294" s="20">
        <f t="shared" si="40"/>
        <v>410.625</v>
      </c>
      <c r="P294" s="20">
        <f t="shared" si="41"/>
        <v>4.0760000000000005</v>
      </c>
      <c r="Q294" s="20">
        <f t="shared" si="44"/>
        <v>-45.855000000000018</v>
      </c>
      <c r="R294" s="74">
        <f t="shared" si="45"/>
        <v>45.855000000000004</v>
      </c>
      <c r="S294" s="73"/>
    </row>
    <row r="295" spans="1:19" ht="14.4" customHeight="1" x14ac:dyDescent="0.25">
      <c r="A295" s="14">
        <v>292</v>
      </c>
      <c r="B295" s="33">
        <v>3213</v>
      </c>
      <c r="C295" s="34" t="s">
        <v>16417</v>
      </c>
      <c r="D295" s="35">
        <v>2006</v>
      </c>
      <c r="E295" s="36" t="s">
        <v>44</v>
      </c>
      <c r="F295" s="15" t="s">
        <v>2064</v>
      </c>
      <c r="G295" s="37">
        <v>1</v>
      </c>
      <c r="H295" s="38">
        <v>2460</v>
      </c>
      <c r="I295" s="19">
        <f t="shared" si="38"/>
        <v>2460</v>
      </c>
      <c r="J295" s="19">
        <v>2952</v>
      </c>
      <c r="K295" s="73" t="s">
        <v>1700</v>
      </c>
      <c r="L295" s="159" t="s">
        <v>1751</v>
      </c>
      <c r="M295" s="73"/>
      <c r="N295" s="20">
        <f t="shared" si="39"/>
        <v>1476</v>
      </c>
      <c r="O295" s="20">
        <f t="shared" si="40"/>
        <v>1476</v>
      </c>
      <c r="P295" s="20">
        <f t="shared" si="41"/>
        <v>984</v>
      </c>
      <c r="Q295" s="20">
        <f t="shared" si="44"/>
        <v>-984</v>
      </c>
      <c r="R295" s="74">
        <f t="shared" si="45"/>
        <v>984</v>
      </c>
      <c r="S295" s="73"/>
    </row>
    <row r="296" spans="1:19" ht="14.4" customHeight="1" x14ac:dyDescent="0.25">
      <c r="A296" s="14">
        <v>293</v>
      </c>
      <c r="B296" s="21" t="s">
        <v>114</v>
      </c>
      <c r="C296" s="15" t="s">
        <v>1094</v>
      </c>
      <c r="D296" s="16" t="s">
        <v>1680</v>
      </c>
      <c r="E296" s="17" t="s">
        <v>310</v>
      </c>
      <c r="F296" s="15" t="s">
        <v>2064</v>
      </c>
      <c r="G296" s="18">
        <v>5</v>
      </c>
      <c r="H296" s="19">
        <v>24444</v>
      </c>
      <c r="I296" s="19">
        <f t="shared" si="38"/>
        <v>122220</v>
      </c>
      <c r="J296" s="19">
        <v>29332.799999999999</v>
      </c>
      <c r="K296" s="73" t="s">
        <v>1700</v>
      </c>
      <c r="L296" s="158" t="s">
        <v>1740</v>
      </c>
      <c r="M296" s="73"/>
      <c r="N296" s="20">
        <f t="shared" si="39"/>
        <v>14666.4</v>
      </c>
      <c r="O296" s="20">
        <f t="shared" si="40"/>
        <v>73332</v>
      </c>
      <c r="P296" s="20">
        <f t="shared" si="41"/>
        <v>9777.6</v>
      </c>
      <c r="Q296" s="20">
        <f t="shared" si="44"/>
        <v>-48888</v>
      </c>
      <c r="R296" s="74">
        <f t="shared" si="45"/>
        <v>48888</v>
      </c>
      <c r="S296" s="73"/>
    </row>
    <row r="297" spans="1:19" ht="14.4" customHeight="1" x14ac:dyDescent="0.25">
      <c r="A297" s="14">
        <v>294</v>
      </c>
      <c r="B297" s="21" t="s">
        <v>114</v>
      </c>
      <c r="C297" s="15" t="s">
        <v>1095</v>
      </c>
      <c r="D297" s="16" t="s">
        <v>1680</v>
      </c>
      <c r="E297" s="17" t="s">
        <v>311</v>
      </c>
      <c r="F297" s="15" t="s">
        <v>2064</v>
      </c>
      <c r="G297" s="18">
        <v>2</v>
      </c>
      <c r="H297" s="19">
        <v>4232</v>
      </c>
      <c r="I297" s="19">
        <f t="shared" si="38"/>
        <v>8464</v>
      </c>
      <c r="J297" s="19">
        <v>5078.3999999999996</v>
      </c>
      <c r="K297" s="73" t="s">
        <v>1697</v>
      </c>
      <c r="L297" s="158" t="s">
        <v>1740</v>
      </c>
      <c r="M297" s="73"/>
      <c r="N297" s="20">
        <f t="shared" si="39"/>
        <v>2539.1999999999998</v>
      </c>
      <c r="O297" s="20">
        <f t="shared" si="40"/>
        <v>5078.3999999999996</v>
      </c>
      <c r="P297" s="20">
        <f t="shared" si="41"/>
        <v>1692.8000000000002</v>
      </c>
      <c r="Q297" s="20">
        <f t="shared" si="44"/>
        <v>-3385.6000000000004</v>
      </c>
      <c r="R297" s="74">
        <f t="shared" si="45"/>
        <v>3385.6000000000004</v>
      </c>
      <c r="S297" s="73"/>
    </row>
    <row r="298" spans="1:19" ht="14.4" customHeight="1" x14ac:dyDescent="0.25">
      <c r="A298" s="14">
        <v>295</v>
      </c>
      <c r="B298" s="15" t="s">
        <v>114</v>
      </c>
      <c r="C298" s="15" t="s">
        <v>1096</v>
      </c>
      <c r="D298" s="16" t="s">
        <v>1680</v>
      </c>
      <c r="E298" s="17" t="s">
        <v>312</v>
      </c>
      <c r="F298" s="15" t="s">
        <v>2064</v>
      </c>
      <c r="G298" s="18">
        <v>24</v>
      </c>
      <c r="H298" s="19">
        <v>6.95</v>
      </c>
      <c r="I298" s="19">
        <f t="shared" si="38"/>
        <v>166.8</v>
      </c>
      <c r="J298" s="19">
        <v>10.16949152542373</v>
      </c>
      <c r="K298" s="73" t="s">
        <v>1699</v>
      </c>
      <c r="L298" s="158" t="s">
        <v>1740</v>
      </c>
      <c r="M298" s="73"/>
      <c r="N298" s="20">
        <f t="shared" si="39"/>
        <v>5.0847457627118651</v>
      </c>
      <c r="O298" s="20">
        <f t="shared" si="40"/>
        <v>122.03389830508476</v>
      </c>
      <c r="P298" s="20">
        <f t="shared" si="41"/>
        <v>1.8652542372881351</v>
      </c>
      <c r="Q298" s="20">
        <f t="shared" si="44"/>
        <v>-44.76610169491525</v>
      </c>
      <c r="R298" s="74">
        <f t="shared" si="45"/>
        <v>44.766101694915243</v>
      </c>
      <c r="S298" s="73"/>
    </row>
    <row r="299" spans="1:19" ht="14.4" customHeight="1" x14ac:dyDescent="0.25">
      <c r="A299" s="14">
        <v>296</v>
      </c>
      <c r="B299" s="15" t="s">
        <v>114</v>
      </c>
      <c r="C299" s="15" t="s">
        <v>1097</v>
      </c>
      <c r="D299" s="16" t="s">
        <v>1680</v>
      </c>
      <c r="E299" s="17" t="s">
        <v>313</v>
      </c>
      <c r="F299" s="15" t="s">
        <v>2064</v>
      </c>
      <c r="G299" s="18">
        <v>1</v>
      </c>
      <c r="H299" s="19">
        <v>813.56</v>
      </c>
      <c r="I299" s="19">
        <f t="shared" si="38"/>
        <v>813.56</v>
      </c>
      <c r="J299" s="19">
        <v>762.71186440677968</v>
      </c>
      <c r="K299" s="73" t="s">
        <v>1699</v>
      </c>
      <c r="L299" s="158" t="s">
        <v>1740</v>
      </c>
      <c r="M299" s="73"/>
      <c r="N299" s="20">
        <f t="shared" si="39"/>
        <v>381.35593220338984</v>
      </c>
      <c r="O299" s="20">
        <f t="shared" si="40"/>
        <v>381.35593220338984</v>
      </c>
      <c r="P299" s="20">
        <f t="shared" si="41"/>
        <v>432.2040677966101</v>
      </c>
      <c r="Q299" s="20">
        <f t="shared" si="44"/>
        <v>-432.2040677966101</v>
      </c>
      <c r="R299" s="74">
        <f t="shared" si="45"/>
        <v>432.2040677966101</v>
      </c>
      <c r="S299" s="73"/>
    </row>
    <row r="300" spans="1:19" ht="14.4" customHeight="1" x14ac:dyDescent="0.25">
      <c r="A300" s="14">
        <v>297</v>
      </c>
      <c r="B300" s="15" t="s">
        <v>114</v>
      </c>
      <c r="C300" s="15" t="s">
        <v>1098</v>
      </c>
      <c r="D300" s="16" t="s">
        <v>1680</v>
      </c>
      <c r="E300" s="17" t="s">
        <v>314</v>
      </c>
      <c r="F300" s="15" t="s">
        <v>2064</v>
      </c>
      <c r="G300" s="18">
        <v>1</v>
      </c>
      <c r="H300" s="19">
        <v>4220.34</v>
      </c>
      <c r="I300" s="19">
        <f t="shared" si="38"/>
        <v>4220.34</v>
      </c>
      <c r="J300" s="19">
        <v>6610.1694915254238</v>
      </c>
      <c r="K300" s="73" t="s">
        <v>1699</v>
      </c>
      <c r="L300" s="158" t="s">
        <v>1740</v>
      </c>
      <c r="M300" s="73"/>
      <c r="N300" s="20">
        <f t="shared" si="39"/>
        <v>3305.0847457627119</v>
      </c>
      <c r="O300" s="20">
        <f t="shared" si="40"/>
        <v>3305.0847457627119</v>
      </c>
      <c r="P300" s="20">
        <f t="shared" si="41"/>
        <v>915.25525423728823</v>
      </c>
      <c r="Q300" s="20">
        <f t="shared" si="44"/>
        <v>-915.25525423728823</v>
      </c>
      <c r="R300" s="74">
        <f t="shared" si="45"/>
        <v>915.25525423728823</v>
      </c>
      <c r="S300" s="73"/>
    </row>
    <row r="301" spans="1:19" ht="14.4" customHeight="1" x14ac:dyDescent="0.25">
      <c r="A301" s="14">
        <v>298</v>
      </c>
      <c r="B301" s="15" t="s">
        <v>114</v>
      </c>
      <c r="C301" s="15" t="s">
        <v>1099</v>
      </c>
      <c r="D301" s="16" t="s">
        <v>1680</v>
      </c>
      <c r="E301" s="17" t="s">
        <v>315</v>
      </c>
      <c r="F301" s="15" t="s">
        <v>2064</v>
      </c>
      <c r="G301" s="18">
        <v>2</v>
      </c>
      <c r="H301" s="19">
        <v>11440.68</v>
      </c>
      <c r="I301" s="19">
        <f t="shared" si="38"/>
        <v>22881.360000000001</v>
      </c>
      <c r="J301" s="19">
        <v>12711.864406779661</v>
      </c>
      <c r="K301" s="73" t="s">
        <v>1699</v>
      </c>
      <c r="L301" s="158" t="s">
        <v>1740</v>
      </c>
      <c r="M301" s="73"/>
      <c r="N301" s="20">
        <f t="shared" si="39"/>
        <v>6355.9322033898306</v>
      </c>
      <c r="O301" s="20">
        <f t="shared" si="40"/>
        <v>12711.864406779661</v>
      </c>
      <c r="P301" s="20">
        <f t="shared" si="41"/>
        <v>5084.7477966101696</v>
      </c>
      <c r="Q301" s="20">
        <f t="shared" si="44"/>
        <v>-10169.495593220339</v>
      </c>
      <c r="R301" s="74">
        <f t="shared" si="45"/>
        <v>10169.495593220339</v>
      </c>
      <c r="S301" s="73"/>
    </row>
    <row r="302" spans="1:19" ht="14.4" customHeight="1" x14ac:dyDescent="0.25">
      <c r="A302" s="14">
        <v>299</v>
      </c>
      <c r="B302" s="21" t="s">
        <v>114</v>
      </c>
      <c r="C302" s="15" t="s">
        <v>1100</v>
      </c>
      <c r="D302" s="16" t="s">
        <v>1680</v>
      </c>
      <c r="E302" s="17" t="s">
        <v>316</v>
      </c>
      <c r="F302" s="15" t="s">
        <v>2064</v>
      </c>
      <c r="G302" s="18">
        <v>4</v>
      </c>
      <c r="H302" s="19">
        <v>2585</v>
      </c>
      <c r="I302" s="19">
        <f t="shared" si="38"/>
        <v>10340</v>
      </c>
      <c r="J302" s="19">
        <v>3102</v>
      </c>
      <c r="K302" s="73" t="s">
        <v>1697</v>
      </c>
      <c r="L302" s="158" t="s">
        <v>1740</v>
      </c>
      <c r="M302" s="73"/>
      <c r="N302" s="20">
        <f t="shared" si="39"/>
        <v>1551</v>
      </c>
      <c r="O302" s="20">
        <f t="shared" si="40"/>
        <v>6204</v>
      </c>
      <c r="P302" s="20">
        <f t="shared" si="41"/>
        <v>1034</v>
      </c>
      <c r="Q302" s="20">
        <f t="shared" si="44"/>
        <v>-4136</v>
      </c>
      <c r="R302" s="74">
        <f t="shared" si="45"/>
        <v>4136</v>
      </c>
      <c r="S302" s="73"/>
    </row>
    <row r="303" spans="1:19" ht="14.4" customHeight="1" x14ac:dyDescent="0.25">
      <c r="A303" s="67">
        <v>300</v>
      </c>
      <c r="B303" s="87">
        <v>3214</v>
      </c>
      <c r="C303" s="88" t="s">
        <v>16582</v>
      </c>
      <c r="D303" s="89" t="s">
        <v>74</v>
      </c>
      <c r="E303" s="90" t="s">
        <v>45</v>
      </c>
      <c r="F303" s="88" t="s">
        <v>39</v>
      </c>
      <c r="G303" s="91">
        <v>29.4</v>
      </c>
      <c r="H303" s="92">
        <v>5.978911564625851</v>
      </c>
      <c r="I303" s="104">
        <f t="shared" si="38"/>
        <v>175.78</v>
      </c>
      <c r="J303" s="72">
        <v>12.5</v>
      </c>
      <c r="K303" s="73" t="s">
        <v>1704</v>
      </c>
      <c r="L303" s="158" t="s">
        <v>1711</v>
      </c>
      <c r="M303" s="73"/>
      <c r="N303" s="74">
        <f t="shared" si="39"/>
        <v>6.25</v>
      </c>
      <c r="O303" s="106">
        <f t="shared" si="40"/>
        <v>183.75</v>
      </c>
      <c r="P303" s="74"/>
      <c r="Q303" s="74">
        <f>O303-I303</f>
        <v>7.9699999999999989</v>
      </c>
      <c r="R303" s="73"/>
      <c r="S303" s="74">
        <f>(N303-H303)*G303</f>
        <v>7.9699999999999784</v>
      </c>
    </row>
    <row r="304" spans="1:19" ht="14.4" customHeight="1" x14ac:dyDescent="0.25">
      <c r="A304" s="14">
        <v>301</v>
      </c>
      <c r="B304" s="21" t="s">
        <v>114</v>
      </c>
      <c r="C304" s="39" t="s">
        <v>16418</v>
      </c>
      <c r="D304" s="30" t="s">
        <v>1803</v>
      </c>
      <c r="E304" s="41" t="s">
        <v>2110</v>
      </c>
      <c r="F304" s="15" t="s">
        <v>2064</v>
      </c>
      <c r="G304" s="42">
        <v>3</v>
      </c>
      <c r="H304" s="43">
        <v>25375.279999999999</v>
      </c>
      <c r="I304" s="19">
        <f t="shared" si="38"/>
        <v>76125.84</v>
      </c>
      <c r="J304" s="19">
        <v>30450.335999999996</v>
      </c>
      <c r="K304" s="73" t="s">
        <v>1700</v>
      </c>
      <c r="L304" s="158" t="s">
        <v>1740</v>
      </c>
      <c r="M304" s="73"/>
      <c r="N304" s="20">
        <f t="shared" si="39"/>
        <v>15225.167999999998</v>
      </c>
      <c r="O304" s="20">
        <f t="shared" si="40"/>
        <v>45675.503999999994</v>
      </c>
      <c r="P304" s="20">
        <f t="shared" si="41"/>
        <v>10150.112000000001</v>
      </c>
      <c r="Q304" s="20">
        <f t="shared" ref="Q304:Q309" si="46">O304-I304</f>
        <v>-30450.336000000003</v>
      </c>
      <c r="R304" s="74">
        <f t="shared" ref="R304:R309" si="47">(H304-N304)*G304</f>
        <v>30450.336000000003</v>
      </c>
      <c r="S304" s="73"/>
    </row>
    <row r="305" spans="1:19" ht="14.4" customHeight="1" x14ac:dyDescent="0.25">
      <c r="A305" s="14">
        <v>302</v>
      </c>
      <c r="B305" s="21" t="s">
        <v>114</v>
      </c>
      <c r="C305" s="15" t="s">
        <v>1101</v>
      </c>
      <c r="D305" s="16" t="s">
        <v>1680</v>
      </c>
      <c r="E305" s="17" t="s">
        <v>317</v>
      </c>
      <c r="F305" s="15" t="s">
        <v>2064</v>
      </c>
      <c r="G305" s="18">
        <v>6</v>
      </c>
      <c r="H305" s="19">
        <v>99.06</v>
      </c>
      <c r="I305" s="19">
        <f t="shared" si="38"/>
        <v>594.36</v>
      </c>
      <c r="J305" s="19">
        <v>194.91525423728814</v>
      </c>
      <c r="K305" s="73" t="s">
        <v>1698</v>
      </c>
      <c r="L305" s="158" t="s">
        <v>1740</v>
      </c>
      <c r="M305" s="73"/>
      <c r="N305" s="20">
        <f t="shared" si="39"/>
        <v>97.457627118644069</v>
      </c>
      <c r="O305" s="20">
        <f t="shared" si="40"/>
        <v>584.74576271186447</v>
      </c>
      <c r="P305" s="20">
        <f t="shared" si="41"/>
        <v>1.602372881355933</v>
      </c>
      <c r="Q305" s="20">
        <f t="shared" si="46"/>
        <v>-9.6142372881355413</v>
      </c>
      <c r="R305" s="74">
        <f t="shared" si="47"/>
        <v>9.6142372881355982</v>
      </c>
      <c r="S305" s="73"/>
    </row>
    <row r="306" spans="1:19" ht="14.4" customHeight="1" x14ac:dyDescent="0.25">
      <c r="A306" s="14">
        <v>303</v>
      </c>
      <c r="B306" s="21" t="s">
        <v>114</v>
      </c>
      <c r="C306" s="15" t="s">
        <v>1102</v>
      </c>
      <c r="D306" s="16" t="s">
        <v>1680</v>
      </c>
      <c r="E306" s="17" t="s">
        <v>318</v>
      </c>
      <c r="F306" s="15" t="s">
        <v>2064</v>
      </c>
      <c r="G306" s="18">
        <v>6</v>
      </c>
      <c r="H306" s="19">
        <v>99.06</v>
      </c>
      <c r="I306" s="19">
        <f t="shared" si="38"/>
        <v>594.36</v>
      </c>
      <c r="J306" s="19">
        <v>194.91525423728814</v>
      </c>
      <c r="K306" s="73" t="s">
        <v>1698</v>
      </c>
      <c r="L306" s="158" t="s">
        <v>1740</v>
      </c>
      <c r="M306" s="73"/>
      <c r="N306" s="20">
        <f t="shared" si="39"/>
        <v>97.457627118644069</v>
      </c>
      <c r="O306" s="20">
        <f t="shared" si="40"/>
        <v>584.74576271186447</v>
      </c>
      <c r="P306" s="20">
        <f t="shared" si="41"/>
        <v>1.602372881355933</v>
      </c>
      <c r="Q306" s="20">
        <f t="shared" si="46"/>
        <v>-9.6142372881355413</v>
      </c>
      <c r="R306" s="74">
        <f t="shared" si="47"/>
        <v>9.6142372881355982</v>
      </c>
      <c r="S306" s="73"/>
    </row>
    <row r="307" spans="1:19" ht="14.4" customHeight="1" x14ac:dyDescent="0.25">
      <c r="A307" s="14">
        <v>304</v>
      </c>
      <c r="B307" s="21" t="s">
        <v>114</v>
      </c>
      <c r="C307" s="15" t="s">
        <v>1103</v>
      </c>
      <c r="D307" s="16" t="s">
        <v>1680</v>
      </c>
      <c r="E307" s="17" t="s">
        <v>319</v>
      </c>
      <c r="F307" s="15" t="s">
        <v>2064</v>
      </c>
      <c r="G307" s="18">
        <v>6</v>
      </c>
      <c r="H307" s="19">
        <v>99.06</v>
      </c>
      <c r="I307" s="19">
        <f t="shared" si="38"/>
        <v>594.36</v>
      </c>
      <c r="J307" s="19">
        <v>194.91525423728814</v>
      </c>
      <c r="K307" s="73" t="s">
        <v>1698</v>
      </c>
      <c r="L307" s="158" t="s">
        <v>1740</v>
      </c>
      <c r="M307" s="73"/>
      <c r="N307" s="20">
        <f t="shared" si="39"/>
        <v>97.457627118644069</v>
      </c>
      <c r="O307" s="20">
        <f t="shared" si="40"/>
        <v>584.74576271186447</v>
      </c>
      <c r="P307" s="20">
        <f t="shared" si="41"/>
        <v>1.602372881355933</v>
      </c>
      <c r="Q307" s="20">
        <f t="shared" si="46"/>
        <v>-9.6142372881355413</v>
      </c>
      <c r="R307" s="74">
        <f t="shared" si="47"/>
        <v>9.6142372881355982</v>
      </c>
      <c r="S307" s="73"/>
    </row>
    <row r="308" spans="1:19" ht="14.4" customHeight="1" x14ac:dyDescent="0.25">
      <c r="A308" s="14">
        <v>305</v>
      </c>
      <c r="B308" s="21" t="s">
        <v>114</v>
      </c>
      <c r="C308" s="39" t="s">
        <v>16419</v>
      </c>
      <c r="D308" s="27" t="s">
        <v>2062</v>
      </c>
      <c r="E308" s="41" t="s">
        <v>2112</v>
      </c>
      <c r="F308" s="15" t="s">
        <v>2064</v>
      </c>
      <c r="G308" s="42">
        <v>1</v>
      </c>
      <c r="H308" s="43">
        <v>145000</v>
      </c>
      <c r="I308" s="19">
        <f t="shared" si="38"/>
        <v>145000</v>
      </c>
      <c r="J308" s="19">
        <v>174000</v>
      </c>
      <c r="K308" s="73" t="s">
        <v>1697</v>
      </c>
      <c r="L308" s="158" t="s">
        <v>1725</v>
      </c>
      <c r="M308" s="73"/>
      <c r="N308" s="20">
        <f t="shared" si="39"/>
        <v>87000</v>
      </c>
      <c r="O308" s="20">
        <f t="shared" si="40"/>
        <v>87000</v>
      </c>
      <c r="P308" s="20">
        <f t="shared" si="41"/>
        <v>58000</v>
      </c>
      <c r="Q308" s="20">
        <f t="shared" si="46"/>
        <v>-58000</v>
      </c>
      <c r="R308" s="74">
        <f t="shared" si="47"/>
        <v>58000</v>
      </c>
      <c r="S308" s="73"/>
    </row>
    <row r="309" spans="1:19" ht="14.4" customHeight="1" x14ac:dyDescent="0.25">
      <c r="A309" s="14">
        <v>306</v>
      </c>
      <c r="B309" s="33">
        <v>3213</v>
      </c>
      <c r="C309" s="34" t="s">
        <v>16420</v>
      </c>
      <c r="D309" s="35" t="s">
        <v>74</v>
      </c>
      <c r="E309" s="36" t="s">
        <v>46</v>
      </c>
      <c r="F309" s="15" t="s">
        <v>2064</v>
      </c>
      <c r="G309" s="37">
        <v>1</v>
      </c>
      <c r="H309" s="38">
        <v>407.42444444444448</v>
      </c>
      <c r="I309" s="19">
        <f t="shared" si="38"/>
        <v>407.42444444444448</v>
      </c>
      <c r="J309" s="19">
        <v>488.90933333333334</v>
      </c>
      <c r="K309" s="73" t="s">
        <v>1700</v>
      </c>
      <c r="L309" s="159" t="s">
        <v>1751</v>
      </c>
      <c r="M309" s="73"/>
      <c r="N309" s="20">
        <f t="shared" si="39"/>
        <v>244.45466666666667</v>
      </c>
      <c r="O309" s="20">
        <f t="shared" si="40"/>
        <v>244.45466666666667</v>
      </c>
      <c r="P309" s="20">
        <f t="shared" si="41"/>
        <v>162.96977777777781</v>
      </c>
      <c r="Q309" s="20">
        <f t="shared" si="46"/>
        <v>-162.96977777777781</v>
      </c>
      <c r="R309" s="74">
        <f t="shared" si="47"/>
        <v>162.96977777777781</v>
      </c>
      <c r="S309" s="73"/>
    </row>
    <row r="310" spans="1:19" ht="14.4" customHeight="1" x14ac:dyDescent="0.25">
      <c r="A310" s="67">
        <v>307</v>
      </c>
      <c r="B310" s="75" t="s">
        <v>924</v>
      </c>
      <c r="C310" s="68" t="s">
        <v>1104</v>
      </c>
      <c r="D310" s="69" t="s">
        <v>1680</v>
      </c>
      <c r="E310" s="70" t="s">
        <v>320</v>
      </c>
      <c r="F310" s="68" t="s">
        <v>2064</v>
      </c>
      <c r="G310" s="71">
        <v>12</v>
      </c>
      <c r="H310" s="72">
        <v>7.06</v>
      </c>
      <c r="I310" s="104">
        <f t="shared" si="38"/>
        <v>84.72</v>
      </c>
      <c r="J310" s="72">
        <v>25.423728813559322</v>
      </c>
      <c r="K310" s="73" t="s">
        <v>1700</v>
      </c>
      <c r="L310" s="158" t="s">
        <v>1755</v>
      </c>
      <c r="M310" s="73"/>
      <c r="N310" s="74">
        <f t="shared" si="39"/>
        <v>12.711864406779661</v>
      </c>
      <c r="O310" s="106">
        <f t="shared" si="40"/>
        <v>152.54237288135593</v>
      </c>
      <c r="P310" s="74"/>
      <c r="Q310" s="74">
        <f t="shared" ref="Q310:Q315" si="48">O310-I310</f>
        <v>67.822372881355932</v>
      </c>
      <c r="R310" s="73"/>
      <c r="S310" s="74">
        <f>(N310-H310)*G310</f>
        <v>67.822372881355932</v>
      </c>
    </row>
    <row r="311" spans="1:19" ht="14.4" customHeight="1" x14ac:dyDescent="0.25">
      <c r="A311" s="14">
        <v>308</v>
      </c>
      <c r="B311" s="21" t="s">
        <v>924</v>
      </c>
      <c r="C311" s="15" t="s">
        <v>1105</v>
      </c>
      <c r="D311" s="16" t="s">
        <v>1680</v>
      </c>
      <c r="E311" s="17" t="s">
        <v>321</v>
      </c>
      <c r="F311" s="15" t="s">
        <v>2064</v>
      </c>
      <c r="G311" s="18">
        <v>60</v>
      </c>
      <c r="H311" s="19">
        <v>11.85</v>
      </c>
      <c r="I311" s="19">
        <f t="shared" si="38"/>
        <v>711</v>
      </c>
      <c r="J311" s="19">
        <v>14.5614406779661</v>
      </c>
      <c r="K311" s="73" t="s">
        <v>1700</v>
      </c>
      <c r="L311" s="158" t="s">
        <v>1755</v>
      </c>
      <c r="M311" s="73"/>
      <c r="N311" s="20">
        <f t="shared" si="39"/>
        <v>7.2807203389830502</v>
      </c>
      <c r="O311" s="20">
        <f t="shared" si="40"/>
        <v>436.84322033898303</v>
      </c>
      <c r="P311" s="20">
        <f t="shared" si="41"/>
        <v>4.5692796610169495</v>
      </c>
      <c r="Q311" s="20">
        <f t="shared" si="48"/>
        <v>-274.15677966101697</v>
      </c>
      <c r="R311" s="74">
        <f>(H311-N311)*G311</f>
        <v>274.15677966101697</v>
      </c>
      <c r="S311" s="73"/>
    </row>
    <row r="312" spans="1:19" ht="14.4" customHeight="1" x14ac:dyDescent="0.25">
      <c r="A312" s="14">
        <v>309</v>
      </c>
      <c r="B312" s="21" t="s">
        <v>924</v>
      </c>
      <c r="C312" s="15" t="s">
        <v>1106</v>
      </c>
      <c r="D312" s="16" t="s">
        <v>1680</v>
      </c>
      <c r="E312" s="17" t="s">
        <v>322</v>
      </c>
      <c r="F312" s="15" t="s">
        <v>2064</v>
      </c>
      <c r="G312" s="18">
        <v>43</v>
      </c>
      <c r="H312" s="19">
        <v>34.6</v>
      </c>
      <c r="I312" s="19">
        <f t="shared" si="38"/>
        <v>1487.8</v>
      </c>
      <c r="J312" s="19">
        <v>42.516949152542374</v>
      </c>
      <c r="K312" s="73" t="s">
        <v>1700</v>
      </c>
      <c r="L312" s="158" t="s">
        <v>1755</v>
      </c>
      <c r="M312" s="73"/>
      <c r="N312" s="20">
        <f t="shared" si="39"/>
        <v>21.258474576271187</v>
      </c>
      <c r="O312" s="20">
        <f t="shared" si="40"/>
        <v>914.11440677966107</v>
      </c>
      <c r="P312" s="20">
        <f t="shared" si="41"/>
        <v>13.341525423728815</v>
      </c>
      <c r="Q312" s="20">
        <f t="shared" si="48"/>
        <v>-573.68559322033889</v>
      </c>
      <c r="R312" s="74">
        <f>(H312-N312)*G312</f>
        <v>573.685593220339</v>
      </c>
      <c r="S312" s="73"/>
    </row>
    <row r="313" spans="1:19" ht="14.4" customHeight="1" x14ac:dyDescent="0.25">
      <c r="A313" s="14">
        <v>310</v>
      </c>
      <c r="B313" s="21" t="s">
        <v>924</v>
      </c>
      <c r="C313" s="15" t="s">
        <v>1107</v>
      </c>
      <c r="D313" s="16" t="s">
        <v>1680</v>
      </c>
      <c r="E313" s="17" t="s">
        <v>323</v>
      </c>
      <c r="F313" s="15" t="s">
        <v>2064</v>
      </c>
      <c r="G313" s="18">
        <v>9</v>
      </c>
      <c r="H313" s="19">
        <v>9.93</v>
      </c>
      <c r="I313" s="19">
        <f t="shared" si="38"/>
        <v>89.37</v>
      </c>
      <c r="J313" s="19">
        <v>12.202118644067795</v>
      </c>
      <c r="K313" s="73" t="s">
        <v>1700</v>
      </c>
      <c r="L313" s="158" t="s">
        <v>1755</v>
      </c>
      <c r="M313" s="73"/>
      <c r="N313" s="20">
        <f t="shared" si="39"/>
        <v>6.1010593220338976</v>
      </c>
      <c r="O313" s="20">
        <f t="shared" si="40"/>
        <v>54.909533898305078</v>
      </c>
      <c r="P313" s="20">
        <f t="shared" si="41"/>
        <v>3.8289406779661022</v>
      </c>
      <c r="Q313" s="20">
        <f t="shared" si="48"/>
        <v>-34.460466101694927</v>
      </c>
      <c r="R313" s="74">
        <f>(H313-N313)*G313</f>
        <v>34.460466101694919</v>
      </c>
      <c r="S313" s="73"/>
    </row>
    <row r="314" spans="1:19" ht="14.4" customHeight="1" x14ac:dyDescent="0.25">
      <c r="A314" s="14">
        <v>311</v>
      </c>
      <c r="B314" s="21" t="s">
        <v>924</v>
      </c>
      <c r="C314" s="15" t="s">
        <v>1108</v>
      </c>
      <c r="D314" s="16" t="s">
        <v>1680</v>
      </c>
      <c r="E314" s="17" t="s">
        <v>324</v>
      </c>
      <c r="F314" s="15" t="s">
        <v>2064</v>
      </c>
      <c r="G314" s="24">
        <v>60</v>
      </c>
      <c r="H314" s="19">
        <v>34.71</v>
      </c>
      <c r="I314" s="19">
        <f t="shared" si="38"/>
        <v>2082.6</v>
      </c>
      <c r="J314" s="19">
        <v>33.680466101694918</v>
      </c>
      <c r="K314" s="73" t="s">
        <v>1700</v>
      </c>
      <c r="L314" s="158" t="s">
        <v>1755</v>
      </c>
      <c r="M314" s="73"/>
      <c r="N314" s="20">
        <f t="shared" si="39"/>
        <v>16.840233050847459</v>
      </c>
      <c r="O314" s="20">
        <f t="shared" si="40"/>
        <v>1010.4139830508475</v>
      </c>
      <c r="P314" s="20">
        <f t="shared" si="41"/>
        <v>17.869766949152542</v>
      </c>
      <c r="Q314" s="20">
        <f t="shared" si="48"/>
        <v>-1072.1860169491524</v>
      </c>
      <c r="R314" s="74">
        <f>(H314-N314)*G314</f>
        <v>1072.1860169491524</v>
      </c>
      <c r="S314" s="73"/>
    </row>
    <row r="315" spans="1:19" ht="14.4" customHeight="1" x14ac:dyDescent="0.25">
      <c r="A315" s="67">
        <v>312</v>
      </c>
      <c r="B315" s="75" t="s">
        <v>924</v>
      </c>
      <c r="C315" s="68" t="s">
        <v>1109</v>
      </c>
      <c r="D315" s="69" t="s">
        <v>1680</v>
      </c>
      <c r="E315" s="70" t="s">
        <v>325</v>
      </c>
      <c r="F315" s="68" t="s">
        <v>2064</v>
      </c>
      <c r="G315" s="71">
        <v>4</v>
      </c>
      <c r="H315" s="72">
        <v>1.1299999999999999</v>
      </c>
      <c r="I315" s="104">
        <f t="shared" si="38"/>
        <v>4.5199999999999996</v>
      </c>
      <c r="J315" s="72">
        <v>21.186440677966104</v>
      </c>
      <c r="K315" s="73" t="s">
        <v>1700</v>
      </c>
      <c r="L315" s="158" t="s">
        <v>1755</v>
      </c>
      <c r="M315" s="73"/>
      <c r="N315" s="74">
        <f t="shared" si="39"/>
        <v>10.593220338983052</v>
      </c>
      <c r="O315" s="106">
        <f t="shared" si="40"/>
        <v>42.372881355932208</v>
      </c>
      <c r="P315" s="74"/>
      <c r="Q315" s="74">
        <f t="shared" si="48"/>
        <v>37.852881355932212</v>
      </c>
      <c r="R315" s="73"/>
      <c r="S315" s="74">
        <f>(N315-H315)*G315</f>
        <v>37.852881355932212</v>
      </c>
    </row>
    <row r="316" spans="1:19" ht="14.4" customHeight="1" x14ac:dyDescent="0.25">
      <c r="A316" s="14">
        <v>313</v>
      </c>
      <c r="B316" s="21" t="s">
        <v>924</v>
      </c>
      <c r="C316" s="15" t="s">
        <v>1110</v>
      </c>
      <c r="D316" s="16" t="s">
        <v>1680</v>
      </c>
      <c r="E316" s="17" t="s">
        <v>326</v>
      </c>
      <c r="F316" s="15" t="s">
        <v>2064</v>
      </c>
      <c r="G316" s="18">
        <v>2</v>
      </c>
      <c r="H316" s="19">
        <v>34.92</v>
      </c>
      <c r="I316" s="19">
        <f t="shared" si="38"/>
        <v>69.84</v>
      </c>
      <c r="J316" s="19">
        <v>42.910169491525423</v>
      </c>
      <c r="K316" s="73" t="s">
        <v>1700</v>
      </c>
      <c r="L316" s="158" t="s">
        <v>1755</v>
      </c>
      <c r="M316" s="73"/>
      <c r="N316" s="20">
        <f t="shared" si="39"/>
        <v>21.455084745762711</v>
      </c>
      <c r="O316" s="20">
        <f t="shared" si="40"/>
        <v>42.910169491525423</v>
      </c>
      <c r="P316" s="20">
        <f t="shared" si="41"/>
        <v>13.46491525423729</v>
      </c>
      <c r="Q316" s="20">
        <f t="shared" ref="Q316:Q333" si="49">O316-I316</f>
        <v>-26.929830508474581</v>
      </c>
      <c r="R316" s="74">
        <f t="shared" ref="R316:R331" si="50">(H316-N316)*G316</f>
        <v>26.929830508474581</v>
      </c>
      <c r="S316" s="73"/>
    </row>
    <row r="317" spans="1:19" ht="14.4" customHeight="1" x14ac:dyDescent="0.25">
      <c r="A317" s="14">
        <v>314</v>
      </c>
      <c r="B317" s="21" t="s">
        <v>924</v>
      </c>
      <c r="C317" s="15" t="s">
        <v>1111</v>
      </c>
      <c r="D317" s="16" t="s">
        <v>1683</v>
      </c>
      <c r="E317" s="17" t="s">
        <v>327</v>
      </c>
      <c r="F317" s="15" t="s">
        <v>2064</v>
      </c>
      <c r="G317" s="18">
        <v>18</v>
      </c>
      <c r="H317" s="19">
        <v>123.43</v>
      </c>
      <c r="I317" s="19">
        <f t="shared" si="38"/>
        <v>2221.7400000000002</v>
      </c>
      <c r="J317" s="19">
        <v>151.67245762711866</v>
      </c>
      <c r="K317" s="73" t="s">
        <v>1700</v>
      </c>
      <c r="L317" s="158" t="s">
        <v>1755</v>
      </c>
      <c r="M317" s="73"/>
      <c r="N317" s="20">
        <f t="shared" si="39"/>
        <v>75.83622881355933</v>
      </c>
      <c r="O317" s="20">
        <f t="shared" si="40"/>
        <v>1365.0521186440678</v>
      </c>
      <c r="P317" s="20">
        <f t="shared" si="41"/>
        <v>47.593771186440677</v>
      </c>
      <c r="Q317" s="20">
        <f t="shared" si="49"/>
        <v>-856.6878813559324</v>
      </c>
      <c r="R317" s="74">
        <f t="shared" si="50"/>
        <v>856.68788135593218</v>
      </c>
      <c r="S317" s="73"/>
    </row>
    <row r="318" spans="1:19" ht="14.4" customHeight="1" x14ac:dyDescent="0.25">
      <c r="A318" s="14">
        <v>315</v>
      </c>
      <c r="B318" s="21" t="s">
        <v>924</v>
      </c>
      <c r="C318" s="15" t="s">
        <v>1112</v>
      </c>
      <c r="D318" s="16" t="s">
        <v>1680</v>
      </c>
      <c r="E318" s="17" t="s">
        <v>328</v>
      </c>
      <c r="F318" s="15" t="s">
        <v>2064</v>
      </c>
      <c r="G318" s="18">
        <v>40</v>
      </c>
      <c r="H318" s="19">
        <v>4.24</v>
      </c>
      <c r="I318" s="19">
        <f t="shared" si="38"/>
        <v>169.60000000000002</v>
      </c>
      <c r="J318" s="19">
        <v>5.2101694915254235</v>
      </c>
      <c r="K318" s="73" t="s">
        <v>1700</v>
      </c>
      <c r="L318" s="158" t="s">
        <v>1755</v>
      </c>
      <c r="M318" s="73"/>
      <c r="N318" s="20">
        <f t="shared" si="39"/>
        <v>2.6050847457627118</v>
      </c>
      <c r="O318" s="20">
        <f t="shared" si="40"/>
        <v>104.20338983050847</v>
      </c>
      <c r="P318" s="20">
        <f t="shared" si="41"/>
        <v>1.6349152542372885</v>
      </c>
      <c r="Q318" s="20">
        <f t="shared" si="49"/>
        <v>-65.396610169491552</v>
      </c>
      <c r="R318" s="74">
        <f t="shared" si="50"/>
        <v>65.396610169491538</v>
      </c>
      <c r="S318" s="73"/>
    </row>
    <row r="319" spans="1:19" ht="14.4" customHeight="1" x14ac:dyDescent="0.25">
      <c r="A319" s="14">
        <v>316</v>
      </c>
      <c r="B319" s="21" t="s">
        <v>924</v>
      </c>
      <c r="C319" s="15" t="s">
        <v>1113</v>
      </c>
      <c r="D319" s="16" t="s">
        <v>1684</v>
      </c>
      <c r="E319" s="17" t="s">
        <v>329</v>
      </c>
      <c r="F319" s="15" t="s">
        <v>2064</v>
      </c>
      <c r="G319" s="18">
        <v>44</v>
      </c>
      <c r="H319" s="19">
        <v>17.45</v>
      </c>
      <c r="I319" s="19">
        <f t="shared" si="38"/>
        <v>767.8</v>
      </c>
      <c r="J319" s="19">
        <v>21.442796610169491</v>
      </c>
      <c r="K319" s="73" t="s">
        <v>1700</v>
      </c>
      <c r="L319" s="158" t="s">
        <v>1755</v>
      </c>
      <c r="M319" s="73"/>
      <c r="N319" s="20">
        <f t="shared" si="39"/>
        <v>10.721398305084746</v>
      </c>
      <c r="O319" s="20">
        <f t="shared" si="40"/>
        <v>471.74152542372883</v>
      </c>
      <c r="P319" s="20">
        <f t="shared" si="41"/>
        <v>6.7286016949152536</v>
      </c>
      <c r="Q319" s="20">
        <f t="shared" si="49"/>
        <v>-296.05847457627112</v>
      </c>
      <c r="R319" s="74">
        <f t="shared" si="50"/>
        <v>296.05847457627118</v>
      </c>
      <c r="S319" s="73"/>
    </row>
    <row r="320" spans="1:19" ht="14.4" customHeight="1" x14ac:dyDescent="0.25">
      <c r="A320" s="14">
        <v>317</v>
      </c>
      <c r="B320" s="21" t="s">
        <v>924</v>
      </c>
      <c r="C320" s="15" t="s">
        <v>1114</v>
      </c>
      <c r="D320" s="16" t="s">
        <v>1685</v>
      </c>
      <c r="E320" s="17" t="s">
        <v>330</v>
      </c>
      <c r="F320" s="15" t="s">
        <v>2064</v>
      </c>
      <c r="G320" s="18">
        <v>20</v>
      </c>
      <c r="H320" s="19">
        <v>26.79</v>
      </c>
      <c r="I320" s="19">
        <f t="shared" si="38"/>
        <v>535.79999999999995</v>
      </c>
      <c r="J320" s="19">
        <v>32.919915254237281</v>
      </c>
      <c r="K320" s="73" t="s">
        <v>1700</v>
      </c>
      <c r="L320" s="158" t="s">
        <v>1755</v>
      </c>
      <c r="M320" s="73"/>
      <c r="N320" s="20">
        <f t="shared" si="39"/>
        <v>16.459957627118641</v>
      </c>
      <c r="O320" s="20">
        <f t="shared" si="40"/>
        <v>329.19915254237281</v>
      </c>
      <c r="P320" s="20">
        <f t="shared" si="41"/>
        <v>10.330042372881358</v>
      </c>
      <c r="Q320" s="20">
        <f t="shared" si="49"/>
        <v>-206.60084745762714</v>
      </c>
      <c r="R320" s="74">
        <f t="shared" si="50"/>
        <v>206.60084745762717</v>
      </c>
      <c r="S320" s="73"/>
    </row>
    <row r="321" spans="1:19" ht="14.4" customHeight="1" x14ac:dyDescent="0.25">
      <c r="A321" s="14">
        <v>318</v>
      </c>
      <c r="B321" s="21" t="s">
        <v>924</v>
      </c>
      <c r="C321" s="15" t="s">
        <v>1115</v>
      </c>
      <c r="D321" s="16" t="s">
        <v>1680</v>
      </c>
      <c r="E321" s="17" t="s">
        <v>331</v>
      </c>
      <c r="F321" s="15" t="s">
        <v>2064</v>
      </c>
      <c r="G321" s="18">
        <v>8</v>
      </c>
      <c r="H321" s="19">
        <v>21.55</v>
      </c>
      <c r="I321" s="19">
        <f t="shared" si="38"/>
        <v>172.4</v>
      </c>
      <c r="J321" s="19">
        <v>26.48093220338983</v>
      </c>
      <c r="K321" s="73" t="s">
        <v>1700</v>
      </c>
      <c r="L321" s="158" t="s">
        <v>1755</v>
      </c>
      <c r="M321" s="73"/>
      <c r="N321" s="20">
        <f t="shared" si="39"/>
        <v>13.240466101694915</v>
      </c>
      <c r="O321" s="20">
        <f t="shared" si="40"/>
        <v>105.92372881355932</v>
      </c>
      <c r="P321" s="20">
        <f t="shared" si="41"/>
        <v>8.3095338983050855</v>
      </c>
      <c r="Q321" s="20">
        <f t="shared" si="49"/>
        <v>-66.476271186440684</v>
      </c>
      <c r="R321" s="74">
        <f t="shared" si="50"/>
        <v>66.476271186440684</v>
      </c>
      <c r="S321" s="73"/>
    </row>
    <row r="322" spans="1:19" ht="14.4" customHeight="1" x14ac:dyDescent="0.25">
      <c r="A322" s="14">
        <v>319</v>
      </c>
      <c r="B322" s="21" t="s">
        <v>924</v>
      </c>
      <c r="C322" s="15" t="s">
        <v>1116</v>
      </c>
      <c r="D322" s="16" t="s">
        <v>1680</v>
      </c>
      <c r="E322" s="17" t="s">
        <v>332</v>
      </c>
      <c r="F322" s="15" t="s">
        <v>2064</v>
      </c>
      <c r="G322" s="18">
        <v>10</v>
      </c>
      <c r="H322" s="19">
        <v>8.82</v>
      </c>
      <c r="I322" s="19">
        <f t="shared" si="38"/>
        <v>88.2</v>
      </c>
      <c r="J322" s="19">
        <v>10.83813559322034</v>
      </c>
      <c r="K322" s="73" t="s">
        <v>1700</v>
      </c>
      <c r="L322" s="158" t="s">
        <v>1755</v>
      </c>
      <c r="M322" s="73"/>
      <c r="N322" s="20">
        <f t="shared" si="39"/>
        <v>5.4190677966101699</v>
      </c>
      <c r="O322" s="20">
        <f t="shared" si="40"/>
        <v>54.190677966101703</v>
      </c>
      <c r="P322" s="20">
        <f t="shared" si="41"/>
        <v>3.4009322033898304</v>
      </c>
      <c r="Q322" s="20">
        <f t="shared" si="49"/>
        <v>-34.0093220338983</v>
      </c>
      <c r="R322" s="74">
        <f t="shared" si="50"/>
        <v>34.0093220338983</v>
      </c>
      <c r="S322" s="73"/>
    </row>
    <row r="323" spans="1:19" ht="14.4" customHeight="1" x14ac:dyDescent="0.25">
      <c r="A323" s="14">
        <v>320</v>
      </c>
      <c r="B323" s="21" t="s">
        <v>924</v>
      </c>
      <c r="C323" s="15" t="s">
        <v>1117</v>
      </c>
      <c r="D323" s="16" t="s">
        <v>1680</v>
      </c>
      <c r="E323" s="17" t="s">
        <v>333</v>
      </c>
      <c r="F323" s="15" t="s">
        <v>2064</v>
      </c>
      <c r="G323" s="24">
        <v>50</v>
      </c>
      <c r="H323" s="19">
        <v>9.98</v>
      </c>
      <c r="I323" s="19">
        <f t="shared" si="38"/>
        <v>499</v>
      </c>
      <c r="J323" s="19">
        <v>12.263559322033899</v>
      </c>
      <c r="K323" s="73" t="s">
        <v>1700</v>
      </c>
      <c r="L323" s="158" t="s">
        <v>1755</v>
      </c>
      <c r="M323" s="73"/>
      <c r="N323" s="20">
        <f t="shared" si="39"/>
        <v>6.1317796610169495</v>
      </c>
      <c r="O323" s="20">
        <f t="shared" si="40"/>
        <v>306.58898305084745</v>
      </c>
      <c r="P323" s="20">
        <f t="shared" si="41"/>
        <v>3.8482203389830509</v>
      </c>
      <c r="Q323" s="20">
        <f t="shared" si="49"/>
        <v>-192.41101694915255</v>
      </c>
      <c r="R323" s="74">
        <f t="shared" si="50"/>
        <v>192.41101694915255</v>
      </c>
      <c r="S323" s="73"/>
    </row>
    <row r="324" spans="1:19" ht="14.4" customHeight="1" x14ac:dyDescent="0.25">
      <c r="A324" s="14">
        <v>321</v>
      </c>
      <c r="B324" s="21" t="s">
        <v>114</v>
      </c>
      <c r="C324" s="15" t="s">
        <v>1118</v>
      </c>
      <c r="D324" s="16" t="s">
        <v>1680</v>
      </c>
      <c r="E324" s="17" t="s">
        <v>334</v>
      </c>
      <c r="F324" s="15" t="s">
        <v>2064</v>
      </c>
      <c r="G324" s="24">
        <v>30</v>
      </c>
      <c r="H324" s="19">
        <v>38.78</v>
      </c>
      <c r="I324" s="19">
        <f t="shared" si="38"/>
        <v>1163.4000000000001</v>
      </c>
      <c r="J324" s="19">
        <v>47.65338983050848</v>
      </c>
      <c r="K324" s="73" t="s">
        <v>1700</v>
      </c>
      <c r="L324" s="158" t="s">
        <v>1725</v>
      </c>
      <c r="M324" s="73"/>
      <c r="N324" s="20">
        <f t="shared" si="39"/>
        <v>23.82669491525424</v>
      </c>
      <c r="O324" s="20">
        <f t="shared" si="40"/>
        <v>714.80084745762724</v>
      </c>
      <c r="P324" s="20">
        <f t="shared" si="41"/>
        <v>14.953305084745761</v>
      </c>
      <c r="Q324" s="20">
        <f t="shared" si="49"/>
        <v>-448.59915254237285</v>
      </c>
      <c r="R324" s="74">
        <f t="shared" si="50"/>
        <v>448.59915254237285</v>
      </c>
      <c r="S324" s="73"/>
    </row>
    <row r="325" spans="1:19" ht="14.4" customHeight="1" x14ac:dyDescent="0.25">
      <c r="A325" s="14">
        <v>322</v>
      </c>
      <c r="B325" s="22">
        <v>3208</v>
      </c>
      <c r="C325" s="21" t="s">
        <v>16421</v>
      </c>
      <c r="D325" s="15">
        <v>2006</v>
      </c>
      <c r="E325" s="23" t="s">
        <v>1909</v>
      </c>
      <c r="F325" s="15" t="s">
        <v>2064</v>
      </c>
      <c r="G325" s="24">
        <v>3</v>
      </c>
      <c r="H325" s="25">
        <v>1103.5466666666666</v>
      </c>
      <c r="I325" s="19">
        <f t="shared" ref="I325:I388" si="51">H325*G325</f>
        <v>3310.64</v>
      </c>
      <c r="J325" s="20">
        <v>935.20903954802259</v>
      </c>
      <c r="K325" s="73" t="s">
        <v>1698</v>
      </c>
      <c r="L325" s="158" t="s">
        <v>1740</v>
      </c>
      <c r="M325" s="73"/>
      <c r="N325" s="20">
        <f t="shared" ref="N325:N388" si="52">J325/2</f>
        <v>467.60451977401129</v>
      </c>
      <c r="O325" s="20">
        <f t="shared" ref="O325:O388" si="53">N325*G325</f>
        <v>1402.8135593220338</v>
      </c>
      <c r="P325" s="20">
        <f t="shared" ref="P325:P388" si="54">H325-N325</f>
        <v>635.94214689265527</v>
      </c>
      <c r="Q325" s="20">
        <f t="shared" si="49"/>
        <v>-1907.826440677966</v>
      </c>
      <c r="R325" s="74">
        <f t="shared" si="50"/>
        <v>1907.8264406779658</v>
      </c>
      <c r="S325" s="73"/>
    </row>
    <row r="326" spans="1:19" ht="14.4" customHeight="1" x14ac:dyDescent="0.25">
      <c r="A326" s="14">
        <v>323</v>
      </c>
      <c r="B326" s="22">
        <v>3208</v>
      </c>
      <c r="C326" s="21" t="s">
        <v>16422</v>
      </c>
      <c r="D326" s="15">
        <v>2006</v>
      </c>
      <c r="E326" s="23" t="s">
        <v>1911</v>
      </c>
      <c r="F326" s="15" t="s">
        <v>2064</v>
      </c>
      <c r="G326" s="24">
        <v>2</v>
      </c>
      <c r="H326" s="25">
        <v>809.07</v>
      </c>
      <c r="I326" s="19">
        <f t="shared" si="51"/>
        <v>1618.14</v>
      </c>
      <c r="J326" s="20">
        <v>685.65254237288138</v>
      </c>
      <c r="K326" s="73" t="s">
        <v>1698</v>
      </c>
      <c r="L326" s="158" t="s">
        <v>1740</v>
      </c>
      <c r="M326" s="73"/>
      <c r="N326" s="20">
        <f t="shared" si="52"/>
        <v>342.82627118644069</v>
      </c>
      <c r="O326" s="20">
        <f t="shared" si="53"/>
        <v>685.65254237288138</v>
      </c>
      <c r="P326" s="20">
        <f t="shared" si="54"/>
        <v>466.24372881355936</v>
      </c>
      <c r="Q326" s="20">
        <f t="shared" si="49"/>
        <v>-932.48745762711872</v>
      </c>
      <c r="R326" s="74">
        <f t="shared" si="50"/>
        <v>932.48745762711872</v>
      </c>
      <c r="S326" s="73"/>
    </row>
    <row r="327" spans="1:19" ht="14.4" customHeight="1" x14ac:dyDescent="0.25">
      <c r="A327" s="14">
        <v>324</v>
      </c>
      <c r="B327" s="22">
        <v>3208</v>
      </c>
      <c r="C327" s="21" t="s">
        <v>16423</v>
      </c>
      <c r="D327" s="15">
        <v>2006</v>
      </c>
      <c r="E327" s="23" t="s">
        <v>1913</v>
      </c>
      <c r="F327" s="15" t="s">
        <v>2064</v>
      </c>
      <c r="G327" s="24">
        <v>3</v>
      </c>
      <c r="H327" s="25">
        <v>1103.5466666666666</v>
      </c>
      <c r="I327" s="19">
        <f t="shared" si="51"/>
        <v>3310.64</v>
      </c>
      <c r="J327" s="20">
        <v>935.20903954802259</v>
      </c>
      <c r="K327" s="73" t="s">
        <v>1698</v>
      </c>
      <c r="L327" s="158" t="s">
        <v>1740</v>
      </c>
      <c r="M327" s="73"/>
      <c r="N327" s="20">
        <f t="shared" si="52"/>
        <v>467.60451977401129</v>
      </c>
      <c r="O327" s="20">
        <f t="shared" si="53"/>
        <v>1402.8135593220338</v>
      </c>
      <c r="P327" s="20">
        <f t="shared" si="54"/>
        <v>635.94214689265527</v>
      </c>
      <c r="Q327" s="20">
        <f t="shared" si="49"/>
        <v>-1907.826440677966</v>
      </c>
      <c r="R327" s="74">
        <f t="shared" si="50"/>
        <v>1907.8264406779658</v>
      </c>
      <c r="S327" s="73"/>
    </row>
    <row r="328" spans="1:19" ht="14.4" customHeight="1" x14ac:dyDescent="0.25">
      <c r="A328" s="14">
        <v>325</v>
      </c>
      <c r="B328" s="22">
        <v>3208</v>
      </c>
      <c r="C328" s="21" t="s">
        <v>16424</v>
      </c>
      <c r="D328" s="30" t="s">
        <v>1800</v>
      </c>
      <c r="E328" s="23" t="s">
        <v>1915</v>
      </c>
      <c r="F328" s="15" t="s">
        <v>2064</v>
      </c>
      <c r="G328" s="24">
        <v>2</v>
      </c>
      <c r="H328" s="25">
        <v>6608</v>
      </c>
      <c r="I328" s="19">
        <f t="shared" si="51"/>
        <v>13216</v>
      </c>
      <c r="J328" s="20">
        <v>5600</v>
      </c>
      <c r="K328" s="73" t="s">
        <v>1698</v>
      </c>
      <c r="L328" s="158" t="s">
        <v>1725</v>
      </c>
      <c r="M328" s="73"/>
      <c r="N328" s="20">
        <f t="shared" si="52"/>
        <v>2800</v>
      </c>
      <c r="O328" s="20">
        <f t="shared" si="53"/>
        <v>5600</v>
      </c>
      <c r="P328" s="20">
        <f t="shared" si="54"/>
        <v>3808</v>
      </c>
      <c r="Q328" s="20">
        <f t="shared" si="49"/>
        <v>-7616</v>
      </c>
      <c r="R328" s="74">
        <f t="shared" si="50"/>
        <v>7616</v>
      </c>
      <c r="S328" s="73"/>
    </row>
    <row r="329" spans="1:19" ht="14.4" customHeight="1" x14ac:dyDescent="0.25">
      <c r="A329" s="14">
        <v>326</v>
      </c>
      <c r="B329" s="22">
        <v>3208</v>
      </c>
      <c r="C329" s="21" t="s">
        <v>16425</v>
      </c>
      <c r="D329" s="30" t="s">
        <v>1800</v>
      </c>
      <c r="E329" s="23" t="s">
        <v>1917</v>
      </c>
      <c r="F329" s="15" t="s">
        <v>2064</v>
      </c>
      <c r="G329" s="24">
        <v>1</v>
      </c>
      <c r="H329" s="25">
        <v>15151.2</v>
      </c>
      <c r="I329" s="19">
        <f t="shared" si="51"/>
        <v>15151.2</v>
      </c>
      <c r="J329" s="20">
        <v>12840.000000000002</v>
      </c>
      <c r="K329" s="73" t="s">
        <v>1698</v>
      </c>
      <c r="L329" s="158" t="s">
        <v>1725</v>
      </c>
      <c r="M329" s="73"/>
      <c r="N329" s="20">
        <f t="shared" si="52"/>
        <v>6420.0000000000009</v>
      </c>
      <c r="O329" s="20">
        <f t="shared" si="53"/>
        <v>6420.0000000000009</v>
      </c>
      <c r="P329" s="20">
        <f t="shared" si="54"/>
        <v>8731.2000000000007</v>
      </c>
      <c r="Q329" s="20">
        <f t="shared" si="49"/>
        <v>-8731.2000000000007</v>
      </c>
      <c r="R329" s="74">
        <f t="shared" si="50"/>
        <v>8731.2000000000007</v>
      </c>
      <c r="S329" s="73"/>
    </row>
    <row r="330" spans="1:19" ht="14.4" customHeight="1" x14ac:dyDescent="0.25">
      <c r="A330" s="14">
        <v>327</v>
      </c>
      <c r="B330" s="22">
        <v>3208</v>
      </c>
      <c r="C330" s="21" t="s">
        <v>16426</v>
      </c>
      <c r="D330" s="22">
        <v>2006</v>
      </c>
      <c r="E330" s="23" t="s">
        <v>1919</v>
      </c>
      <c r="F330" s="15" t="s">
        <v>2064</v>
      </c>
      <c r="G330" s="24">
        <v>1</v>
      </c>
      <c r="H330" s="25">
        <v>6389.51</v>
      </c>
      <c r="I330" s="19">
        <f t="shared" si="51"/>
        <v>6389.51</v>
      </c>
      <c r="J330" s="20">
        <v>5414.8389830508477</v>
      </c>
      <c r="K330" s="73" t="s">
        <v>1698</v>
      </c>
      <c r="L330" s="158" t="s">
        <v>1725</v>
      </c>
      <c r="M330" s="73"/>
      <c r="N330" s="20">
        <f t="shared" si="52"/>
        <v>2707.4194915254238</v>
      </c>
      <c r="O330" s="20">
        <f t="shared" si="53"/>
        <v>2707.4194915254238</v>
      </c>
      <c r="P330" s="20">
        <f t="shared" si="54"/>
        <v>3682.0905084745764</v>
      </c>
      <c r="Q330" s="20">
        <f t="shared" si="49"/>
        <v>-3682.0905084745764</v>
      </c>
      <c r="R330" s="74">
        <f t="shared" si="50"/>
        <v>3682.0905084745764</v>
      </c>
      <c r="S330" s="73"/>
    </row>
    <row r="331" spans="1:19" ht="14.4" customHeight="1" x14ac:dyDescent="0.25">
      <c r="A331" s="14">
        <v>328</v>
      </c>
      <c r="B331" s="22">
        <v>3208</v>
      </c>
      <c r="C331" s="21" t="s">
        <v>16427</v>
      </c>
      <c r="D331" s="22">
        <v>2006</v>
      </c>
      <c r="E331" s="23" t="s">
        <v>1921</v>
      </c>
      <c r="F331" s="15" t="s">
        <v>2064</v>
      </c>
      <c r="G331" s="24">
        <v>2</v>
      </c>
      <c r="H331" s="25">
        <v>5651.415</v>
      </c>
      <c r="I331" s="19">
        <f t="shared" si="51"/>
        <v>11302.83</v>
      </c>
      <c r="J331" s="20">
        <v>4789.3347457627124</v>
      </c>
      <c r="K331" s="73" t="s">
        <v>1698</v>
      </c>
      <c r="L331" s="158" t="s">
        <v>1725</v>
      </c>
      <c r="M331" s="73"/>
      <c r="N331" s="20">
        <f t="shared" si="52"/>
        <v>2394.6673728813562</v>
      </c>
      <c r="O331" s="20">
        <f t="shared" si="53"/>
        <v>4789.3347457627124</v>
      </c>
      <c r="P331" s="20">
        <f t="shared" si="54"/>
        <v>3256.7476271186438</v>
      </c>
      <c r="Q331" s="20">
        <f t="shared" si="49"/>
        <v>-6513.4952542372876</v>
      </c>
      <c r="R331" s="74">
        <f t="shared" si="50"/>
        <v>6513.4952542372876</v>
      </c>
      <c r="S331" s="73"/>
    </row>
    <row r="332" spans="1:19" ht="14.4" customHeight="1" x14ac:dyDescent="0.25">
      <c r="A332" s="67">
        <v>329</v>
      </c>
      <c r="B332" s="76">
        <v>3208</v>
      </c>
      <c r="C332" s="75" t="s">
        <v>16428</v>
      </c>
      <c r="D332" s="86">
        <v>2004</v>
      </c>
      <c r="E332" s="77" t="s">
        <v>1923</v>
      </c>
      <c r="F332" s="68" t="s">
        <v>2064</v>
      </c>
      <c r="G332" s="78">
        <v>15</v>
      </c>
      <c r="H332" s="79">
        <v>627</v>
      </c>
      <c r="I332" s="104">
        <f t="shared" si="51"/>
        <v>9405</v>
      </c>
      <c r="J332" s="72">
        <v>1500</v>
      </c>
      <c r="K332" s="73" t="s">
        <v>1698</v>
      </c>
      <c r="L332" s="158" t="s">
        <v>1725</v>
      </c>
      <c r="M332" s="73"/>
      <c r="N332" s="74">
        <f t="shared" si="52"/>
        <v>750</v>
      </c>
      <c r="O332" s="106">
        <f t="shared" si="53"/>
        <v>11250</v>
      </c>
      <c r="P332" s="74"/>
      <c r="Q332" s="74">
        <f t="shared" si="49"/>
        <v>1845</v>
      </c>
      <c r="R332" s="73"/>
      <c r="S332" s="74">
        <f>(N332-H332)*G332</f>
        <v>1845</v>
      </c>
    </row>
    <row r="333" spans="1:19" ht="14.4" customHeight="1" x14ac:dyDescent="0.25">
      <c r="A333" s="67">
        <v>330</v>
      </c>
      <c r="B333" s="76">
        <v>3208</v>
      </c>
      <c r="C333" s="75" t="s">
        <v>16429</v>
      </c>
      <c r="D333" s="86" t="s">
        <v>1800</v>
      </c>
      <c r="E333" s="77" t="s">
        <v>1925</v>
      </c>
      <c r="F333" s="68" t="s">
        <v>2064</v>
      </c>
      <c r="G333" s="78">
        <v>11</v>
      </c>
      <c r="H333" s="79">
        <v>171.71545454545455</v>
      </c>
      <c r="I333" s="104">
        <f t="shared" si="51"/>
        <v>1888.8700000000001</v>
      </c>
      <c r="J333" s="72">
        <v>900</v>
      </c>
      <c r="K333" s="73" t="s">
        <v>1698</v>
      </c>
      <c r="L333" s="158" t="s">
        <v>1725</v>
      </c>
      <c r="M333" s="73"/>
      <c r="N333" s="74">
        <f t="shared" si="52"/>
        <v>450</v>
      </c>
      <c r="O333" s="106">
        <f t="shared" si="53"/>
        <v>4950</v>
      </c>
      <c r="P333" s="74"/>
      <c r="Q333" s="74">
        <f t="shared" si="49"/>
        <v>3061.13</v>
      </c>
      <c r="R333" s="73"/>
      <c r="S333" s="74">
        <f>(N333-H333)*G333</f>
        <v>3061.1299999999997</v>
      </c>
    </row>
    <row r="334" spans="1:19" ht="14.4" customHeight="1" x14ac:dyDescent="0.25">
      <c r="A334" s="14">
        <v>331</v>
      </c>
      <c r="B334" s="21" t="s">
        <v>114</v>
      </c>
      <c r="C334" s="15" t="s">
        <v>1119</v>
      </c>
      <c r="D334" s="16" t="s">
        <v>1680</v>
      </c>
      <c r="E334" s="17" t="s">
        <v>335</v>
      </c>
      <c r="F334" s="15" t="s">
        <v>2064</v>
      </c>
      <c r="G334" s="18">
        <v>3</v>
      </c>
      <c r="H334" s="19">
        <v>286</v>
      </c>
      <c r="I334" s="19">
        <f t="shared" si="51"/>
        <v>858</v>
      </c>
      <c r="J334" s="19">
        <v>254.23728813559325</v>
      </c>
      <c r="K334" s="73" t="s">
        <v>1698</v>
      </c>
      <c r="L334" s="158" t="s">
        <v>1725</v>
      </c>
      <c r="M334" s="73"/>
      <c r="N334" s="20">
        <f t="shared" si="52"/>
        <v>127.11864406779662</v>
      </c>
      <c r="O334" s="20">
        <f t="shared" si="53"/>
        <v>381.3559322033899</v>
      </c>
      <c r="P334" s="20">
        <f t="shared" si="54"/>
        <v>158.88135593220338</v>
      </c>
      <c r="Q334" s="20">
        <f t="shared" ref="Q334:Q343" si="55">O334-I334</f>
        <v>-476.6440677966101</v>
      </c>
      <c r="R334" s="74">
        <f t="shared" ref="R334:R343" si="56">(H334-N334)*G334</f>
        <v>476.6440677966101</v>
      </c>
      <c r="S334" s="73"/>
    </row>
    <row r="335" spans="1:19" ht="14.4" customHeight="1" x14ac:dyDescent="0.25">
      <c r="A335" s="14">
        <v>332</v>
      </c>
      <c r="B335" s="39">
        <v>3208</v>
      </c>
      <c r="C335" s="15" t="s">
        <v>1120</v>
      </c>
      <c r="D335" s="16" t="s">
        <v>1680</v>
      </c>
      <c r="E335" s="17" t="s">
        <v>336</v>
      </c>
      <c r="F335" s="15" t="s">
        <v>2064</v>
      </c>
      <c r="G335" s="18">
        <v>10</v>
      </c>
      <c r="H335" s="19">
        <v>424</v>
      </c>
      <c r="I335" s="19">
        <f t="shared" si="51"/>
        <v>4240</v>
      </c>
      <c r="J335" s="19">
        <v>381.35593220338984</v>
      </c>
      <c r="K335" s="73" t="s">
        <v>1698</v>
      </c>
      <c r="L335" s="158" t="s">
        <v>1725</v>
      </c>
      <c r="M335" s="73"/>
      <c r="N335" s="20">
        <f t="shared" si="52"/>
        <v>190.67796610169492</v>
      </c>
      <c r="O335" s="20">
        <f t="shared" si="53"/>
        <v>1906.7796610169491</v>
      </c>
      <c r="P335" s="20">
        <f t="shared" si="54"/>
        <v>233.32203389830508</v>
      </c>
      <c r="Q335" s="20">
        <f t="shared" si="55"/>
        <v>-2333.2203389830511</v>
      </c>
      <c r="R335" s="74">
        <f t="shared" si="56"/>
        <v>2333.2203389830506</v>
      </c>
      <c r="S335" s="73"/>
    </row>
    <row r="336" spans="1:19" ht="14.4" customHeight="1" x14ac:dyDescent="0.25">
      <c r="A336" s="14">
        <v>333</v>
      </c>
      <c r="B336" s="21" t="s">
        <v>114</v>
      </c>
      <c r="C336" s="15" t="s">
        <v>1121</v>
      </c>
      <c r="D336" s="16" t="s">
        <v>1680</v>
      </c>
      <c r="E336" s="17" t="s">
        <v>337</v>
      </c>
      <c r="F336" s="15" t="s">
        <v>2064</v>
      </c>
      <c r="G336" s="24">
        <v>8</v>
      </c>
      <c r="H336" s="19">
        <v>329.66</v>
      </c>
      <c r="I336" s="19">
        <f t="shared" si="51"/>
        <v>2637.28</v>
      </c>
      <c r="J336" s="19">
        <v>322.20338983050846</v>
      </c>
      <c r="K336" s="73" t="s">
        <v>1698</v>
      </c>
      <c r="L336" s="158" t="s">
        <v>1725</v>
      </c>
      <c r="M336" s="73"/>
      <c r="N336" s="20">
        <f t="shared" si="52"/>
        <v>161.10169491525423</v>
      </c>
      <c r="O336" s="20">
        <f t="shared" si="53"/>
        <v>1288.8135593220338</v>
      </c>
      <c r="P336" s="20">
        <f t="shared" si="54"/>
        <v>168.5583050847458</v>
      </c>
      <c r="Q336" s="20">
        <f t="shared" si="55"/>
        <v>-1348.4664406779664</v>
      </c>
      <c r="R336" s="74">
        <f t="shared" si="56"/>
        <v>1348.4664406779664</v>
      </c>
      <c r="S336" s="73"/>
    </row>
    <row r="337" spans="1:19" ht="14.4" customHeight="1" x14ac:dyDescent="0.25">
      <c r="A337" s="14">
        <v>334</v>
      </c>
      <c r="B337" s="22">
        <v>3208</v>
      </c>
      <c r="C337" s="21" t="s">
        <v>16430</v>
      </c>
      <c r="D337" s="30" t="s">
        <v>1797</v>
      </c>
      <c r="E337" s="23" t="s">
        <v>1927</v>
      </c>
      <c r="F337" s="15" t="s">
        <v>2064</v>
      </c>
      <c r="G337" s="24">
        <v>31</v>
      </c>
      <c r="H337" s="25">
        <v>603.47387096774185</v>
      </c>
      <c r="I337" s="19">
        <f t="shared" si="51"/>
        <v>18707.689999999999</v>
      </c>
      <c r="J337" s="19">
        <v>820</v>
      </c>
      <c r="K337" s="73" t="s">
        <v>1698</v>
      </c>
      <c r="L337" s="158" t="s">
        <v>1725</v>
      </c>
      <c r="M337" s="73"/>
      <c r="N337" s="20">
        <f t="shared" si="52"/>
        <v>410</v>
      </c>
      <c r="O337" s="20">
        <f t="shared" si="53"/>
        <v>12710</v>
      </c>
      <c r="P337" s="20">
        <f t="shared" si="54"/>
        <v>193.47387096774185</v>
      </c>
      <c r="Q337" s="20">
        <f t="shared" si="55"/>
        <v>-5997.6899999999987</v>
      </c>
      <c r="R337" s="74">
        <f t="shared" si="56"/>
        <v>5997.6899999999969</v>
      </c>
      <c r="S337" s="73"/>
    </row>
    <row r="338" spans="1:19" ht="14.4" customHeight="1" x14ac:dyDescent="0.25">
      <c r="A338" s="14">
        <v>335</v>
      </c>
      <c r="B338" s="21" t="s">
        <v>114</v>
      </c>
      <c r="C338" s="15" t="s">
        <v>1122</v>
      </c>
      <c r="D338" s="16" t="s">
        <v>1686</v>
      </c>
      <c r="E338" s="17" t="s">
        <v>338</v>
      </c>
      <c r="F338" s="15" t="s">
        <v>2064</v>
      </c>
      <c r="G338" s="18">
        <v>5</v>
      </c>
      <c r="H338" s="19">
        <v>838.44</v>
      </c>
      <c r="I338" s="19">
        <f t="shared" si="51"/>
        <v>4192.2000000000007</v>
      </c>
      <c r="J338" s="19">
        <v>772.28813559322032</v>
      </c>
      <c r="K338" s="73" t="s">
        <v>1698</v>
      </c>
      <c r="L338" s="158" t="s">
        <v>1725</v>
      </c>
      <c r="M338" s="73"/>
      <c r="N338" s="20">
        <f t="shared" si="52"/>
        <v>386.14406779661016</v>
      </c>
      <c r="O338" s="20">
        <f t="shared" si="53"/>
        <v>1930.7203389830509</v>
      </c>
      <c r="P338" s="20">
        <f t="shared" si="54"/>
        <v>452.2959322033899</v>
      </c>
      <c r="Q338" s="20">
        <f t="shared" si="55"/>
        <v>-2261.4796610169496</v>
      </c>
      <c r="R338" s="74">
        <f t="shared" si="56"/>
        <v>2261.4796610169496</v>
      </c>
      <c r="S338" s="73"/>
    </row>
    <row r="339" spans="1:19" ht="14.4" customHeight="1" x14ac:dyDescent="0.25">
      <c r="A339" s="14">
        <v>336</v>
      </c>
      <c r="B339" s="21" t="s">
        <v>114</v>
      </c>
      <c r="C339" s="15" t="s">
        <v>1123</v>
      </c>
      <c r="D339" s="16" t="s">
        <v>1680</v>
      </c>
      <c r="E339" s="17" t="s">
        <v>339</v>
      </c>
      <c r="F339" s="15" t="s">
        <v>2064</v>
      </c>
      <c r="G339" s="18">
        <v>4</v>
      </c>
      <c r="H339" s="19">
        <v>186.44</v>
      </c>
      <c r="I339" s="19">
        <f t="shared" si="51"/>
        <v>745.76</v>
      </c>
      <c r="J339" s="19">
        <v>166.9491525423729</v>
      </c>
      <c r="K339" s="73" t="s">
        <v>1698</v>
      </c>
      <c r="L339" s="158" t="s">
        <v>1725</v>
      </c>
      <c r="M339" s="73"/>
      <c r="N339" s="20">
        <f t="shared" si="52"/>
        <v>83.47457627118645</v>
      </c>
      <c r="O339" s="20">
        <f t="shared" si="53"/>
        <v>333.8983050847458</v>
      </c>
      <c r="P339" s="20">
        <f t="shared" si="54"/>
        <v>102.96542372881355</v>
      </c>
      <c r="Q339" s="20">
        <f t="shared" si="55"/>
        <v>-411.86169491525419</v>
      </c>
      <c r="R339" s="74">
        <f t="shared" si="56"/>
        <v>411.86169491525419</v>
      </c>
      <c r="S339" s="73"/>
    </row>
    <row r="340" spans="1:19" ht="14.4" customHeight="1" x14ac:dyDescent="0.25">
      <c r="A340" s="14">
        <v>337</v>
      </c>
      <c r="B340" s="21" t="s">
        <v>114</v>
      </c>
      <c r="C340" s="15" t="s">
        <v>1124</v>
      </c>
      <c r="D340" s="16" t="s">
        <v>1680</v>
      </c>
      <c r="E340" s="17" t="s">
        <v>340</v>
      </c>
      <c r="F340" s="15" t="s">
        <v>2064</v>
      </c>
      <c r="G340" s="18">
        <v>4</v>
      </c>
      <c r="H340" s="19">
        <v>377</v>
      </c>
      <c r="I340" s="19">
        <f t="shared" si="51"/>
        <v>1508</v>
      </c>
      <c r="J340" s="19">
        <v>338.98305084745766</v>
      </c>
      <c r="K340" s="73" t="s">
        <v>1698</v>
      </c>
      <c r="L340" s="158" t="s">
        <v>1725</v>
      </c>
      <c r="M340" s="73"/>
      <c r="N340" s="20">
        <f t="shared" si="52"/>
        <v>169.49152542372883</v>
      </c>
      <c r="O340" s="20">
        <f t="shared" si="53"/>
        <v>677.96610169491532</v>
      </c>
      <c r="P340" s="20">
        <f t="shared" si="54"/>
        <v>207.50847457627117</v>
      </c>
      <c r="Q340" s="20">
        <f t="shared" si="55"/>
        <v>-830.03389830508468</v>
      </c>
      <c r="R340" s="74">
        <f t="shared" si="56"/>
        <v>830.03389830508468</v>
      </c>
      <c r="S340" s="73"/>
    </row>
    <row r="341" spans="1:19" ht="14.4" customHeight="1" x14ac:dyDescent="0.25">
      <c r="A341" s="14">
        <v>338</v>
      </c>
      <c r="B341" s="21" t="s">
        <v>114</v>
      </c>
      <c r="C341" s="15" t="s">
        <v>1125</v>
      </c>
      <c r="D341" s="16" t="s">
        <v>1680</v>
      </c>
      <c r="E341" s="17" t="s">
        <v>341</v>
      </c>
      <c r="F341" s="15" t="s">
        <v>2064</v>
      </c>
      <c r="G341" s="18">
        <v>10</v>
      </c>
      <c r="H341" s="19">
        <v>387</v>
      </c>
      <c r="I341" s="19">
        <f t="shared" si="51"/>
        <v>3870</v>
      </c>
      <c r="J341" s="19">
        <v>334.74576271186442</v>
      </c>
      <c r="K341" s="73" t="s">
        <v>1698</v>
      </c>
      <c r="L341" s="158" t="s">
        <v>1725</v>
      </c>
      <c r="M341" s="73"/>
      <c r="N341" s="20">
        <f t="shared" si="52"/>
        <v>167.37288135593221</v>
      </c>
      <c r="O341" s="20">
        <f t="shared" si="53"/>
        <v>1673.7288135593221</v>
      </c>
      <c r="P341" s="20">
        <f t="shared" si="54"/>
        <v>219.62711864406779</v>
      </c>
      <c r="Q341" s="20">
        <f t="shared" si="55"/>
        <v>-2196.2711864406779</v>
      </c>
      <c r="R341" s="74">
        <f t="shared" si="56"/>
        <v>2196.2711864406779</v>
      </c>
      <c r="S341" s="73"/>
    </row>
    <row r="342" spans="1:19" ht="14.4" customHeight="1" x14ac:dyDescent="0.25">
      <c r="A342" s="14">
        <v>339</v>
      </c>
      <c r="B342" s="21" t="s">
        <v>114</v>
      </c>
      <c r="C342" s="21" t="s">
        <v>16431</v>
      </c>
      <c r="D342" s="15">
        <v>2006</v>
      </c>
      <c r="E342" s="23" t="s">
        <v>1929</v>
      </c>
      <c r="F342" s="15" t="s">
        <v>2064</v>
      </c>
      <c r="G342" s="24">
        <v>27</v>
      </c>
      <c r="H342" s="25">
        <v>152</v>
      </c>
      <c r="I342" s="19">
        <f t="shared" si="51"/>
        <v>4104</v>
      </c>
      <c r="J342" s="19">
        <v>302</v>
      </c>
      <c r="K342" s="73" t="s">
        <v>1698</v>
      </c>
      <c r="L342" s="158" t="s">
        <v>1725</v>
      </c>
      <c r="M342" s="73"/>
      <c r="N342" s="20">
        <f t="shared" si="52"/>
        <v>151</v>
      </c>
      <c r="O342" s="20">
        <f t="shared" si="53"/>
        <v>4077</v>
      </c>
      <c r="P342" s="20">
        <f t="shared" si="54"/>
        <v>1</v>
      </c>
      <c r="Q342" s="20">
        <f t="shared" si="55"/>
        <v>-27</v>
      </c>
      <c r="R342" s="74">
        <f t="shared" si="56"/>
        <v>27</v>
      </c>
      <c r="S342" s="73"/>
    </row>
    <row r="343" spans="1:19" ht="14.4" customHeight="1" x14ac:dyDescent="0.25">
      <c r="A343" s="14">
        <v>340</v>
      </c>
      <c r="B343" s="21" t="s">
        <v>114</v>
      </c>
      <c r="C343" s="15" t="s">
        <v>1126</v>
      </c>
      <c r="D343" s="16" t="s">
        <v>1680</v>
      </c>
      <c r="E343" s="17" t="s">
        <v>342</v>
      </c>
      <c r="F343" s="15" t="s">
        <v>2064</v>
      </c>
      <c r="G343" s="18">
        <v>2</v>
      </c>
      <c r="H343" s="19">
        <v>311</v>
      </c>
      <c r="I343" s="19">
        <f t="shared" si="51"/>
        <v>622</v>
      </c>
      <c r="J343" s="19">
        <v>279.74576271186442</v>
      </c>
      <c r="K343" s="73" t="s">
        <v>1698</v>
      </c>
      <c r="L343" s="158" t="s">
        <v>1725</v>
      </c>
      <c r="M343" s="73"/>
      <c r="N343" s="20">
        <f t="shared" si="52"/>
        <v>139.87288135593221</v>
      </c>
      <c r="O343" s="20">
        <f t="shared" si="53"/>
        <v>279.74576271186442</v>
      </c>
      <c r="P343" s="20">
        <f t="shared" si="54"/>
        <v>171.12711864406779</v>
      </c>
      <c r="Q343" s="20">
        <f t="shared" si="55"/>
        <v>-342.25423728813558</v>
      </c>
      <c r="R343" s="74">
        <f t="shared" si="56"/>
        <v>342.25423728813558</v>
      </c>
      <c r="S343" s="73"/>
    </row>
    <row r="344" spans="1:19" ht="14.4" customHeight="1" x14ac:dyDescent="0.25">
      <c r="A344" s="67">
        <v>341</v>
      </c>
      <c r="B344" s="75" t="s">
        <v>114</v>
      </c>
      <c r="C344" s="68" t="s">
        <v>1127</v>
      </c>
      <c r="D344" s="69" t="s">
        <v>1680</v>
      </c>
      <c r="E344" s="70" t="s">
        <v>343</v>
      </c>
      <c r="F344" s="68" t="s">
        <v>2064</v>
      </c>
      <c r="G344" s="71">
        <v>1</v>
      </c>
      <c r="H344" s="72">
        <v>2261</v>
      </c>
      <c r="I344" s="104">
        <f t="shared" si="51"/>
        <v>2261</v>
      </c>
      <c r="J344" s="72">
        <v>18933.050847457627</v>
      </c>
      <c r="K344" s="73" t="s">
        <v>1698</v>
      </c>
      <c r="L344" s="158" t="s">
        <v>1725</v>
      </c>
      <c r="M344" s="73"/>
      <c r="N344" s="74">
        <f t="shared" si="52"/>
        <v>9466.5254237288136</v>
      </c>
      <c r="O344" s="106">
        <f t="shared" si="53"/>
        <v>9466.5254237288136</v>
      </c>
      <c r="P344" s="74"/>
      <c r="Q344" s="74">
        <f>O344-I344</f>
        <v>7205.5254237288136</v>
      </c>
      <c r="R344" s="73"/>
      <c r="S344" s="74">
        <f>(N344-H344)*G344</f>
        <v>7205.5254237288136</v>
      </c>
    </row>
    <row r="345" spans="1:19" ht="14.4" customHeight="1" x14ac:dyDescent="0.25">
      <c r="A345" s="14">
        <v>342</v>
      </c>
      <c r="B345" s="22">
        <v>3208</v>
      </c>
      <c r="C345" s="21" t="s">
        <v>16432</v>
      </c>
      <c r="D345" s="30">
        <v>2004</v>
      </c>
      <c r="E345" s="23" t="s">
        <v>1931</v>
      </c>
      <c r="F345" s="15" t="s">
        <v>2064</v>
      </c>
      <c r="G345" s="24">
        <v>18</v>
      </c>
      <c r="H345" s="25">
        <v>161.09055555555557</v>
      </c>
      <c r="I345" s="19">
        <f t="shared" si="51"/>
        <v>2899.63</v>
      </c>
      <c r="J345" s="19">
        <v>280</v>
      </c>
      <c r="K345" s="73" t="s">
        <v>1698</v>
      </c>
      <c r="L345" s="158" t="s">
        <v>1725</v>
      </c>
      <c r="M345" s="73"/>
      <c r="N345" s="20">
        <f t="shared" si="52"/>
        <v>140</v>
      </c>
      <c r="O345" s="20">
        <f t="shared" si="53"/>
        <v>2520</v>
      </c>
      <c r="P345" s="20">
        <f t="shared" si="54"/>
        <v>21.090555555555568</v>
      </c>
      <c r="Q345" s="20">
        <f t="shared" ref="Q345:Q355" si="57">O345-I345</f>
        <v>-379.63000000000011</v>
      </c>
      <c r="R345" s="74">
        <f t="shared" ref="R345:R353" si="58">(H345-N345)*G345</f>
        <v>379.63000000000022</v>
      </c>
      <c r="S345" s="73"/>
    </row>
    <row r="346" spans="1:19" ht="14.4" customHeight="1" x14ac:dyDescent="0.25">
      <c r="A346" s="14">
        <v>343</v>
      </c>
      <c r="B346" s="39">
        <v>3208</v>
      </c>
      <c r="C346" s="15" t="s">
        <v>1128</v>
      </c>
      <c r="D346" s="16" t="s">
        <v>1680</v>
      </c>
      <c r="E346" s="17" t="s">
        <v>344</v>
      </c>
      <c r="F346" s="15" t="s">
        <v>2064</v>
      </c>
      <c r="G346" s="18">
        <v>25</v>
      </c>
      <c r="H346" s="19">
        <v>238.46</v>
      </c>
      <c r="I346" s="19">
        <f t="shared" si="51"/>
        <v>5961.5</v>
      </c>
      <c r="J346" s="19">
        <v>211.86440677966104</v>
      </c>
      <c r="K346" s="73" t="s">
        <v>1698</v>
      </c>
      <c r="L346" s="158" t="s">
        <v>1725</v>
      </c>
      <c r="M346" s="73"/>
      <c r="N346" s="20">
        <f t="shared" si="52"/>
        <v>105.93220338983052</v>
      </c>
      <c r="O346" s="20">
        <f t="shared" si="53"/>
        <v>2648.305084745763</v>
      </c>
      <c r="P346" s="20">
        <f t="shared" si="54"/>
        <v>132.5277966101695</v>
      </c>
      <c r="Q346" s="20">
        <f t="shared" si="57"/>
        <v>-3313.194915254237</v>
      </c>
      <c r="R346" s="74">
        <f t="shared" si="58"/>
        <v>3313.1949152542375</v>
      </c>
      <c r="S346" s="73"/>
    </row>
    <row r="347" spans="1:19" ht="14.4" customHeight="1" x14ac:dyDescent="0.25">
      <c r="A347" s="14">
        <v>344</v>
      </c>
      <c r="B347" s="21" t="s">
        <v>114</v>
      </c>
      <c r="C347" s="15" t="s">
        <v>1129</v>
      </c>
      <c r="D347" s="16" t="s">
        <v>1680</v>
      </c>
      <c r="E347" s="17" t="s">
        <v>345</v>
      </c>
      <c r="F347" s="15" t="s">
        <v>2064</v>
      </c>
      <c r="G347" s="18">
        <v>23</v>
      </c>
      <c r="H347" s="19">
        <v>593.22</v>
      </c>
      <c r="I347" s="19">
        <f t="shared" si="51"/>
        <v>13644.060000000001</v>
      </c>
      <c r="J347" s="19">
        <v>525.42372881355936</v>
      </c>
      <c r="K347" s="73" t="s">
        <v>1698</v>
      </c>
      <c r="L347" s="158" t="s">
        <v>1741</v>
      </c>
      <c r="M347" s="73"/>
      <c r="N347" s="20">
        <f t="shared" si="52"/>
        <v>262.71186440677968</v>
      </c>
      <c r="O347" s="20">
        <f t="shared" si="53"/>
        <v>6042.3728813559328</v>
      </c>
      <c r="P347" s="20">
        <f t="shared" si="54"/>
        <v>330.50813559322035</v>
      </c>
      <c r="Q347" s="20">
        <f t="shared" si="57"/>
        <v>-7601.6871186440685</v>
      </c>
      <c r="R347" s="74">
        <f t="shared" si="58"/>
        <v>7601.6871186440676</v>
      </c>
      <c r="S347" s="73"/>
    </row>
    <row r="348" spans="1:19" ht="14.4" customHeight="1" x14ac:dyDescent="0.25">
      <c r="A348" s="14">
        <v>345</v>
      </c>
      <c r="B348" s="21" t="s">
        <v>114</v>
      </c>
      <c r="C348" s="15" t="s">
        <v>1130</v>
      </c>
      <c r="D348" s="16" t="s">
        <v>1680</v>
      </c>
      <c r="E348" s="17" t="s">
        <v>346</v>
      </c>
      <c r="F348" s="15" t="s">
        <v>2064</v>
      </c>
      <c r="G348" s="18">
        <v>20</v>
      </c>
      <c r="H348" s="19">
        <v>154</v>
      </c>
      <c r="I348" s="19">
        <f t="shared" si="51"/>
        <v>3080</v>
      </c>
      <c r="J348" s="19">
        <v>144.06779661016949</v>
      </c>
      <c r="K348" s="73" t="s">
        <v>1698</v>
      </c>
      <c r="L348" s="158" t="s">
        <v>1725</v>
      </c>
      <c r="M348" s="73"/>
      <c r="N348" s="20">
        <f t="shared" si="52"/>
        <v>72.033898305084747</v>
      </c>
      <c r="O348" s="20">
        <f t="shared" si="53"/>
        <v>1440.6779661016949</v>
      </c>
      <c r="P348" s="20">
        <f t="shared" si="54"/>
        <v>81.966101694915253</v>
      </c>
      <c r="Q348" s="20">
        <f t="shared" si="57"/>
        <v>-1639.3220338983051</v>
      </c>
      <c r="R348" s="74">
        <f t="shared" si="58"/>
        <v>1639.3220338983051</v>
      </c>
      <c r="S348" s="73"/>
    </row>
    <row r="349" spans="1:19" ht="14.4" customHeight="1" x14ac:dyDescent="0.25">
      <c r="A349" s="14">
        <v>346</v>
      </c>
      <c r="B349" s="21" t="s">
        <v>114</v>
      </c>
      <c r="C349" s="15" t="s">
        <v>1131</v>
      </c>
      <c r="D349" s="16" t="s">
        <v>1680</v>
      </c>
      <c r="E349" s="17" t="s">
        <v>347</v>
      </c>
      <c r="F349" s="15" t="s">
        <v>2064</v>
      </c>
      <c r="G349" s="18">
        <v>22</v>
      </c>
      <c r="H349" s="19">
        <v>106.79</v>
      </c>
      <c r="I349" s="19">
        <f t="shared" si="51"/>
        <v>2349.38</v>
      </c>
      <c r="J349" s="19">
        <v>114.40677966101696</v>
      </c>
      <c r="K349" s="73" t="s">
        <v>1698</v>
      </c>
      <c r="L349" s="158" t="s">
        <v>1725</v>
      </c>
      <c r="M349" s="73"/>
      <c r="N349" s="20">
        <f t="shared" si="52"/>
        <v>57.203389830508478</v>
      </c>
      <c r="O349" s="20">
        <f t="shared" si="53"/>
        <v>1258.4745762711866</v>
      </c>
      <c r="P349" s="20">
        <f t="shared" si="54"/>
        <v>49.586610169491529</v>
      </c>
      <c r="Q349" s="20">
        <f t="shared" si="57"/>
        <v>-1090.9054237288135</v>
      </c>
      <c r="R349" s="74">
        <f t="shared" si="58"/>
        <v>1090.9054237288137</v>
      </c>
      <c r="S349" s="73"/>
    </row>
    <row r="350" spans="1:19" ht="14.4" customHeight="1" x14ac:dyDescent="0.25">
      <c r="A350" s="14">
        <v>347</v>
      </c>
      <c r="B350" s="21" t="s">
        <v>114</v>
      </c>
      <c r="C350" s="15" t="s">
        <v>1132</v>
      </c>
      <c r="D350" s="16" t="s">
        <v>1680</v>
      </c>
      <c r="E350" s="17" t="s">
        <v>348</v>
      </c>
      <c r="F350" s="15" t="s">
        <v>2064</v>
      </c>
      <c r="G350" s="18">
        <v>58</v>
      </c>
      <c r="H350" s="19">
        <v>95.69</v>
      </c>
      <c r="I350" s="19">
        <f t="shared" si="51"/>
        <v>5550.0199999999995</v>
      </c>
      <c r="J350" s="19">
        <v>84.915254237288138</v>
      </c>
      <c r="K350" s="73" t="s">
        <v>1698</v>
      </c>
      <c r="L350" s="158" t="s">
        <v>1725</v>
      </c>
      <c r="M350" s="73"/>
      <c r="N350" s="20">
        <f t="shared" si="52"/>
        <v>42.457627118644069</v>
      </c>
      <c r="O350" s="20">
        <f t="shared" si="53"/>
        <v>2462.5423728813562</v>
      </c>
      <c r="P350" s="20">
        <f t="shared" si="54"/>
        <v>53.232372881355928</v>
      </c>
      <c r="Q350" s="20">
        <f t="shared" si="57"/>
        <v>-3087.4776271186433</v>
      </c>
      <c r="R350" s="74">
        <f t="shared" si="58"/>
        <v>3087.4776271186438</v>
      </c>
      <c r="S350" s="73"/>
    </row>
    <row r="351" spans="1:19" ht="14.4" customHeight="1" x14ac:dyDescent="0.25">
      <c r="A351" s="14">
        <v>348</v>
      </c>
      <c r="B351" s="15" t="s">
        <v>114</v>
      </c>
      <c r="C351" s="15" t="s">
        <v>1133</v>
      </c>
      <c r="D351" s="16" t="s">
        <v>1680</v>
      </c>
      <c r="E351" s="17" t="s">
        <v>349</v>
      </c>
      <c r="F351" s="15" t="s">
        <v>2064</v>
      </c>
      <c r="G351" s="18">
        <v>10</v>
      </c>
      <c r="H351" s="19">
        <v>129.24</v>
      </c>
      <c r="I351" s="19">
        <f t="shared" si="51"/>
        <v>1292.4000000000001</v>
      </c>
      <c r="J351" s="19">
        <v>118.64406779661017</v>
      </c>
      <c r="K351" s="73" t="s">
        <v>1698</v>
      </c>
      <c r="L351" s="158" t="s">
        <v>1725</v>
      </c>
      <c r="M351" s="73"/>
      <c r="N351" s="20">
        <f t="shared" si="52"/>
        <v>59.322033898305087</v>
      </c>
      <c r="O351" s="20">
        <f t="shared" si="53"/>
        <v>593.22033898305085</v>
      </c>
      <c r="P351" s="20">
        <f t="shared" si="54"/>
        <v>69.91796610169493</v>
      </c>
      <c r="Q351" s="20">
        <f t="shared" si="57"/>
        <v>-699.17966101694924</v>
      </c>
      <c r="R351" s="74">
        <f t="shared" si="58"/>
        <v>699.17966101694924</v>
      </c>
      <c r="S351" s="73"/>
    </row>
    <row r="352" spans="1:19" ht="14.4" customHeight="1" x14ac:dyDescent="0.25">
      <c r="A352" s="14">
        <v>349</v>
      </c>
      <c r="B352" s="22">
        <v>3208</v>
      </c>
      <c r="C352" s="21" t="s">
        <v>16433</v>
      </c>
      <c r="D352" s="15">
        <v>2006</v>
      </c>
      <c r="E352" s="23" t="s">
        <v>1933</v>
      </c>
      <c r="F352" s="15" t="s">
        <v>2064</v>
      </c>
      <c r="G352" s="24">
        <v>11</v>
      </c>
      <c r="H352" s="25">
        <v>350</v>
      </c>
      <c r="I352" s="19">
        <f t="shared" si="51"/>
        <v>3850</v>
      </c>
      <c r="J352" s="19">
        <v>425</v>
      </c>
      <c r="K352" s="73" t="s">
        <v>1698</v>
      </c>
      <c r="L352" s="158" t="s">
        <v>1725</v>
      </c>
      <c r="M352" s="73"/>
      <c r="N352" s="20">
        <f t="shared" si="52"/>
        <v>212.5</v>
      </c>
      <c r="O352" s="20">
        <f t="shared" si="53"/>
        <v>2337.5</v>
      </c>
      <c r="P352" s="20">
        <f t="shared" si="54"/>
        <v>137.5</v>
      </c>
      <c r="Q352" s="20">
        <f t="shared" si="57"/>
        <v>-1512.5</v>
      </c>
      <c r="R352" s="74">
        <f t="shared" si="58"/>
        <v>1512.5</v>
      </c>
      <c r="S352" s="73"/>
    </row>
    <row r="353" spans="1:19" ht="14.4" customHeight="1" x14ac:dyDescent="0.25">
      <c r="A353" s="14">
        <v>350</v>
      </c>
      <c r="B353" s="21" t="s">
        <v>114</v>
      </c>
      <c r="C353" s="15" t="s">
        <v>1134</v>
      </c>
      <c r="D353" s="16" t="s">
        <v>1680</v>
      </c>
      <c r="E353" s="17" t="s">
        <v>350</v>
      </c>
      <c r="F353" s="15" t="s">
        <v>2064</v>
      </c>
      <c r="G353" s="18">
        <v>1</v>
      </c>
      <c r="H353" s="19">
        <v>2624.58</v>
      </c>
      <c r="I353" s="19">
        <f t="shared" si="51"/>
        <v>2624.58</v>
      </c>
      <c r="J353" s="19">
        <v>2288.1355932203392</v>
      </c>
      <c r="K353" s="73" t="s">
        <v>1698</v>
      </c>
      <c r="L353" s="158" t="s">
        <v>1725</v>
      </c>
      <c r="M353" s="73"/>
      <c r="N353" s="20">
        <f t="shared" si="52"/>
        <v>1144.0677966101696</v>
      </c>
      <c r="O353" s="20">
        <f t="shared" si="53"/>
        <v>1144.0677966101696</v>
      </c>
      <c r="P353" s="20">
        <f t="shared" si="54"/>
        <v>1480.5122033898303</v>
      </c>
      <c r="Q353" s="20">
        <f t="shared" si="57"/>
        <v>-1480.5122033898303</v>
      </c>
      <c r="R353" s="74">
        <f t="shared" si="58"/>
        <v>1480.5122033898303</v>
      </c>
      <c r="S353" s="73"/>
    </row>
    <row r="354" spans="1:19" ht="14.4" customHeight="1" x14ac:dyDescent="0.25">
      <c r="A354" s="67">
        <v>351</v>
      </c>
      <c r="B354" s="76">
        <v>3208</v>
      </c>
      <c r="C354" s="75" t="s">
        <v>16434</v>
      </c>
      <c r="D354" s="76" t="s">
        <v>1783</v>
      </c>
      <c r="E354" s="77" t="s">
        <v>1935</v>
      </c>
      <c r="F354" s="68" t="s">
        <v>2064</v>
      </c>
      <c r="G354" s="78">
        <v>1</v>
      </c>
      <c r="H354" s="79">
        <v>6.52</v>
      </c>
      <c r="I354" s="104">
        <f t="shared" si="51"/>
        <v>6.52</v>
      </c>
      <c r="J354" s="72">
        <v>460</v>
      </c>
      <c r="K354" s="73" t="s">
        <v>1698</v>
      </c>
      <c r="L354" s="158" t="s">
        <v>1725</v>
      </c>
      <c r="M354" s="73"/>
      <c r="N354" s="74">
        <f t="shared" si="52"/>
        <v>230</v>
      </c>
      <c r="O354" s="106">
        <f t="shared" si="53"/>
        <v>230</v>
      </c>
      <c r="P354" s="74"/>
      <c r="Q354" s="74">
        <f t="shared" si="57"/>
        <v>223.48</v>
      </c>
      <c r="R354" s="73"/>
      <c r="S354" s="74">
        <f>(N354-H354)*G354</f>
        <v>223.48</v>
      </c>
    </row>
    <row r="355" spans="1:19" ht="14.4" customHeight="1" x14ac:dyDescent="0.25">
      <c r="A355" s="67">
        <v>352</v>
      </c>
      <c r="B355" s="76">
        <v>3208</v>
      </c>
      <c r="C355" s="75" t="s">
        <v>16435</v>
      </c>
      <c r="D355" s="76" t="s">
        <v>1783</v>
      </c>
      <c r="E355" s="77" t="s">
        <v>1937</v>
      </c>
      <c r="F355" s="68" t="s">
        <v>2064</v>
      </c>
      <c r="G355" s="78">
        <v>13</v>
      </c>
      <c r="H355" s="79">
        <v>1.4615384615384615E-2</v>
      </c>
      <c r="I355" s="104">
        <f t="shared" si="51"/>
        <v>0.19</v>
      </c>
      <c r="J355" s="72">
        <v>520</v>
      </c>
      <c r="K355" s="73" t="s">
        <v>1698</v>
      </c>
      <c r="L355" s="158" t="s">
        <v>1725</v>
      </c>
      <c r="M355" s="73"/>
      <c r="N355" s="74">
        <f t="shared" si="52"/>
        <v>260</v>
      </c>
      <c r="O355" s="106">
        <f t="shared" si="53"/>
        <v>3380</v>
      </c>
      <c r="P355" s="74"/>
      <c r="Q355" s="74">
        <f t="shared" si="57"/>
        <v>3379.81</v>
      </c>
      <c r="R355" s="73"/>
      <c r="S355" s="74">
        <f>(N355-H355)*G355</f>
        <v>3379.8099999999995</v>
      </c>
    </row>
    <row r="356" spans="1:19" ht="14.4" customHeight="1" x14ac:dyDescent="0.25">
      <c r="A356" s="14">
        <v>353</v>
      </c>
      <c r="B356" s="22">
        <v>3208</v>
      </c>
      <c r="C356" s="21" t="s">
        <v>16436</v>
      </c>
      <c r="D356" s="22">
        <v>2011</v>
      </c>
      <c r="E356" s="23" t="s">
        <v>1939</v>
      </c>
      <c r="F356" s="15" t="s">
        <v>2064</v>
      </c>
      <c r="G356" s="24">
        <v>1</v>
      </c>
      <c r="H356" s="25">
        <v>6519.41</v>
      </c>
      <c r="I356" s="19">
        <f t="shared" si="51"/>
        <v>6519.41</v>
      </c>
      <c r="J356" s="19">
        <v>7823.92</v>
      </c>
      <c r="K356" s="73" t="s">
        <v>1698</v>
      </c>
      <c r="L356" s="158" t="s">
        <v>1725</v>
      </c>
      <c r="M356" s="73"/>
      <c r="N356" s="20">
        <f t="shared" si="52"/>
        <v>3911.96</v>
      </c>
      <c r="O356" s="20">
        <f t="shared" si="53"/>
        <v>3911.96</v>
      </c>
      <c r="P356" s="20">
        <f t="shared" si="54"/>
        <v>2607.4499999999998</v>
      </c>
      <c r="Q356" s="20">
        <f t="shared" ref="Q356:Q363" si="59">O356-I356</f>
        <v>-2607.4499999999998</v>
      </c>
      <c r="R356" s="74">
        <f>(H356-N356)*G356</f>
        <v>2607.4499999999998</v>
      </c>
      <c r="S356" s="73"/>
    </row>
    <row r="357" spans="1:19" ht="14.4" customHeight="1" x14ac:dyDescent="0.25">
      <c r="A357" s="14">
        <v>354</v>
      </c>
      <c r="B357" s="33" t="s">
        <v>115</v>
      </c>
      <c r="C357" s="34" t="s">
        <v>16437</v>
      </c>
      <c r="D357" s="35" t="s">
        <v>74</v>
      </c>
      <c r="E357" s="36" t="s">
        <v>47</v>
      </c>
      <c r="F357" s="15" t="s">
        <v>2064</v>
      </c>
      <c r="G357" s="37">
        <v>1</v>
      </c>
      <c r="H357" s="38">
        <v>142.50666666666666</v>
      </c>
      <c r="I357" s="19">
        <f t="shared" si="51"/>
        <v>142.50666666666666</v>
      </c>
      <c r="J357" s="19">
        <v>171.00799999999998</v>
      </c>
      <c r="K357" s="73" t="s">
        <v>1700</v>
      </c>
      <c r="L357" s="159" t="s">
        <v>1751</v>
      </c>
      <c r="M357" s="73"/>
      <c r="N357" s="20">
        <f t="shared" si="52"/>
        <v>85.503999999999991</v>
      </c>
      <c r="O357" s="20">
        <f t="shared" si="53"/>
        <v>85.503999999999991</v>
      </c>
      <c r="P357" s="20">
        <f t="shared" si="54"/>
        <v>57.00266666666667</v>
      </c>
      <c r="Q357" s="20">
        <f t="shared" si="59"/>
        <v>-57.00266666666667</v>
      </c>
      <c r="R357" s="74">
        <f>(H357-N357)*G357</f>
        <v>57.00266666666667</v>
      </c>
      <c r="S357" s="73"/>
    </row>
    <row r="358" spans="1:19" ht="14.4" customHeight="1" x14ac:dyDescent="0.25">
      <c r="A358" s="67">
        <v>355</v>
      </c>
      <c r="B358" s="75" t="s">
        <v>114</v>
      </c>
      <c r="C358" s="80" t="s">
        <v>16438</v>
      </c>
      <c r="D358" s="81" t="s">
        <v>1797</v>
      </c>
      <c r="E358" s="82" t="s">
        <v>2114</v>
      </c>
      <c r="F358" s="68" t="s">
        <v>2064</v>
      </c>
      <c r="G358" s="83">
        <v>822</v>
      </c>
      <c r="H358" s="84">
        <v>0.2</v>
      </c>
      <c r="I358" s="104">
        <f t="shared" si="51"/>
        <v>164.4</v>
      </c>
      <c r="J358" s="72">
        <v>300</v>
      </c>
      <c r="K358" s="73" t="s">
        <v>1700</v>
      </c>
      <c r="L358" s="158" t="s">
        <v>1725</v>
      </c>
      <c r="M358" s="73"/>
      <c r="N358" s="74">
        <f t="shared" si="52"/>
        <v>150</v>
      </c>
      <c r="O358" s="106">
        <f t="shared" si="53"/>
        <v>123300</v>
      </c>
      <c r="P358" s="74"/>
      <c r="Q358" s="74">
        <f t="shared" si="59"/>
        <v>123135.6</v>
      </c>
      <c r="R358" s="73"/>
      <c r="S358" s="74">
        <f t="shared" ref="S358:S363" si="60">(N358-H358)*G358</f>
        <v>123135.6</v>
      </c>
    </row>
    <row r="359" spans="1:19" ht="14.4" customHeight="1" x14ac:dyDescent="0.25">
      <c r="A359" s="67">
        <v>356</v>
      </c>
      <c r="B359" s="75" t="s">
        <v>114</v>
      </c>
      <c r="C359" s="80" t="s">
        <v>16439</v>
      </c>
      <c r="D359" s="81" t="s">
        <v>1797</v>
      </c>
      <c r="E359" s="82" t="s">
        <v>2116</v>
      </c>
      <c r="F359" s="68" t="s">
        <v>2064</v>
      </c>
      <c r="G359" s="83">
        <v>44</v>
      </c>
      <c r="H359" s="84">
        <v>4.1452272727272721</v>
      </c>
      <c r="I359" s="104">
        <f t="shared" si="51"/>
        <v>182.39</v>
      </c>
      <c r="J359" s="72">
        <v>300</v>
      </c>
      <c r="K359" s="73" t="s">
        <v>1700</v>
      </c>
      <c r="L359" s="158" t="s">
        <v>1725</v>
      </c>
      <c r="M359" s="73"/>
      <c r="N359" s="74">
        <f t="shared" si="52"/>
        <v>150</v>
      </c>
      <c r="O359" s="106">
        <f t="shared" si="53"/>
        <v>6600</v>
      </c>
      <c r="P359" s="74"/>
      <c r="Q359" s="74">
        <f t="shared" si="59"/>
        <v>6417.61</v>
      </c>
      <c r="R359" s="73"/>
      <c r="S359" s="74">
        <f t="shared" si="60"/>
        <v>6417.61</v>
      </c>
    </row>
    <row r="360" spans="1:19" ht="14.4" customHeight="1" x14ac:dyDescent="0.25">
      <c r="A360" s="67">
        <v>357</v>
      </c>
      <c r="B360" s="75" t="s">
        <v>114</v>
      </c>
      <c r="C360" s="80" t="s">
        <v>16440</v>
      </c>
      <c r="D360" s="81" t="s">
        <v>1797</v>
      </c>
      <c r="E360" s="82" t="s">
        <v>2118</v>
      </c>
      <c r="F360" s="68" t="s">
        <v>2064</v>
      </c>
      <c r="G360" s="83">
        <v>24</v>
      </c>
      <c r="H360" s="84">
        <v>4.1666666666666669E-4</v>
      </c>
      <c r="I360" s="104">
        <f t="shared" si="51"/>
        <v>0.01</v>
      </c>
      <c r="J360" s="72">
        <v>300</v>
      </c>
      <c r="K360" s="73" t="s">
        <v>1700</v>
      </c>
      <c r="L360" s="158" t="s">
        <v>1725</v>
      </c>
      <c r="M360" s="73"/>
      <c r="N360" s="74">
        <f t="shared" si="52"/>
        <v>150</v>
      </c>
      <c r="O360" s="106">
        <f t="shared" si="53"/>
        <v>3600</v>
      </c>
      <c r="P360" s="74"/>
      <c r="Q360" s="74">
        <f t="shared" si="59"/>
        <v>3599.99</v>
      </c>
      <c r="R360" s="73"/>
      <c r="S360" s="74">
        <f t="shared" si="60"/>
        <v>3599.99</v>
      </c>
    </row>
    <row r="361" spans="1:19" ht="14.4" customHeight="1" x14ac:dyDescent="0.25">
      <c r="A361" s="67">
        <v>358</v>
      </c>
      <c r="B361" s="75" t="s">
        <v>114</v>
      </c>
      <c r="C361" s="80" t="s">
        <v>16441</v>
      </c>
      <c r="D361" s="85" t="s">
        <v>2062</v>
      </c>
      <c r="E361" s="82" t="s">
        <v>2120</v>
      </c>
      <c r="F361" s="68" t="s">
        <v>2064</v>
      </c>
      <c r="G361" s="78">
        <v>261</v>
      </c>
      <c r="H361" s="84">
        <v>5.916030534351145E-3</v>
      </c>
      <c r="I361" s="104">
        <f t="shared" si="51"/>
        <v>1.5440839694656487</v>
      </c>
      <c r="J361" s="72">
        <v>300</v>
      </c>
      <c r="K361" s="73" t="s">
        <v>1700</v>
      </c>
      <c r="L361" s="158" t="s">
        <v>1725</v>
      </c>
      <c r="M361" s="73"/>
      <c r="N361" s="74">
        <f t="shared" si="52"/>
        <v>150</v>
      </c>
      <c r="O361" s="106">
        <f t="shared" si="53"/>
        <v>39150</v>
      </c>
      <c r="P361" s="74"/>
      <c r="Q361" s="74">
        <f t="shared" si="59"/>
        <v>39148.455916030536</v>
      </c>
      <c r="R361" s="73"/>
      <c r="S361" s="74">
        <f t="shared" si="60"/>
        <v>39148.455916030529</v>
      </c>
    </row>
    <row r="362" spans="1:19" ht="14.4" customHeight="1" x14ac:dyDescent="0.25">
      <c r="A362" s="67">
        <v>359</v>
      </c>
      <c r="B362" s="75" t="s">
        <v>114</v>
      </c>
      <c r="C362" s="80" t="s">
        <v>16442</v>
      </c>
      <c r="D362" s="81" t="s">
        <v>1797</v>
      </c>
      <c r="E362" s="82" t="s">
        <v>2122</v>
      </c>
      <c r="F362" s="68" t="s">
        <v>2064</v>
      </c>
      <c r="G362" s="83">
        <v>278</v>
      </c>
      <c r="H362" s="84">
        <v>0.41</v>
      </c>
      <c r="I362" s="104">
        <f t="shared" si="51"/>
        <v>113.97999999999999</v>
      </c>
      <c r="J362" s="72">
        <v>300</v>
      </c>
      <c r="K362" s="73" t="s">
        <v>1700</v>
      </c>
      <c r="L362" s="158" t="s">
        <v>1725</v>
      </c>
      <c r="M362" s="73"/>
      <c r="N362" s="74">
        <f t="shared" si="52"/>
        <v>150</v>
      </c>
      <c r="O362" s="106">
        <f t="shared" si="53"/>
        <v>41700</v>
      </c>
      <c r="P362" s="74"/>
      <c r="Q362" s="74">
        <f t="shared" si="59"/>
        <v>41586.019999999997</v>
      </c>
      <c r="R362" s="73"/>
      <c r="S362" s="74">
        <f t="shared" si="60"/>
        <v>41586.020000000004</v>
      </c>
    </row>
    <row r="363" spans="1:19" ht="14.4" customHeight="1" x14ac:dyDescent="0.25">
      <c r="A363" s="67">
        <v>360</v>
      </c>
      <c r="B363" s="75" t="s">
        <v>114</v>
      </c>
      <c r="C363" s="80" t="s">
        <v>16443</v>
      </c>
      <c r="D363" s="81" t="s">
        <v>1797</v>
      </c>
      <c r="E363" s="82" t="s">
        <v>2124</v>
      </c>
      <c r="F363" s="68" t="s">
        <v>2064</v>
      </c>
      <c r="G363" s="83">
        <v>36</v>
      </c>
      <c r="H363" s="84">
        <v>5.2777777777777779E-3</v>
      </c>
      <c r="I363" s="104">
        <f t="shared" si="51"/>
        <v>0.19</v>
      </c>
      <c r="J363" s="72">
        <v>300</v>
      </c>
      <c r="K363" s="73" t="s">
        <v>1700</v>
      </c>
      <c r="L363" s="158" t="s">
        <v>1725</v>
      </c>
      <c r="M363" s="73"/>
      <c r="N363" s="74">
        <f t="shared" si="52"/>
        <v>150</v>
      </c>
      <c r="O363" s="106">
        <f t="shared" si="53"/>
        <v>5400</v>
      </c>
      <c r="P363" s="74"/>
      <c r="Q363" s="74">
        <f t="shared" si="59"/>
        <v>5399.81</v>
      </c>
      <c r="R363" s="73"/>
      <c r="S363" s="74">
        <f t="shared" si="60"/>
        <v>5399.8099999999995</v>
      </c>
    </row>
    <row r="364" spans="1:19" ht="14.4" customHeight="1" x14ac:dyDescent="0.25">
      <c r="A364" s="14">
        <v>361</v>
      </c>
      <c r="B364" s="21" t="s">
        <v>114</v>
      </c>
      <c r="C364" s="15" t="s">
        <v>1135</v>
      </c>
      <c r="D364" s="16" t="s">
        <v>1680</v>
      </c>
      <c r="E364" s="17" t="s">
        <v>351</v>
      </c>
      <c r="F364" s="15" t="s">
        <v>2064</v>
      </c>
      <c r="G364" s="18">
        <v>2</v>
      </c>
      <c r="H364" s="19">
        <v>20457.3</v>
      </c>
      <c r="I364" s="19">
        <f t="shared" si="51"/>
        <v>40914.6</v>
      </c>
      <c r="J364" s="19">
        <v>33050.847457627118</v>
      </c>
      <c r="K364" s="73" t="s">
        <v>1699</v>
      </c>
      <c r="L364" s="158" t="s">
        <v>1725</v>
      </c>
      <c r="M364" s="73"/>
      <c r="N364" s="20">
        <f t="shared" si="52"/>
        <v>16525.423728813559</v>
      </c>
      <c r="O364" s="20">
        <f t="shared" si="53"/>
        <v>33050.847457627118</v>
      </c>
      <c r="P364" s="20">
        <f t="shared" si="54"/>
        <v>3931.8762711864401</v>
      </c>
      <c r="Q364" s="20">
        <f t="shared" ref="Q364:Q398" si="61">O364-I364</f>
        <v>-7863.7525423728803</v>
      </c>
      <c r="R364" s="74">
        <f t="shared" ref="R364:R398" si="62">(H364-N364)*G364</f>
        <v>7863.7525423728803</v>
      </c>
      <c r="S364" s="73"/>
    </row>
    <row r="365" spans="1:19" ht="14.4" customHeight="1" x14ac:dyDescent="0.25">
      <c r="A365" s="14">
        <v>362</v>
      </c>
      <c r="B365" s="21" t="s">
        <v>114</v>
      </c>
      <c r="C365" s="15" t="s">
        <v>1136</v>
      </c>
      <c r="D365" s="16" t="s">
        <v>1680</v>
      </c>
      <c r="E365" s="17" t="s">
        <v>352</v>
      </c>
      <c r="F365" s="15" t="s">
        <v>2064</v>
      </c>
      <c r="G365" s="18">
        <v>9</v>
      </c>
      <c r="H365" s="19">
        <v>66.099999999999994</v>
      </c>
      <c r="I365" s="19">
        <f t="shared" si="51"/>
        <v>594.9</v>
      </c>
      <c r="J365" s="19">
        <v>63.728813559322042</v>
      </c>
      <c r="K365" s="73" t="s">
        <v>1698</v>
      </c>
      <c r="L365" s="158" t="s">
        <v>1725</v>
      </c>
      <c r="M365" s="73"/>
      <c r="N365" s="20">
        <f t="shared" si="52"/>
        <v>31.864406779661021</v>
      </c>
      <c r="O365" s="20">
        <f t="shared" si="53"/>
        <v>286.77966101694921</v>
      </c>
      <c r="P365" s="20">
        <f t="shared" si="54"/>
        <v>34.23559322033897</v>
      </c>
      <c r="Q365" s="20">
        <f t="shared" si="61"/>
        <v>-308.12033898305077</v>
      </c>
      <c r="R365" s="74">
        <f t="shared" si="62"/>
        <v>308.12033898305071</v>
      </c>
      <c r="S365" s="73"/>
    </row>
    <row r="366" spans="1:19" ht="14.4" customHeight="1" x14ac:dyDescent="0.25">
      <c r="A366" s="14">
        <v>363</v>
      </c>
      <c r="B366" s="21" t="s">
        <v>114</v>
      </c>
      <c r="C366" s="15" t="s">
        <v>1137</v>
      </c>
      <c r="D366" s="16" t="s">
        <v>1687</v>
      </c>
      <c r="E366" s="17" t="s">
        <v>353</v>
      </c>
      <c r="F366" s="15" t="s">
        <v>2064</v>
      </c>
      <c r="G366" s="24">
        <v>5</v>
      </c>
      <c r="H366" s="19">
        <v>68.17</v>
      </c>
      <c r="I366" s="19">
        <f t="shared" si="51"/>
        <v>340.85</v>
      </c>
      <c r="J366" s="19">
        <v>67.881355932203391</v>
      </c>
      <c r="K366" s="73" t="s">
        <v>1698</v>
      </c>
      <c r="L366" s="158" t="s">
        <v>1725</v>
      </c>
      <c r="M366" s="73"/>
      <c r="N366" s="20">
        <f t="shared" si="52"/>
        <v>33.940677966101696</v>
      </c>
      <c r="O366" s="20">
        <f t="shared" si="53"/>
        <v>169.70338983050848</v>
      </c>
      <c r="P366" s="20">
        <f t="shared" si="54"/>
        <v>34.229322033898306</v>
      </c>
      <c r="Q366" s="20">
        <f t="shared" si="61"/>
        <v>-171.14661016949154</v>
      </c>
      <c r="R366" s="74">
        <f t="shared" si="62"/>
        <v>171.14661016949154</v>
      </c>
      <c r="S366" s="73"/>
    </row>
    <row r="367" spans="1:19" ht="14.4" customHeight="1" x14ac:dyDescent="0.25">
      <c r="A367" s="14">
        <v>364</v>
      </c>
      <c r="B367" s="21" t="s">
        <v>114</v>
      </c>
      <c r="C367" s="15" t="s">
        <v>1138</v>
      </c>
      <c r="D367" s="16" t="s">
        <v>1680</v>
      </c>
      <c r="E367" s="17" t="s">
        <v>354</v>
      </c>
      <c r="F367" s="15" t="s">
        <v>2064</v>
      </c>
      <c r="G367" s="18">
        <v>6</v>
      </c>
      <c r="H367" s="19">
        <v>1688</v>
      </c>
      <c r="I367" s="19">
        <f t="shared" si="51"/>
        <v>10128</v>
      </c>
      <c r="J367" s="19">
        <v>1805.5084745762713</v>
      </c>
      <c r="K367" s="73" t="s">
        <v>1698</v>
      </c>
      <c r="L367" s="158" t="s">
        <v>1725</v>
      </c>
      <c r="M367" s="73"/>
      <c r="N367" s="20">
        <f t="shared" si="52"/>
        <v>902.75423728813564</v>
      </c>
      <c r="O367" s="20">
        <f t="shared" si="53"/>
        <v>5416.5254237288136</v>
      </c>
      <c r="P367" s="20">
        <f t="shared" si="54"/>
        <v>785.24576271186436</v>
      </c>
      <c r="Q367" s="20">
        <f t="shared" si="61"/>
        <v>-4711.4745762711864</v>
      </c>
      <c r="R367" s="74">
        <f t="shared" si="62"/>
        <v>4711.4745762711864</v>
      </c>
      <c r="S367" s="73"/>
    </row>
    <row r="368" spans="1:19" ht="14.4" customHeight="1" x14ac:dyDescent="0.25">
      <c r="A368" s="14">
        <v>365</v>
      </c>
      <c r="B368" s="39">
        <v>3208</v>
      </c>
      <c r="C368" s="39" t="s">
        <v>16444</v>
      </c>
      <c r="D368" s="44" t="s">
        <v>2062</v>
      </c>
      <c r="E368" s="41" t="s">
        <v>2126</v>
      </c>
      <c r="F368" s="15" t="s">
        <v>2064</v>
      </c>
      <c r="G368" s="42">
        <v>2</v>
      </c>
      <c r="H368" s="43">
        <v>8503</v>
      </c>
      <c r="I368" s="19">
        <f t="shared" si="51"/>
        <v>17006</v>
      </c>
      <c r="J368" s="19">
        <v>10000</v>
      </c>
      <c r="K368" s="73" t="s">
        <v>1699</v>
      </c>
      <c r="L368" s="158" t="s">
        <v>1725</v>
      </c>
      <c r="M368" s="73"/>
      <c r="N368" s="20">
        <f t="shared" si="52"/>
        <v>5000</v>
      </c>
      <c r="O368" s="20">
        <f t="shared" si="53"/>
        <v>10000</v>
      </c>
      <c r="P368" s="20">
        <f t="shared" si="54"/>
        <v>3503</v>
      </c>
      <c r="Q368" s="20">
        <f t="shared" si="61"/>
        <v>-7006</v>
      </c>
      <c r="R368" s="74">
        <f t="shared" si="62"/>
        <v>7006</v>
      </c>
      <c r="S368" s="73"/>
    </row>
    <row r="369" spans="1:19" ht="14.4" customHeight="1" x14ac:dyDescent="0.25">
      <c r="A369" s="14">
        <v>366</v>
      </c>
      <c r="B369" s="22">
        <v>3208</v>
      </c>
      <c r="C369" s="21" t="s">
        <v>16583</v>
      </c>
      <c r="D369" s="22" t="s">
        <v>1783</v>
      </c>
      <c r="E369" s="23" t="s">
        <v>1940</v>
      </c>
      <c r="F369" s="15" t="s">
        <v>2064</v>
      </c>
      <c r="G369" s="24">
        <v>3</v>
      </c>
      <c r="H369" s="25">
        <v>9196.1</v>
      </c>
      <c r="I369" s="19">
        <f t="shared" si="51"/>
        <v>27588.300000000003</v>
      </c>
      <c r="J369" s="20">
        <v>7793.3050847457635</v>
      </c>
      <c r="K369" s="73" t="s">
        <v>1699</v>
      </c>
      <c r="L369" s="158" t="s">
        <v>1725</v>
      </c>
      <c r="M369" s="73"/>
      <c r="N369" s="20">
        <f t="shared" si="52"/>
        <v>3896.6525423728817</v>
      </c>
      <c r="O369" s="20">
        <f t="shared" si="53"/>
        <v>11689.957627118645</v>
      </c>
      <c r="P369" s="20">
        <f t="shared" si="54"/>
        <v>5299.4474576271186</v>
      </c>
      <c r="Q369" s="20">
        <f t="shared" si="61"/>
        <v>-15898.342372881358</v>
      </c>
      <c r="R369" s="74">
        <f t="shared" si="62"/>
        <v>15898.342372881356</v>
      </c>
      <c r="S369" s="73"/>
    </row>
    <row r="370" spans="1:19" ht="14.4" customHeight="1" x14ac:dyDescent="0.25">
      <c r="A370" s="14">
        <v>367</v>
      </c>
      <c r="B370" s="21" t="s">
        <v>114</v>
      </c>
      <c r="C370" s="15" t="s">
        <v>1139</v>
      </c>
      <c r="D370" s="16" t="s">
        <v>1680</v>
      </c>
      <c r="E370" s="17" t="s">
        <v>355</v>
      </c>
      <c r="F370" s="15" t="s">
        <v>2064</v>
      </c>
      <c r="G370" s="18">
        <v>3</v>
      </c>
      <c r="H370" s="19">
        <v>3097</v>
      </c>
      <c r="I370" s="19">
        <f t="shared" si="51"/>
        <v>9291</v>
      </c>
      <c r="J370" s="19">
        <v>5000</v>
      </c>
      <c r="K370" s="73" t="s">
        <v>1699</v>
      </c>
      <c r="L370" s="158" t="s">
        <v>1725</v>
      </c>
      <c r="M370" s="73"/>
      <c r="N370" s="20">
        <f t="shared" si="52"/>
        <v>2500</v>
      </c>
      <c r="O370" s="20">
        <f t="shared" si="53"/>
        <v>7500</v>
      </c>
      <c r="P370" s="20">
        <f t="shared" si="54"/>
        <v>597</v>
      </c>
      <c r="Q370" s="20">
        <f t="shared" si="61"/>
        <v>-1791</v>
      </c>
      <c r="R370" s="74">
        <f t="shared" si="62"/>
        <v>1791</v>
      </c>
      <c r="S370" s="73"/>
    </row>
    <row r="371" spans="1:19" ht="14.4" customHeight="1" x14ac:dyDescent="0.25">
      <c r="A371" s="14">
        <v>368</v>
      </c>
      <c r="B371" s="21" t="s">
        <v>114</v>
      </c>
      <c r="C371" s="15" t="s">
        <v>1140</v>
      </c>
      <c r="D371" s="16" t="s">
        <v>1680</v>
      </c>
      <c r="E371" s="17" t="s">
        <v>356</v>
      </c>
      <c r="F371" s="15" t="s">
        <v>2064</v>
      </c>
      <c r="G371" s="18">
        <v>2</v>
      </c>
      <c r="H371" s="19">
        <v>19.489999999999998</v>
      </c>
      <c r="I371" s="19">
        <f t="shared" si="51"/>
        <v>38.979999999999997</v>
      </c>
      <c r="J371" s="19">
        <v>27.118644067796613</v>
      </c>
      <c r="K371" s="73" t="s">
        <v>1699</v>
      </c>
      <c r="L371" s="158" t="s">
        <v>1725</v>
      </c>
      <c r="M371" s="73"/>
      <c r="N371" s="20">
        <f t="shared" si="52"/>
        <v>13.559322033898306</v>
      </c>
      <c r="O371" s="20">
        <f t="shared" si="53"/>
        <v>27.118644067796613</v>
      </c>
      <c r="P371" s="20">
        <f t="shared" si="54"/>
        <v>5.9306779661016922</v>
      </c>
      <c r="Q371" s="20">
        <f t="shared" si="61"/>
        <v>-11.861355932203384</v>
      </c>
      <c r="R371" s="74">
        <f t="shared" si="62"/>
        <v>11.861355932203384</v>
      </c>
      <c r="S371" s="73"/>
    </row>
    <row r="372" spans="1:19" ht="14.4" customHeight="1" x14ac:dyDescent="0.25">
      <c r="A372" s="14">
        <v>369</v>
      </c>
      <c r="B372" s="22">
        <v>3208</v>
      </c>
      <c r="C372" s="21" t="s">
        <v>16445</v>
      </c>
      <c r="D372" s="15">
        <v>2006</v>
      </c>
      <c r="E372" s="23" t="s">
        <v>1941</v>
      </c>
      <c r="F372" s="15" t="s">
        <v>2064</v>
      </c>
      <c r="G372" s="24">
        <v>1</v>
      </c>
      <c r="H372" s="25">
        <v>18600</v>
      </c>
      <c r="I372" s="19">
        <f t="shared" si="51"/>
        <v>18600</v>
      </c>
      <c r="J372" s="19">
        <v>22320</v>
      </c>
      <c r="K372" s="73" t="s">
        <v>1697</v>
      </c>
      <c r="L372" s="158" t="s">
        <v>1725</v>
      </c>
      <c r="M372" s="73"/>
      <c r="N372" s="20">
        <f t="shared" si="52"/>
        <v>11160</v>
      </c>
      <c r="O372" s="20">
        <f t="shared" si="53"/>
        <v>11160</v>
      </c>
      <c r="P372" s="20">
        <f t="shared" si="54"/>
        <v>7440</v>
      </c>
      <c r="Q372" s="20">
        <f t="shared" si="61"/>
        <v>-7440</v>
      </c>
      <c r="R372" s="74">
        <f t="shared" si="62"/>
        <v>7440</v>
      </c>
      <c r="S372" s="73"/>
    </row>
    <row r="373" spans="1:19" ht="14.4" customHeight="1" x14ac:dyDescent="0.25">
      <c r="A373" s="14">
        <v>370</v>
      </c>
      <c r="B373" s="22">
        <v>3208</v>
      </c>
      <c r="C373" s="21" t="s">
        <v>16446</v>
      </c>
      <c r="D373" s="15">
        <v>2006</v>
      </c>
      <c r="E373" s="23" t="s">
        <v>1943</v>
      </c>
      <c r="F373" s="15" t="s">
        <v>2064</v>
      </c>
      <c r="G373" s="24">
        <v>2</v>
      </c>
      <c r="H373" s="25">
        <v>13383.37</v>
      </c>
      <c r="I373" s="19">
        <f t="shared" si="51"/>
        <v>26766.74</v>
      </c>
      <c r="J373" s="19">
        <v>16060.044</v>
      </c>
      <c r="K373" s="73" t="s">
        <v>1700</v>
      </c>
      <c r="L373" s="158" t="s">
        <v>1725</v>
      </c>
      <c r="M373" s="73"/>
      <c r="N373" s="20">
        <f t="shared" si="52"/>
        <v>8030.0219999999999</v>
      </c>
      <c r="O373" s="20">
        <f t="shared" si="53"/>
        <v>16060.044</v>
      </c>
      <c r="P373" s="20">
        <f t="shared" si="54"/>
        <v>5353.3480000000009</v>
      </c>
      <c r="Q373" s="20">
        <f t="shared" si="61"/>
        <v>-10706.696000000002</v>
      </c>
      <c r="R373" s="74">
        <f t="shared" si="62"/>
        <v>10706.696000000002</v>
      </c>
      <c r="S373" s="73"/>
    </row>
    <row r="374" spans="1:19" ht="14.4" customHeight="1" x14ac:dyDescent="0.25">
      <c r="A374" s="14">
        <v>371</v>
      </c>
      <c r="B374" s="22">
        <v>3208</v>
      </c>
      <c r="C374" s="21" t="s">
        <v>16447</v>
      </c>
      <c r="D374" s="15">
        <v>2005</v>
      </c>
      <c r="E374" s="23" t="s">
        <v>1945</v>
      </c>
      <c r="F374" s="15" t="s">
        <v>2064</v>
      </c>
      <c r="G374" s="24">
        <v>1</v>
      </c>
      <c r="H374" s="25">
        <v>3396.44</v>
      </c>
      <c r="I374" s="19">
        <f t="shared" si="51"/>
        <v>3396.44</v>
      </c>
      <c r="J374" s="19">
        <v>4075.72</v>
      </c>
      <c r="K374" s="73" t="s">
        <v>1698</v>
      </c>
      <c r="L374" s="158" t="s">
        <v>1725</v>
      </c>
      <c r="M374" s="73"/>
      <c r="N374" s="20">
        <f t="shared" si="52"/>
        <v>2037.86</v>
      </c>
      <c r="O374" s="20">
        <f t="shared" si="53"/>
        <v>2037.86</v>
      </c>
      <c r="P374" s="20">
        <f t="shared" si="54"/>
        <v>1358.5800000000002</v>
      </c>
      <c r="Q374" s="20">
        <f t="shared" si="61"/>
        <v>-1358.5800000000002</v>
      </c>
      <c r="R374" s="74">
        <f t="shared" si="62"/>
        <v>1358.5800000000002</v>
      </c>
      <c r="S374" s="73"/>
    </row>
    <row r="375" spans="1:19" ht="14.4" customHeight="1" x14ac:dyDescent="0.25">
      <c r="A375" s="14">
        <v>372</v>
      </c>
      <c r="B375" s="22">
        <v>3208</v>
      </c>
      <c r="C375" s="21" t="s">
        <v>16448</v>
      </c>
      <c r="D375" s="15">
        <v>2005</v>
      </c>
      <c r="E375" s="23" t="s">
        <v>1947</v>
      </c>
      <c r="F375" s="15" t="s">
        <v>2064</v>
      </c>
      <c r="G375" s="24">
        <v>1</v>
      </c>
      <c r="H375" s="25">
        <v>3396.44</v>
      </c>
      <c r="I375" s="19">
        <f t="shared" si="51"/>
        <v>3396.44</v>
      </c>
      <c r="J375" s="19">
        <v>4075.72</v>
      </c>
      <c r="K375" s="73" t="s">
        <v>1698</v>
      </c>
      <c r="L375" s="158" t="s">
        <v>1742</v>
      </c>
      <c r="M375" s="73"/>
      <c r="N375" s="20">
        <f t="shared" si="52"/>
        <v>2037.86</v>
      </c>
      <c r="O375" s="20">
        <f t="shared" si="53"/>
        <v>2037.86</v>
      </c>
      <c r="P375" s="20">
        <f t="shared" si="54"/>
        <v>1358.5800000000002</v>
      </c>
      <c r="Q375" s="20">
        <f t="shared" si="61"/>
        <v>-1358.5800000000002</v>
      </c>
      <c r="R375" s="74">
        <f t="shared" si="62"/>
        <v>1358.5800000000002</v>
      </c>
      <c r="S375" s="73"/>
    </row>
    <row r="376" spans="1:19" ht="14.4" customHeight="1" x14ac:dyDescent="0.25">
      <c r="A376" s="14">
        <v>373</v>
      </c>
      <c r="B376" s="22">
        <v>3208</v>
      </c>
      <c r="C376" s="21" t="s">
        <v>16449</v>
      </c>
      <c r="D376" s="15">
        <v>2005</v>
      </c>
      <c r="E376" s="23" t="s">
        <v>1949</v>
      </c>
      <c r="F376" s="15" t="s">
        <v>2064</v>
      </c>
      <c r="G376" s="24">
        <v>1</v>
      </c>
      <c r="H376" s="25">
        <v>3396.44</v>
      </c>
      <c r="I376" s="19">
        <f t="shared" si="51"/>
        <v>3396.44</v>
      </c>
      <c r="J376" s="19">
        <v>4075.72</v>
      </c>
      <c r="K376" s="73" t="s">
        <v>1698</v>
      </c>
      <c r="L376" s="158" t="s">
        <v>1725</v>
      </c>
      <c r="M376" s="73"/>
      <c r="N376" s="20">
        <f t="shared" si="52"/>
        <v>2037.86</v>
      </c>
      <c r="O376" s="20">
        <f t="shared" si="53"/>
        <v>2037.86</v>
      </c>
      <c r="P376" s="20">
        <f t="shared" si="54"/>
        <v>1358.5800000000002</v>
      </c>
      <c r="Q376" s="20">
        <f t="shared" si="61"/>
        <v>-1358.5800000000002</v>
      </c>
      <c r="R376" s="74">
        <f t="shared" si="62"/>
        <v>1358.5800000000002</v>
      </c>
      <c r="S376" s="73"/>
    </row>
    <row r="377" spans="1:19" ht="14.4" customHeight="1" x14ac:dyDescent="0.25">
      <c r="A377" s="14">
        <v>374</v>
      </c>
      <c r="B377" s="21" t="s">
        <v>114</v>
      </c>
      <c r="C377" s="15" t="s">
        <v>1141</v>
      </c>
      <c r="D377" s="16" t="s">
        <v>1680</v>
      </c>
      <c r="E377" s="17" t="s">
        <v>357</v>
      </c>
      <c r="F377" s="15" t="s">
        <v>2064</v>
      </c>
      <c r="G377" s="18">
        <v>50</v>
      </c>
      <c r="H377" s="19">
        <v>9.57</v>
      </c>
      <c r="I377" s="19">
        <f t="shared" si="51"/>
        <v>478.5</v>
      </c>
      <c r="J377" s="19">
        <v>8.9576271186440692</v>
      </c>
      <c r="K377" s="73" t="s">
        <v>1698</v>
      </c>
      <c r="L377" s="158" t="s">
        <v>1725</v>
      </c>
      <c r="M377" s="73"/>
      <c r="N377" s="20">
        <f t="shared" si="52"/>
        <v>4.4788135593220346</v>
      </c>
      <c r="O377" s="20">
        <f t="shared" si="53"/>
        <v>223.94067796610173</v>
      </c>
      <c r="P377" s="20">
        <f t="shared" si="54"/>
        <v>5.0911864406779657</v>
      </c>
      <c r="Q377" s="20">
        <f t="shared" si="61"/>
        <v>-254.55932203389827</v>
      </c>
      <c r="R377" s="74">
        <f t="shared" si="62"/>
        <v>254.5593220338983</v>
      </c>
      <c r="S377" s="73"/>
    </row>
    <row r="378" spans="1:19" ht="14.4" customHeight="1" x14ac:dyDescent="0.25">
      <c r="A378" s="14">
        <v>375</v>
      </c>
      <c r="B378" s="21" t="s">
        <v>114</v>
      </c>
      <c r="C378" s="15" t="s">
        <v>1142</v>
      </c>
      <c r="D378" s="16" t="s">
        <v>1680</v>
      </c>
      <c r="E378" s="17" t="s">
        <v>358</v>
      </c>
      <c r="F378" s="15" t="s">
        <v>2064</v>
      </c>
      <c r="G378" s="18">
        <v>30</v>
      </c>
      <c r="H378" s="19">
        <v>5.26</v>
      </c>
      <c r="I378" s="19">
        <f t="shared" si="51"/>
        <v>157.79999999999998</v>
      </c>
      <c r="J378" s="19">
        <v>6.6101694915254239</v>
      </c>
      <c r="K378" s="73" t="s">
        <v>1698</v>
      </c>
      <c r="L378" s="158" t="s">
        <v>1725</v>
      </c>
      <c r="M378" s="73"/>
      <c r="N378" s="20">
        <f t="shared" si="52"/>
        <v>3.3050847457627119</v>
      </c>
      <c r="O378" s="20">
        <f t="shared" si="53"/>
        <v>99.152542372881356</v>
      </c>
      <c r="P378" s="20">
        <f t="shared" si="54"/>
        <v>1.9549152542372878</v>
      </c>
      <c r="Q378" s="20">
        <f t="shared" si="61"/>
        <v>-58.647457627118627</v>
      </c>
      <c r="R378" s="74">
        <f t="shared" si="62"/>
        <v>58.647457627118634</v>
      </c>
      <c r="S378" s="73"/>
    </row>
    <row r="379" spans="1:19" ht="14.4" customHeight="1" x14ac:dyDescent="0.25">
      <c r="A379" s="14">
        <v>376</v>
      </c>
      <c r="B379" s="21" t="s">
        <v>114</v>
      </c>
      <c r="C379" s="15" t="s">
        <v>1143</v>
      </c>
      <c r="D379" s="16" t="s">
        <v>1680</v>
      </c>
      <c r="E379" s="17" t="s">
        <v>359</v>
      </c>
      <c r="F379" s="15" t="s">
        <v>2064</v>
      </c>
      <c r="G379" s="18">
        <v>6</v>
      </c>
      <c r="H379" s="19">
        <v>4750</v>
      </c>
      <c r="I379" s="19">
        <f t="shared" si="51"/>
        <v>28500</v>
      </c>
      <c r="J379" s="19">
        <v>5700</v>
      </c>
      <c r="K379" s="73" t="s">
        <v>1700</v>
      </c>
      <c r="L379" s="158" t="s">
        <v>1725</v>
      </c>
      <c r="M379" s="73"/>
      <c r="N379" s="20">
        <f t="shared" si="52"/>
        <v>2850</v>
      </c>
      <c r="O379" s="20">
        <f t="shared" si="53"/>
        <v>17100</v>
      </c>
      <c r="P379" s="20">
        <f t="shared" si="54"/>
        <v>1900</v>
      </c>
      <c r="Q379" s="20">
        <f t="shared" si="61"/>
        <v>-11400</v>
      </c>
      <c r="R379" s="74">
        <f t="shared" si="62"/>
        <v>11400</v>
      </c>
      <c r="S379" s="73"/>
    </row>
    <row r="380" spans="1:19" ht="14.4" customHeight="1" x14ac:dyDescent="0.25">
      <c r="A380" s="14">
        <v>377</v>
      </c>
      <c r="B380" s="21" t="s">
        <v>114</v>
      </c>
      <c r="C380" s="15" t="s">
        <v>1144</v>
      </c>
      <c r="D380" s="16" t="s">
        <v>1680</v>
      </c>
      <c r="E380" s="17" t="s">
        <v>360</v>
      </c>
      <c r="F380" s="15" t="s">
        <v>2064</v>
      </c>
      <c r="G380" s="18">
        <v>24</v>
      </c>
      <c r="H380" s="19">
        <v>2010</v>
      </c>
      <c r="I380" s="19">
        <f t="shared" si="51"/>
        <v>48240</v>
      </c>
      <c r="J380" s="19">
        <v>2412</v>
      </c>
      <c r="K380" s="73" t="s">
        <v>1700</v>
      </c>
      <c r="L380" s="158" t="s">
        <v>1725</v>
      </c>
      <c r="M380" s="73"/>
      <c r="N380" s="20">
        <f t="shared" si="52"/>
        <v>1206</v>
      </c>
      <c r="O380" s="20">
        <f t="shared" si="53"/>
        <v>28944</v>
      </c>
      <c r="P380" s="20">
        <f t="shared" si="54"/>
        <v>804</v>
      </c>
      <c r="Q380" s="20">
        <f t="shared" si="61"/>
        <v>-19296</v>
      </c>
      <c r="R380" s="74">
        <f t="shared" si="62"/>
        <v>19296</v>
      </c>
      <c r="S380" s="73"/>
    </row>
    <row r="381" spans="1:19" ht="14.4" customHeight="1" x14ac:dyDescent="0.25">
      <c r="A381" s="14">
        <v>378</v>
      </c>
      <c r="B381" s="21" t="s">
        <v>114</v>
      </c>
      <c r="C381" s="15" t="s">
        <v>1145</v>
      </c>
      <c r="D381" s="16" t="s">
        <v>1680</v>
      </c>
      <c r="E381" s="17" t="s">
        <v>361</v>
      </c>
      <c r="F381" s="15" t="s">
        <v>2064</v>
      </c>
      <c r="G381" s="18">
        <v>10</v>
      </c>
      <c r="H381" s="19">
        <v>2010</v>
      </c>
      <c r="I381" s="19">
        <f t="shared" si="51"/>
        <v>20100</v>
      </c>
      <c r="J381" s="19">
        <v>2412</v>
      </c>
      <c r="K381" s="73" t="s">
        <v>1700</v>
      </c>
      <c r="L381" s="158" t="s">
        <v>1725</v>
      </c>
      <c r="M381" s="73"/>
      <c r="N381" s="20">
        <f t="shared" si="52"/>
        <v>1206</v>
      </c>
      <c r="O381" s="20">
        <f t="shared" si="53"/>
        <v>12060</v>
      </c>
      <c r="P381" s="20">
        <f t="shared" si="54"/>
        <v>804</v>
      </c>
      <c r="Q381" s="20">
        <f t="shared" si="61"/>
        <v>-8040</v>
      </c>
      <c r="R381" s="74">
        <f t="shared" si="62"/>
        <v>8040</v>
      </c>
      <c r="S381" s="73"/>
    </row>
    <row r="382" spans="1:19" ht="14.4" customHeight="1" x14ac:dyDescent="0.25">
      <c r="A382" s="14">
        <v>379</v>
      </c>
      <c r="B382" s="21" t="s">
        <v>114</v>
      </c>
      <c r="C382" s="15" t="s">
        <v>1146</v>
      </c>
      <c r="D382" s="16" t="s">
        <v>1680</v>
      </c>
      <c r="E382" s="17" t="s">
        <v>362</v>
      </c>
      <c r="F382" s="15" t="s">
        <v>2064</v>
      </c>
      <c r="G382" s="18">
        <v>10</v>
      </c>
      <c r="H382" s="19">
        <v>3200</v>
      </c>
      <c r="I382" s="19">
        <f t="shared" si="51"/>
        <v>32000</v>
      </c>
      <c r="J382" s="19">
        <v>3840</v>
      </c>
      <c r="K382" s="73" t="s">
        <v>1700</v>
      </c>
      <c r="L382" s="158" t="s">
        <v>1725</v>
      </c>
      <c r="M382" s="73"/>
      <c r="N382" s="20">
        <f t="shared" si="52"/>
        <v>1920</v>
      </c>
      <c r="O382" s="20">
        <f t="shared" si="53"/>
        <v>19200</v>
      </c>
      <c r="P382" s="20">
        <f t="shared" si="54"/>
        <v>1280</v>
      </c>
      <c r="Q382" s="20">
        <f t="shared" si="61"/>
        <v>-12800</v>
      </c>
      <c r="R382" s="74">
        <f t="shared" si="62"/>
        <v>12800</v>
      </c>
      <c r="S382" s="73"/>
    </row>
    <row r="383" spans="1:19" ht="14.4" customHeight="1" x14ac:dyDescent="0.25">
      <c r="A383" s="14">
        <v>380</v>
      </c>
      <c r="B383" s="21" t="s">
        <v>114</v>
      </c>
      <c r="C383" s="15" t="s">
        <v>1147</v>
      </c>
      <c r="D383" s="16" t="s">
        <v>1680</v>
      </c>
      <c r="E383" s="17" t="s">
        <v>363</v>
      </c>
      <c r="F383" s="15" t="s">
        <v>2064</v>
      </c>
      <c r="G383" s="18">
        <v>10</v>
      </c>
      <c r="H383" s="19">
        <v>2010</v>
      </c>
      <c r="I383" s="19">
        <f t="shared" si="51"/>
        <v>20100</v>
      </c>
      <c r="J383" s="19">
        <v>2412</v>
      </c>
      <c r="K383" s="73" t="s">
        <v>1700</v>
      </c>
      <c r="L383" s="158" t="s">
        <v>1725</v>
      </c>
      <c r="M383" s="73"/>
      <c r="N383" s="20">
        <f t="shared" si="52"/>
        <v>1206</v>
      </c>
      <c r="O383" s="20">
        <f t="shared" si="53"/>
        <v>12060</v>
      </c>
      <c r="P383" s="20">
        <f t="shared" si="54"/>
        <v>804</v>
      </c>
      <c r="Q383" s="20">
        <f t="shared" si="61"/>
        <v>-8040</v>
      </c>
      <c r="R383" s="74">
        <f t="shared" si="62"/>
        <v>8040</v>
      </c>
      <c r="S383" s="73"/>
    </row>
    <row r="384" spans="1:19" ht="14.4" customHeight="1" x14ac:dyDescent="0.25">
      <c r="A384" s="14">
        <v>381</v>
      </c>
      <c r="B384" s="22">
        <v>3208</v>
      </c>
      <c r="C384" s="21" t="s">
        <v>16584</v>
      </c>
      <c r="D384" s="22" t="s">
        <v>1783</v>
      </c>
      <c r="E384" s="23" t="s">
        <v>1950</v>
      </c>
      <c r="F384" s="15" t="s">
        <v>2064</v>
      </c>
      <c r="G384" s="24">
        <v>1</v>
      </c>
      <c r="H384" s="25">
        <v>2037</v>
      </c>
      <c r="I384" s="19">
        <f t="shared" si="51"/>
        <v>2037</v>
      </c>
      <c r="J384" s="20">
        <v>2444.4</v>
      </c>
      <c r="K384" s="73" t="s">
        <v>1699</v>
      </c>
      <c r="L384" s="158" t="s">
        <v>1725</v>
      </c>
      <c r="M384" s="73"/>
      <c r="N384" s="20">
        <f t="shared" si="52"/>
        <v>1222.2</v>
      </c>
      <c r="O384" s="20">
        <f t="shared" si="53"/>
        <v>1222.2</v>
      </c>
      <c r="P384" s="20">
        <f t="shared" si="54"/>
        <v>814.8</v>
      </c>
      <c r="Q384" s="20">
        <f t="shared" si="61"/>
        <v>-814.8</v>
      </c>
      <c r="R384" s="74">
        <f t="shared" si="62"/>
        <v>814.8</v>
      </c>
      <c r="S384" s="73"/>
    </row>
    <row r="385" spans="1:19" ht="14.4" customHeight="1" x14ac:dyDescent="0.25">
      <c r="A385" s="14">
        <v>382</v>
      </c>
      <c r="B385" s="22">
        <v>3208</v>
      </c>
      <c r="C385" s="21" t="s">
        <v>16450</v>
      </c>
      <c r="D385" s="22" t="s">
        <v>1783</v>
      </c>
      <c r="E385" s="23" t="s">
        <v>1952</v>
      </c>
      <c r="F385" s="15" t="s">
        <v>2064</v>
      </c>
      <c r="G385" s="24">
        <v>3</v>
      </c>
      <c r="H385" s="25">
        <v>7924</v>
      </c>
      <c r="I385" s="19">
        <f t="shared" si="51"/>
        <v>23772</v>
      </c>
      <c r="J385" s="20">
        <v>9508.7999999999993</v>
      </c>
      <c r="K385" s="73" t="s">
        <v>1699</v>
      </c>
      <c r="L385" s="158" t="s">
        <v>1725</v>
      </c>
      <c r="M385" s="73"/>
      <c r="N385" s="20">
        <f t="shared" si="52"/>
        <v>4754.3999999999996</v>
      </c>
      <c r="O385" s="20">
        <f t="shared" si="53"/>
        <v>14263.199999999999</v>
      </c>
      <c r="P385" s="20">
        <f t="shared" si="54"/>
        <v>3169.6000000000004</v>
      </c>
      <c r="Q385" s="20">
        <f t="shared" si="61"/>
        <v>-9508.8000000000011</v>
      </c>
      <c r="R385" s="74">
        <f t="shared" si="62"/>
        <v>9508.8000000000011</v>
      </c>
      <c r="S385" s="73"/>
    </row>
    <row r="386" spans="1:19" ht="14.4" customHeight="1" x14ac:dyDescent="0.25">
      <c r="A386" s="14">
        <v>383</v>
      </c>
      <c r="B386" s="22">
        <v>3208</v>
      </c>
      <c r="C386" s="21" t="s">
        <v>16451</v>
      </c>
      <c r="D386" s="22" t="s">
        <v>1783</v>
      </c>
      <c r="E386" s="23" t="s">
        <v>1954</v>
      </c>
      <c r="F386" s="15" t="s">
        <v>2064</v>
      </c>
      <c r="G386" s="24">
        <v>4</v>
      </c>
      <c r="H386" s="25">
        <v>37492</v>
      </c>
      <c r="I386" s="19">
        <f t="shared" si="51"/>
        <v>149968</v>
      </c>
      <c r="J386" s="20">
        <v>44990.400000000001</v>
      </c>
      <c r="K386" s="73" t="s">
        <v>1699</v>
      </c>
      <c r="L386" s="158" t="s">
        <v>1725</v>
      </c>
      <c r="M386" s="73"/>
      <c r="N386" s="20">
        <f t="shared" si="52"/>
        <v>22495.200000000001</v>
      </c>
      <c r="O386" s="20">
        <f t="shared" si="53"/>
        <v>89980.800000000003</v>
      </c>
      <c r="P386" s="20">
        <f t="shared" si="54"/>
        <v>14996.8</v>
      </c>
      <c r="Q386" s="20">
        <f t="shared" si="61"/>
        <v>-59987.199999999997</v>
      </c>
      <c r="R386" s="74">
        <f t="shared" si="62"/>
        <v>59987.199999999997</v>
      </c>
      <c r="S386" s="73"/>
    </row>
    <row r="387" spans="1:19" ht="14.4" customHeight="1" x14ac:dyDescent="0.25">
      <c r="A387" s="14">
        <v>384</v>
      </c>
      <c r="B387" s="15" t="s">
        <v>114</v>
      </c>
      <c r="C387" s="15" t="s">
        <v>1148</v>
      </c>
      <c r="D387" s="16" t="s">
        <v>1680</v>
      </c>
      <c r="E387" s="17" t="s">
        <v>364</v>
      </c>
      <c r="F387" s="15" t="s">
        <v>2064</v>
      </c>
      <c r="G387" s="18">
        <v>4</v>
      </c>
      <c r="H387" s="19">
        <v>2037</v>
      </c>
      <c r="I387" s="19">
        <f t="shared" si="51"/>
        <v>8148</v>
      </c>
      <c r="J387" s="19">
        <v>3813.5593220338983</v>
      </c>
      <c r="K387" s="73" t="s">
        <v>1699</v>
      </c>
      <c r="L387" s="158" t="s">
        <v>1725</v>
      </c>
      <c r="M387" s="73"/>
      <c r="N387" s="20">
        <f t="shared" si="52"/>
        <v>1906.7796610169491</v>
      </c>
      <c r="O387" s="20">
        <f t="shared" si="53"/>
        <v>7627.1186440677966</v>
      </c>
      <c r="P387" s="20">
        <f t="shared" si="54"/>
        <v>130.22033898305085</v>
      </c>
      <c r="Q387" s="20">
        <f t="shared" si="61"/>
        <v>-520.88135593220341</v>
      </c>
      <c r="R387" s="74">
        <f t="shared" si="62"/>
        <v>520.88135593220341</v>
      </c>
      <c r="S387" s="73"/>
    </row>
    <row r="388" spans="1:19" ht="14.4" customHeight="1" x14ac:dyDescent="0.25">
      <c r="A388" s="14">
        <v>385</v>
      </c>
      <c r="B388" s="22">
        <v>3208</v>
      </c>
      <c r="C388" s="21" t="s">
        <v>16585</v>
      </c>
      <c r="D388" s="22" t="s">
        <v>1783</v>
      </c>
      <c r="E388" s="23" t="s">
        <v>1955</v>
      </c>
      <c r="F388" s="15" t="s">
        <v>2064</v>
      </c>
      <c r="G388" s="24">
        <v>3</v>
      </c>
      <c r="H388" s="25">
        <v>4646</v>
      </c>
      <c r="I388" s="19">
        <f t="shared" si="51"/>
        <v>13938</v>
      </c>
      <c r="J388" s="20">
        <v>5575.2</v>
      </c>
      <c r="K388" s="73" t="s">
        <v>1699</v>
      </c>
      <c r="L388" s="158" t="s">
        <v>1725</v>
      </c>
      <c r="M388" s="73"/>
      <c r="N388" s="20">
        <f t="shared" si="52"/>
        <v>2787.6</v>
      </c>
      <c r="O388" s="20">
        <f t="shared" si="53"/>
        <v>8362.7999999999993</v>
      </c>
      <c r="P388" s="20">
        <f t="shared" si="54"/>
        <v>1858.4</v>
      </c>
      <c r="Q388" s="20">
        <f t="shared" si="61"/>
        <v>-5575.2000000000007</v>
      </c>
      <c r="R388" s="74">
        <f t="shared" si="62"/>
        <v>5575.2000000000007</v>
      </c>
      <c r="S388" s="73"/>
    </row>
    <row r="389" spans="1:19" ht="14.4" customHeight="1" x14ac:dyDescent="0.25">
      <c r="A389" s="14">
        <v>386</v>
      </c>
      <c r="B389" s="21" t="s">
        <v>114</v>
      </c>
      <c r="C389" s="15" t="s">
        <v>1149</v>
      </c>
      <c r="D389" s="16" t="s">
        <v>1680</v>
      </c>
      <c r="E389" s="17" t="s">
        <v>365</v>
      </c>
      <c r="F389" s="15" t="s">
        <v>2064</v>
      </c>
      <c r="G389" s="18">
        <v>1</v>
      </c>
      <c r="H389" s="19">
        <v>171917</v>
      </c>
      <c r="I389" s="19">
        <f t="shared" ref="I389:I452" si="63">H389*G389</f>
        <v>171917</v>
      </c>
      <c r="J389" s="19">
        <v>194915.25423728814</v>
      </c>
      <c r="K389" s="73" t="s">
        <v>1699</v>
      </c>
      <c r="L389" s="158" t="s">
        <v>1725</v>
      </c>
      <c r="M389" s="73"/>
      <c r="N389" s="20">
        <f t="shared" ref="N389:N452" si="64">J389/2</f>
        <v>97457.627118644072</v>
      </c>
      <c r="O389" s="20">
        <f t="shared" ref="O389:O452" si="65">N389*G389</f>
        <v>97457.627118644072</v>
      </c>
      <c r="P389" s="20">
        <f t="shared" ref="P389:P452" si="66">H389-N389</f>
        <v>74459.372881355928</v>
      </c>
      <c r="Q389" s="20">
        <f t="shared" si="61"/>
        <v>-74459.372881355928</v>
      </c>
      <c r="R389" s="74">
        <f t="shared" si="62"/>
        <v>74459.372881355928</v>
      </c>
      <c r="S389" s="73"/>
    </row>
    <row r="390" spans="1:19" ht="14.4" customHeight="1" x14ac:dyDescent="0.25">
      <c r="A390" s="14">
        <v>387</v>
      </c>
      <c r="B390" s="21" t="s">
        <v>114</v>
      </c>
      <c r="C390" s="15" t="s">
        <v>1150</v>
      </c>
      <c r="D390" s="16" t="s">
        <v>1680</v>
      </c>
      <c r="E390" s="17" t="s">
        <v>366</v>
      </c>
      <c r="F390" s="15" t="s">
        <v>2064</v>
      </c>
      <c r="G390" s="18">
        <v>2</v>
      </c>
      <c r="H390" s="19">
        <v>200860.17</v>
      </c>
      <c r="I390" s="19">
        <f t="shared" si="63"/>
        <v>401720.34</v>
      </c>
      <c r="J390" s="19">
        <v>296610.16949152545</v>
      </c>
      <c r="K390" s="73" t="s">
        <v>1699</v>
      </c>
      <c r="L390" s="158" t="s">
        <v>1725</v>
      </c>
      <c r="M390" s="73"/>
      <c r="N390" s="20">
        <f t="shared" si="64"/>
        <v>148305.08474576272</v>
      </c>
      <c r="O390" s="20">
        <f t="shared" si="65"/>
        <v>296610.16949152545</v>
      </c>
      <c r="P390" s="20">
        <f t="shared" si="66"/>
        <v>52555.085254237289</v>
      </c>
      <c r="Q390" s="20">
        <f t="shared" si="61"/>
        <v>-105110.17050847458</v>
      </c>
      <c r="R390" s="74">
        <f t="shared" si="62"/>
        <v>105110.17050847458</v>
      </c>
      <c r="S390" s="73"/>
    </row>
    <row r="391" spans="1:19" ht="14.4" customHeight="1" x14ac:dyDescent="0.25">
      <c r="A391" s="14">
        <v>388</v>
      </c>
      <c r="B391" s="22">
        <v>3208</v>
      </c>
      <c r="C391" s="21" t="s">
        <v>16586</v>
      </c>
      <c r="D391" s="22" t="s">
        <v>1783</v>
      </c>
      <c r="E391" s="23" t="s">
        <v>1956</v>
      </c>
      <c r="F391" s="15" t="s">
        <v>2064</v>
      </c>
      <c r="G391" s="24">
        <v>2</v>
      </c>
      <c r="H391" s="25">
        <v>40000</v>
      </c>
      <c r="I391" s="19">
        <f t="shared" si="63"/>
        <v>80000</v>
      </c>
      <c r="J391" s="20">
        <v>48000</v>
      </c>
      <c r="K391" s="73" t="s">
        <v>1699</v>
      </c>
      <c r="L391" s="158" t="s">
        <v>1725</v>
      </c>
      <c r="M391" s="73"/>
      <c r="N391" s="20">
        <f t="shared" si="64"/>
        <v>24000</v>
      </c>
      <c r="O391" s="20">
        <f t="shared" si="65"/>
        <v>48000</v>
      </c>
      <c r="P391" s="20">
        <f t="shared" si="66"/>
        <v>16000</v>
      </c>
      <c r="Q391" s="20">
        <f t="shared" si="61"/>
        <v>-32000</v>
      </c>
      <c r="R391" s="74">
        <f t="shared" si="62"/>
        <v>32000</v>
      </c>
      <c r="S391" s="73"/>
    </row>
    <row r="392" spans="1:19" ht="14.4" customHeight="1" x14ac:dyDescent="0.25">
      <c r="A392" s="14">
        <v>389</v>
      </c>
      <c r="B392" s="21" t="s">
        <v>114</v>
      </c>
      <c r="C392" s="15" t="s">
        <v>1151</v>
      </c>
      <c r="D392" s="16" t="s">
        <v>1680</v>
      </c>
      <c r="E392" s="17" t="s">
        <v>367</v>
      </c>
      <c r="F392" s="15" t="s">
        <v>2064</v>
      </c>
      <c r="G392" s="18">
        <v>1</v>
      </c>
      <c r="H392" s="19">
        <v>17600.849999999999</v>
      </c>
      <c r="I392" s="19">
        <f t="shared" si="63"/>
        <v>17600.849999999999</v>
      </c>
      <c r="J392" s="19">
        <v>27118.644067796613</v>
      </c>
      <c r="K392" s="73" t="s">
        <v>1699</v>
      </c>
      <c r="L392" s="158" t="s">
        <v>1725</v>
      </c>
      <c r="M392" s="73"/>
      <c r="N392" s="20">
        <f t="shared" si="64"/>
        <v>13559.322033898306</v>
      </c>
      <c r="O392" s="20">
        <f t="shared" si="65"/>
        <v>13559.322033898306</v>
      </c>
      <c r="P392" s="20">
        <f t="shared" si="66"/>
        <v>4041.5279661016921</v>
      </c>
      <c r="Q392" s="20">
        <f t="shared" si="61"/>
        <v>-4041.5279661016921</v>
      </c>
      <c r="R392" s="74">
        <f t="shared" si="62"/>
        <v>4041.5279661016921</v>
      </c>
      <c r="S392" s="73"/>
    </row>
    <row r="393" spans="1:19" ht="14.4" customHeight="1" x14ac:dyDescent="0.25">
      <c r="A393" s="14">
        <v>390</v>
      </c>
      <c r="B393" s="21" t="s">
        <v>114</v>
      </c>
      <c r="C393" s="15" t="s">
        <v>1152</v>
      </c>
      <c r="D393" s="16" t="s">
        <v>1680</v>
      </c>
      <c r="E393" s="17" t="s">
        <v>368</v>
      </c>
      <c r="F393" s="15" t="s">
        <v>2064</v>
      </c>
      <c r="G393" s="18">
        <v>2</v>
      </c>
      <c r="H393" s="19">
        <v>10760.17</v>
      </c>
      <c r="I393" s="19">
        <f t="shared" si="63"/>
        <v>21520.34</v>
      </c>
      <c r="J393" s="19">
        <v>19491.525423728814</v>
      </c>
      <c r="K393" s="73" t="s">
        <v>1699</v>
      </c>
      <c r="L393" s="158" t="s">
        <v>1725</v>
      </c>
      <c r="M393" s="73"/>
      <c r="N393" s="20">
        <f t="shared" si="64"/>
        <v>9745.7627118644068</v>
      </c>
      <c r="O393" s="20">
        <f t="shared" si="65"/>
        <v>19491.525423728814</v>
      </c>
      <c r="P393" s="20">
        <f t="shared" si="66"/>
        <v>1014.4072881355933</v>
      </c>
      <c r="Q393" s="20">
        <f t="shared" si="61"/>
        <v>-2028.8145762711865</v>
      </c>
      <c r="R393" s="74">
        <f t="shared" si="62"/>
        <v>2028.8145762711865</v>
      </c>
      <c r="S393" s="73"/>
    </row>
    <row r="394" spans="1:19" ht="14.4" customHeight="1" x14ac:dyDescent="0.25">
      <c r="A394" s="14">
        <v>391</v>
      </c>
      <c r="B394" s="22">
        <v>3208</v>
      </c>
      <c r="C394" s="21" t="s">
        <v>16587</v>
      </c>
      <c r="D394" s="22" t="s">
        <v>1783</v>
      </c>
      <c r="E394" s="23" t="s">
        <v>1957</v>
      </c>
      <c r="F394" s="15" t="s">
        <v>2064</v>
      </c>
      <c r="G394" s="24">
        <v>2</v>
      </c>
      <c r="H394" s="25">
        <v>3179.49</v>
      </c>
      <c r="I394" s="19">
        <f t="shared" si="63"/>
        <v>6358.98</v>
      </c>
      <c r="J394" s="20">
        <v>3815.3879999999995</v>
      </c>
      <c r="K394" s="73" t="s">
        <v>1699</v>
      </c>
      <c r="L394" s="158" t="s">
        <v>1725</v>
      </c>
      <c r="M394" s="73"/>
      <c r="N394" s="20">
        <f t="shared" si="64"/>
        <v>1907.6939999999997</v>
      </c>
      <c r="O394" s="20">
        <f t="shared" si="65"/>
        <v>3815.3879999999995</v>
      </c>
      <c r="P394" s="20">
        <f t="shared" si="66"/>
        <v>1271.796</v>
      </c>
      <c r="Q394" s="20">
        <f t="shared" si="61"/>
        <v>-2543.5920000000001</v>
      </c>
      <c r="R394" s="74">
        <f t="shared" si="62"/>
        <v>2543.5920000000001</v>
      </c>
      <c r="S394" s="73"/>
    </row>
    <row r="395" spans="1:19" ht="14.4" customHeight="1" x14ac:dyDescent="0.25">
      <c r="A395" s="14">
        <v>392</v>
      </c>
      <c r="B395" s="22">
        <v>3208</v>
      </c>
      <c r="C395" s="21" t="s">
        <v>16588</v>
      </c>
      <c r="D395" s="22" t="s">
        <v>1783</v>
      </c>
      <c r="E395" s="23" t="s">
        <v>1958</v>
      </c>
      <c r="F395" s="15" t="s">
        <v>2064</v>
      </c>
      <c r="G395" s="24">
        <v>3</v>
      </c>
      <c r="H395" s="25">
        <v>5000</v>
      </c>
      <c r="I395" s="19">
        <f t="shared" si="63"/>
        <v>15000</v>
      </c>
      <c r="J395" s="19">
        <v>6000</v>
      </c>
      <c r="K395" s="73" t="s">
        <v>1699</v>
      </c>
      <c r="L395" s="158" t="s">
        <v>1725</v>
      </c>
      <c r="M395" s="73"/>
      <c r="N395" s="20">
        <f t="shared" si="64"/>
        <v>3000</v>
      </c>
      <c r="O395" s="20">
        <f t="shared" si="65"/>
        <v>9000</v>
      </c>
      <c r="P395" s="20">
        <f t="shared" si="66"/>
        <v>2000</v>
      </c>
      <c r="Q395" s="20">
        <f t="shared" si="61"/>
        <v>-6000</v>
      </c>
      <c r="R395" s="74">
        <f t="shared" si="62"/>
        <v>6000</v>
      </c>
      <c r="S395" s="73"/>
    </row>
    <row r="396" spans="1:19" ht="14.4" customHeight="1" x14ac:dyDescent="0.25">
      <c r="A396" s="14">
        <v>393</v>
      </c>
      <c r="B396" s="15" t="s">
        <v>114</v>
      </c>
      <c r="C396" s="15" t="s">
        <v>1153</v>
      </c>
      <c r="D396" s="16" t="s">
        <v>1680</v>
      </c>
      <c r="E396" s="17" t="s">
        <v>369</v>
      </c>
      <c r="F396" s="15" t="s">
        <v>2064</v>
      </c>
      <c r="G396" s="18">
        <v>3</v>
      </c>
      <c r="H396" s="19">
        <v>874.81</v>
      </c>
      <c r="I396" s="19">
        <f t="shared" si="63"/>
        <v>2624.43</v>
      </c>
      <c r="J396" s="19">
        <v>932.20338983050851</v>
      </c>
      <c r="K396" s="73" t="s">
        <v>1700</v>
      </c>
      <c r="L396" s="158" t="s">
        <v>1725</v>
      </c>
      <c r="M396" s="73"/>
      <c r="N396" s="20">
        <f t="shared" si="64"/>
        <v>466.10169491525426</v>
      </c>
      <c r="O396" s="20">
        <f t="shared" si="65"/>
        <v>1398.3050847457628</v>
      </c>
      <c r="P396" s="20">
        <f t="shared" si="66"/>
        <v>408.70830508474569</v>
      </c>
      <c r="Q396" s="20">
        <f t="shared" si="61"/>
        <v>-1226.1249152542371</v>
      </c>
      <c r="R396" s="74">
        <f t="shared" si="62"/>
        <v>1226.1249152542371</v>
      </c>
      <c r="S396" s="73"/>
    </row>
    <row r="397" spans="1:19" ht="14.4" customHeight="1" x14ac:dyDescent="0.25">
      <c r="A397" s="14">
        <v>394</v>
      </c>
      <c r="B397" s="22">
        <v>3208</v>
      </c>
      <c r="C397" s="21" t="s">
        <v>16452</v>
      </c>
      <c r="D397" s="15">
        <v>2005</v>
      </c>
      <c r="E397" s="23" t="s">
        <v>1960</v>
      </c>
      <c r="F397" s="15" t="s">
        <v>2064</v>
      </c>
      <c r="G397" s="24">
        <v>8</v>
      </c>
      <c r="H397" s="25">
        <v>2257</v>
      </c>
      <c r="I397" s="19">
        <f t="shared" si="63"/>
        <v>18056</v>
      </c>
      <c r="J397" s="19">
        <v>2708.4</v>
      </c>
      <c r="K397" s="73" t="s">
        <v>1697</v>
      </c>
      <c r="L397" s="158" t="s">
        <v>1725</v>
      </c>
      <c r="M397" s="73"/>
      <c r="N397" s="20">
        <f t="shared" si="64"/>
        <v>1354.2</v>
      </c>
      <c r="O397" s="20">
        <f t="shared" si="65"/>
        <v>10833.6</v>
      </c>
      <c r="P397" s="20">
        <f t="shared" si="66"/>
        <v>902.8</v>
      </c>
      <c r="Q397" s="20">
        <f t="shared" si="61"/>
        <v>-7222.4</v>
      </c>
      <c r="R397" s="74">
        <f t="shared" si="62"/>
        <v>7222.4</v>
      </c>
      <c r="S397" s="73"/>
    </row>
    <row r="398" spans="1:19" ht="14.4" customHeight="1" x14ac:dyDescent="0.25">
      <c r="A398" s="14">
        <v>395</v>
      </c>
      <c r="B398" s="21" t="s">
        <v>114</v>
      </c>
      <c r="C398" s="15" t="s">
        <v>1154</v>
      </c>
      <c r="D398" s="16" t="s">
        <v>1680</v>
      </c>
      <c r="E398" s="17" t="s">
        <v>370</v>
      </c>
      <c r="F398" s="15" t="s">
        <v>2064</v>
      </c>
      <c r="G398" s="18">
        <v>2</v>
      </c>
      <c r="H398" s="19">
        <v>13831</v>
      </c>
      <c r="I398" s="19">
        <f t="shared" si="63"/>
        <v>27662</v>
      </c>
      <c r="J398" s="19">
        <v>16597.2</v>
      </c>
      <c r="K398" s="73" t="s">
        <v>1697</v>
      </c>
      <c r="L398" s="158" t="s">
        <v>1725</v>
      </c>
      <c r="M398" s="73"/>
      <c r="N398" s="20">
        <f t="shared" si="64"/>
        <v>8298.6</v>
      </c>
      <c r="O398" s="20">
        <f t="shared" si="65"/>
        <v>16597.2</v>
      </c>
      <c r="P398" s="20">
        <f t="shared" si="66"/>
        <v>5532.4</v>
      </c>
      <c r="Q398" s="20">
        <f t="shared" si="61"/>
        <v>-11064.8</v>
      </c>
      <c r="R398" s="74">
        <f t="shared" si="62"/>
        <v>11064.8</v>
      </c>
      <c r="S398" s="73"/>
    </row>
    <row r="399" spans="1:19" ht="14.4" customHeight="1" x14ac:dyDescent="0.25">
      <c r="A399" s="67">
        <v>396</v>
      </c>
      <c r="B399" s="75" t="s">
        <v>114</v>
      </c>
      <c r="C399" s="68" t="s">
        <v>1155</v>
      </c>
      <c r="D399" s="69" t="s">
        <v>1680</v>
      </c>
      <c r="E399" s="70" t="s">
        <v>371</v>
      </c>
      <c r="F399" s="68" t="s">
        <v>2064</v>
      </c>
      <c r="G399" s="71">
        <v>9</v>
      </c>
      <c r="H399" s="72">
        <v>3394.5</v>
      </c>
      <c r="I399" s="104">
        <f t="shared" si="63"/>
        <v>30550.5</v>
      </c>
      <c r="J399" s="72">
        <v>30008.644067796609</v>
      </c>
      <c r="K399" s="73" t="s">
        <v>1698</v>
      </c>
      <c r="L399" s="158" t="s">
        <v>1725</v>
      </c>
      <c r="M399" s="73"/>
      <c r="N399" s="74">
        <f t="shared" si="64"/>
        <v>15004.322033898305</v>
      </c>
      <c r="O399" s="106">
        <f t="shared" si="65"/>
        <v>135038.89830508473</v>
      </c>
      <c r="P399" s="74"/>
      <c r="Q399" s="74">
        <f>O399-I399</f>
        <v>104488.39830508473</v>
      </c>
      <c r="R399" s="73"/>
      <c r="S399" s="74">
        <f>(N399-H399)*G399</f>
        <v>104488.39830508475</v>
      </c>
    </row>
    <row r="400" spans="1:19" ht="14.4" customHeight="1" x14ac:dyDescent="0.25">
      <c r="A400" s="14">
        <v>397</v>
      </c>
      <c r="B400" s="21" t="s">
        <v>114</v>
      </c>
      <c r="C400" s="15" t="s">
        <v>1156</v>
      </c>
      <c r="D400" s="16" t="s">
        <v>1680</v>
      </c>
      <c r="E400" s="17" t="s">
        <v>372</v>
      </c>
      <c r="F400" s="15" t="s">
        <v>2064</v>
      </c>
      <c r="G400" s="18">
        <v>21</v>
      </c>
      <c r="H400" s="19">
        <v>3666.5</v>
      </c>
      <c r="I400" s="19">
        <f t="shared" si="63"/>
        <v>76996.5</v>
      </c>
      <c r="J400" s="19">
        <v>3474.6610169491532</v>
      </c>
      <c r="K400" s="73" t="s">
        <v>1698</v>
      </c>
      <c r="L400" s="158" t="s">
        <v>1725</v>
      </c>
      <c r="M400" s="73"/>
      <c r="N400" s="20">
        <f t="shared" si="64"/>
        <v>1737.3305084745766</v>
      </c>
      <c r="O400" s="20">
        <f t="shared" si="65"/>
        <v>36483.940677966108</v>
      </c>
      <c r="P400" s="20">
        <f t="shared" si="66"/>
        <v>1929.1694915254234</v>
      </c>
      <c r="Q400" s="20">
        <f t="shared" ref="Q400:Q437" si="67">O400-I400</f>
        <v>-40512.559322033892</v>
      </c>
      <c r="R400" s="74">
        <f t="shared" ref="R400:R437" si="68">(H400-N400)*G400</f>
        <v>40512.559322033892</v>
      </c>
      <c r="S400" s="73"/>
    </row>
    <row r="401" spans="1:19" ht="14.4" customHeight="1" x14ac:dyDescent="0.25">
      <c r="A401" s="14">
        <v>398</v>
      </c>
      <c r="B401" s="21" t="s">
        <v>114</v>
      </c>
      <c r="C401" s="15" t="s">
        <v>1157</v>
      </c>
      <c r="D401" s="16" t="s">
        <v>1680</v>
      </c>
      <c r="E401" s="17" t="s">
        <v>373</v>
      </c>
      <c r="F401" s="15" t="s">
        <v>2064</v>
      </c>
      <c r="G401" s="18">
        <v>6</v>
      </c>
      <c r="H401" s="19">
        <v>1819</v>
      </c>
      <c r="I401" s="19">
        <f t="shared" si="63"/>
        <v>10914</v>
      </c>
      <c r="J401" s="19">
        <v>2182.7999999999997</v>
      </c>
      <c r="K401" s="73" t="s">
        <v>1697</v>
      </c>
      <c r="L401" s="158" t="s">
        <v>1725</v>
      </c>
      <c r="M401" s="73"/>
      <c r="N401" s="20">
        <f t="shared" si="64"/>
        <v>1091.3999999999999</v>
      </c>
      <c r="O401" s="20">
        <f t="shared" si="65"/>
        <v>6548.4</v>
      </c>
      <c r="P401" s="20">
        <f t="shared" si="66"/>
        <v>727.60000000000014</v>
      </c>
      <c r="Q401" s="20">
        <f t="shared" si="67"/>
        <v>-4365.6000000000004</v>
      </c>
      <c r="R401" s="74">
        <f t="shared" si="68"/>
        <v>4365.6000000000004</v>
      </c>
      <c r="S401" s="73"/>
    </row>
    <row r="402" spans="1:19" ht="14.4" customHeight="1" x14ac:dyDescent="0.25">
      <c r="A402" s="14">
        <v>399</v>
      </c>
      <c r="B402" s="21" t="s">
        <v>114</v>
      </c>
      <c r="C402" s="15" t="s">
        <v>1158</v>
      </c>
      <c r="D402" s="16" t="s">
        <v>1680</v>
      </c>
      <c r="E402" s="17" t="s">
        <v>374</v>
      </c>
      <c r="F402" s="15" t="s">
        <v>2064</v>
      </c>
      <c r="G402" s="18">
        <v>8</v>
      </c>
      <c r="H402" s="19">
        <v>4592.5</v>
      </c>
      <c r="I402" s="19">
        <f t="shared" si="63"/>
        <v>36740</v>
      </c>
      <c r="J402" s="19">
        <v>5511</v>
      </c>
      <c r="K402" s="73" t="s">
        <v>1697</v>
      </c>
      <c r="L402" s="158" t="s">
        <v>1725</v>
      </c>
      <c r="M402" s="73"/>
      <c r="N402" s="20">
        <f t="shared" si="64"/>
        <v>2755.5</v>
      </c>
      <c r="O402" s="20">
        <f t="shared" si="65"/>
        <v>22044</v>
      </c>
      <c r="P402" s="20">
        <f t="shared" si="66"/>
        <v>1837</v>
      </c>
      <c r="Q402" s="20">
        <f t="shared" si="67"/>
        <v>-14696</v>
      </c>
      <c r="R402" s="74">
        <f t="shared" si="68"/>
        <v>14696</v>
      </c>
      <c r="S402" s="73"/>
    </row>
    <row r="403" spans="1:19" ht="14.4" customHeight="1" x14ac:dyDescent="0.25">
      <c r="A403" s="14">
        <v>400</v>
      </c>
      <c r="B403" s="21" t="s">
        <v>114</v>
      </c>
      <c r="C403" s="15" t="s">
        <v>1159</v>
      </c>
      <c r="D403" s="16" t="s">
        <v>1680</v>
      </c>
      <c r="E403" s="17" t="s">
        <v>375</v>
      </c>
      <c r="F403" s="15" t="s">
        <v>2064</v>
      </c>
      <c r="G403" s="18">
        <v>4</v>
      </c>
      <c r="H403" s="19">
        <v>3895</v>
      </c>
      <c r="I403" s="19">
        <f t="shared" si="63"/>
        <v>15580</v>
      </c>
      <c r="J403" s="19">
        <v>4674</v>
      </c>
      <c r="K403" s="73" t="s">
        <v>1697</v>
      </c>
      <c r="L403" s="158" t="s">
        <v>1725</v>
      </c>
      <c r="M403" s="73"/>
      <c r="N403" s="20">
        <f t="shared" si="64"/>
        <v>2337</v>
      </c>
      <c r="O403" s="20">
        <f t="shared" si="65"/>
        <v>9348</v>
      </c>
      <c r="P403" s="20">
        <f t="shared" si="66"/>
        <v>1558</v>
      </c>
      <c r="Q403" s="20">
        <f t="shared" si="67"/>
        <v>-6232</v>
      </c>
      <c r="R403" s="74">
        <f t="shared" si="68"/>
        <v>6232</v>
      </c>
      <c r="S403" s="73"/>
    </row>
    <row r="404" spans="1:19" ht="14.4" customHeight="1" x14ac:dyDescent="0.25">
      <c r="A404" s="14">
        <v>401</v>
      </c>
      <c r="B404" s="21" t="s">
        <v>114</v>
      </c>
      <c r="C404" s="15" t="s">
        <v>1160</v>
      </c>
      <c r="D404" s="16" t="s">
        <v>1680</v>
      </c>
      <c r="E404" s="17" t="s">
        <v>376</v>
      </c>
      <c r="F404" s="15" t="s">
        <v>2064</v>
      </c>
      <c r="G404" s="18">
        <v>4</v>
      </c>
      <c r="H404" s="19">
        <v>4400</v>
      </c>
      <c r="I404" s="19">
        <f t="shared" si="63"/>
        <v>17600</v>
      </c>
      <c r="J404" s="19">
        <v>5280</v>
      </c>
      <c r="K404" s="73" t="s">
        <v>1697</v>
      </c>
      <c r="L404" s="158" t="s">
        <v>1725</v>
      </c>
      <c r="M404" s="73"/>
      <c r="N404" s="20">
        <f t="shared" si="64"/>
        <v>2640</v>
      </c>
      <c r="O404" s="20">
        <f t="shared" si="65"/>
        <v>10560</v>
      </c>
      <c r="P404" s="20">
        <f t="shared" si="66"/>
        <v>1760</v>
      </c>
      <c r="Q404" s="20">
        <f t="shared" si="67"/>
        <v>-7040</v>
      </c>
      <c r="R404" s="74">
        <f t="shared" si="68"/>
        <v>7040</v>
      </c>
      <c r="S404" s="73"/>
    </row>
    <row r="405" spans="1:19" ht="14.4" customHeight="1" x14ac:dyDescent="0.25">
      <c r="A405" s="14">
        <v>402</v>
      </c>
      <c r="B405" s="21" t="s">
        <v>114</v>
      </c>
      <c r="C405" s="15" t="s">
        <v>1161</v>
      </c>
      <c r="D405" s="16" t="s">
        <v>1680</v>
      </c>
      <c r="E405" s="17" t="s">
        <v>377</v>
      </c>
      <c r="F405" s="15" t="s">
        <v>2064</v>
      </c>
      <c r="G405" s="18">
        <v>2</v>
      </c>
      <c r="H405" s="19">
        <v>138628</v>
      </c>
      <c r="I405" s="19">
        <f t="shared" si="63"/>
        <v>277256</v>
      </c>
      <c r="J405" s="19">
        <v>166353.60000000001</v>
      </c>
      <c r="K405" s="73" t="s">
        <v>1697</v>
      </c>
      <c r="L405" s="158" t="s">
        <v>1725</v>
      </c>
      <c r="M405" s="73"/>
      <c r="N405" s="20">
        <f t="shared" si="64"/>
        <v>83176.800000000003</v>
      </c>
      <c r="O405" s="20">
        <f t="shared" si="65"/>
        <v>166353.60000000001</v>
      </c>
      <c r="P405" s="20">
        <f t="shared" si="66"/>
        <v>55451.199999999997</v>
      </c>
      <c r="Q405" s="20">
        <f t="shared" si="67"/>
        <v>-110902.39999999999</v>
      </c>
      <c r="R405" s="74">
        <f t="shared" si="68"/>
        <v>110902.39999999999</v>
      </c>
      <c r="S405" s="73"/>
    </row>
    <row r="406" spans="1:19" ht="14.4" customHeight="1" x14ac:dyDescent="0.25">
      <c r="A406" s="14">
        <v>403</v>
      </c>
      <c r="B406" s="21" t="s">
        <v>114</v>
      </c>
      <c r="C406" s="15" t="s">
        <v>1162</v>
      </c>
      <c r="D406" s="16" t="s">
        <v>1680</v>
      </c>
      <c r="E406" s="17" t="s">
        <v>378</v>
      </c>
      <c r="F406" s="15" t="s">
        <v>2064</v>
      </c>
      <c r="G406" s="18">
        <v>2</v>
      </c>
      <c r="H406" s="19">
        <v>14738</v>
      </c>
      <c r="I406" s="19">
        <f t="shared" si="63"/>
        <v>29476</v>
      </c>
      <c r="J406" s="19">
        <v>17685.599999999999</v>
      </c>
      <c r="K406" s="73" t="s">
        <v>1697</v>
      </c>
      <c r="L406" s="158" t="s">
        <v>1725</v>
      </c>
      <c r="M406" s="73"/>
      <c r="N406" s="20">
        <f t="shared" si="64"/>
        <v>8842.7999999999993</v>
      </c>
      <c r="O406" s="20">
        <f t="shared" si="65"/>
        <v>17685.599999999999</v>
      </c>
      <c r="P406" s="20">
        <f t="shared" si="66"/>
        <v>5895.2000000000007</v>
      </c>
      <c r="Q406" s="20">
        <f t="shared" si="67"/>
        <v>-11790.400000000001</v>
      </c>
      <c r="R406" s="74">
        <f t="shared" si="68"/>
        <v>11790.400000000001</v>
      </c>
      <c r="S406" s="73"/>
    </row>
    <row r="407" spans="1:19" ht="14.4" customHeight="1" x14ac:dyDescent="0.25">
      <c r="A407" s="14">
        <v>404</v>
      </c>
      <c r="B407" s="21" t="s">
        <v>900</v>
      </c>
      <c r="C407" s="21" t="s">
        <v>16589</v>
      </c>
      <c r="D407" s="21" t="s">
        <v>1783</v>
      </c>
      <c r="E407" s="23" t="s">
        <v>1961</v>
      </c>
      <c r="F407" s="15" t="s">
        <v>2064</v>
      </c>
      <c r="G407" s="24">
        <v>5</v>
      </c>
      <c r="H407" s="25">
        <v>101.69</v>
      </c>
      <c r="I407" s="19">
        <f t="shared" si="63"/>
        <v>508.45</v>
      </c>
      <c r="J407" s="19">
        <v>120</v>
      </c>
      <c r="K407" s="73" t="s">
        <v>1698</v>
      </c>
      <c r="L407" s="158" t="s">
        <v>1711</v>
      </c>
      <c r="M407" s="73"/>
      <c r="N407" s="20">
        <f t="shared" si="64"/>
        <v>60</v>
      </c>
      <c r="O407" s="20">
        <f t="shared" si="65"/>
        <v>300</v>
      </c>
      <c r="P407" s="20">
        <f t="shared" si="66"/>
        <v>41.69</v>
      </c>
      <c r="Q407" s="20">
        <f t="shared" si="67"/>
        <v>-208.45</v>
      </c>
      <c r="R407" s="74">
        <f t="shared" si="68"/>
        <v>208.45</v>
      </c>
      <c r="S407" s="73"/>
    </row>
    <row r="408" spans="1:19" ht="14.4" customHeight="1" x14ac:dyDescent="0.25">
      <c r="A408" s="14">
        <v>405</v>
      </c>
      <c r="B408" s="21" t="s">
        <v>114</v>
      </c>
      <c r="C408" s="22" t="s">
        <v>16453</v>
      </c>
      <c r="D408" s="30" t="s">
        <v>1803</v>
      </c>
      <c r="E408" s="31" t="s">
        <v>1963</v>
      </c>
      <c r="F408" s="15" t="s">
        <v>2064</v>
      </c>
      <c r="G408" s="32">
        <v>1</v>
      </c>
      <c r="H408" s="25">
        <v>44250</v>
      </c>
      <c r="I408" s="19">
        <f t="shared" si="63"/>
        <v>44250</v>
      </c>
      <c r="J408" s="19">
        <v>53100</v>
      </c>
      <c r="K408" s="73" t="s">
        <v>1697</v>
      </c>
      <c r="L408" s="158" t="s">
        <v>1725</v>
      </c>
      <c r="M408" s="73"/>
      <c r="N408" s="20">
        <f t="shared" si="64"/>
        <v>26550</v>
      </c>
      <c r="O408" s="20">
        <f t="shared" si="65"/>
        <v>26550</v>
      </c>
      <c r="P408" s="20">
        <f t="shared" si="66"/>
        <v>17700</v>
      </c>
      <c r="Q408" s="20">
        <f t="shared" si="67"/>
        <v>-17700</v>
      </c>
      <c r="R408" s="74">
        <f t="shared" si="68"/>
        <v>17700</v>
      </c>
      <c r="S408" s="73"/>
    </row>
    <row r="409" spans="1:19" ht="14.4" customHeight="1" x14ac:dyDescent="0.25">
      <c r="A409" s="14">
        <v>406</v>
      </c>
      <c r="B409" s="21" t="s">
        <v>114</v>
      </c>
      <c r="C409" s="15" t="s">
        <v>1163</v>
      </c>
      <c r="D409" s="16" t="s">
        <v>1680</v>
      </c>
      <c r="E409" s="17" t="s">
        <v>379</v>
      </c>
      <c r="F409" s="15" t="s">
        <v>2064</v>
      </c>
      <c r="G409" s="18">
        <v>1</v>
      </c>
      <c r="H409" s="19">
        <v>39980</v>
      </c>
      <c r="I409" s="19">
        <f t="shared" si="63"/>
        <v>39980</v>
      </c>
      <c r="J409" s="19">
        <v>47976</v>
      </c>
      <c r="K409" s="73" t="s">
        <v>1697</v>
      </c>
      <c r="L409" s="158" t="s">
        <v>1725</v>
      </c>
      <c r="M409" s="73"/>
      <c r="N409" s="20">
        <f t="shared" si="64"/>
        <v>23988</v>
      </c>
      <c r="O409" s="20">
        <f t="shared" si="65"/>
        <v>23988</v>
      </c>
      <c r="P409" s="20">
        <f t="shared" si="66"/>
        <v>15992</v>
      </c>
      <c r="Q409" s="20">
        <f t="shared" si="67"/>
        <v>-15992</v>
      </c>
      <c r="R409" s="74">
        <f t="shared" si="68"/>
        <v>15992</v>
      </c>
      <c r="S409" s="73"/>
    </row>
    <row r="410" spans="1:19" ht="14.4" customHeight="1" x14ac:dyDescent="0.25">
      <c r="A410" s="14">
        <v>407</v>
      </c>
      <c r="B410" s="21" t="s">
        <v>114</v>
      </c>
      <c r="C410" s="15" t="s">
        <v>1164</v>
      </c>
      <c r="D410" s="16" t="s">
        <v>1680</v>
      </c>
      <c r="E410" s="17" t="s">
        <v>380</v>
      </c>
      <c r="F410" s="15" t="s">
        <v>2064</v>
      </c>
      <c r="G410" s="18">
        <v>1</v>
      </c>
      <c r="H410" s="19">
        <v>27300</v>
      </c>
      <c r="I410" s="19">
        <f t="shared" si="63"/>
        <v>27300</v>
      </c>
      <c r="J410" s="19">
        <v>32760</v>
      </c>
      <c r="K410" s="73" t="s">
        <v>1697</v>
      </c>
      <c r="L410" s="158" t="s">
        <v>1725</v>
      </c>
      <c r="M410" s="73"/>
      <c r="N410" s="20">
        <f t="shared" si="64"/>
        <v>16380</v>
      </c>
      <c r="O410" s="20">
        <f t="shared" si="65"/>
        <v>16380</v>
      </c>
      <c r="P410" s="20">
        <f t="shared" si="66"/>
        <v>10920</v>
      </c>
      <c r="Q410" s="20">
        <f t="shared" si="67"/>
        <v>-10920</v>
      </c>
      <c r="R410" s="74">
        <f t="shared" si="68"/>
        <v>10920</v>
      </c>
      <c r="S410" s="73"/>
    </row>
    <row r="411" spans="1:19" ht="14.4" customHeight="1" x14ac:dyDescent="0.25">
      <c r="A411" s="14">
        <v>408</v>
      </c>
      <c r="B411" s="21" t="s">
        <v>114</v>
      </c>
      <c r="C411" s="15" t="s">
        <v>1165</v>
      </c>
      <c r="D411" s="16" t="s">
        <v>1680</v>
      </c>
      <c r="E411" s="17" t="s">
        <v>381</v>
      </c>
      <c r="F411" s="15" t="s">
        <v>2064</v>
      </c>
      <c r="G411" s="18">
        <v>1</v>
      </c>
      <c r="H411" s="19">
        <v>9410</v>
      </c>
      <c r="I411" s="19">
        <f t="shared" si="63"/>
        <v>9410</v>
      </c>
      <c r="J411" s="19">
        <v>11292</v>
      </c>
      <c r="K411" s="73" t="s">
        <v>1697</v>
      </c>
      <c r="L411" s="158" t="s">
        <v>1725</v>
      </c>
      <c r="M411" s="73"/>
      <c r="N411" s="20">
        <f t="shared" si="64"/>
        <v>5646</v>
      </c>
      <c r="O411" s="20">
        <f t="shared" si="65"/>
        <v>5646</v>
      </c>
      <c r="P411" s="20">
        <f t="shared" si="66"/>
        <v>3764</v>
      </c>
      <c r="Q411" s="20">
        <f t="shared" si="67"/>
        <v>-3764</v>
      </c>
      <c r="R411" s="74">
        <f t="shared" si="68"/>
        <v>3764</v>
      </c>
      <c r="S411" s="73"/>
    </row>
    <row r="412" spans="1:19" ht="14.4" customHeight="1" x14ac:dyDescent="0.25">
      <c r="A412" s="14">
        <v>409</v>
      </c>
      <c r="B412" s="21" t="s">
        <v>114</v>
      </c>
      <c r="C412" s="15" t="s">
        <v>1166</v>
      </c>
      <c r="D412" s="16" t="s">
        <v>1680</v>
      </c>
      <c r="E412" s="17" t="s">
        <v>382</v>
      </c>
      <c r="F412" s="15" t="s">
        <v>2064</v>
      </c>
      <c r="G412" s="18">
        <v>1</v>
      </c>
      <c r="H412" s="19">
        <v>18200</v>
      </c>
      <c r="I412" s="19">
        <f t="shared" si="63"/>
        <v>18200</v>
      </c>
      <c r="J412" s="19">
        <v>21840</v>
      </c>
      <c r="K412" s="73" t="s">
        <v>1697</v>
      </c>
      <c r="L412" s="158" t="s">
        <v>1743</v>
      </c>
      <c r="M412" s="73"/>
      <c r="N412" s="20">
        <f t="shared" si="64"/>
        <v>10920</v>
      </c>
      <c r="O412" s="20">
        <f t="shared" si="65"/>
        <v>10920</v>
      </c>
      <c r="P412" s="20">
        <f t="shared" si="66"/>
        <v>7280</v>
      </c>
      <c r="Q412" s="20">
        <f t="shared" si="67"/>
        <v>-7280</v>
      </c>
      <c r="R412" s="74">
        <f t="shared" si="68"/>
        <v>7280</v>
      </c>
      <c r="S412" s="73"/>
    </row>
    <row r="413" spans="1:19" ht="14.4" customHeight="1" x14ac:dyDescent="0.25">
      <c r="A413" s="14">
        <v>410</v>
      </c>
      <c r="B413" s="21" t="s">
        <v>114</v>
      </c>
      <c r="C413" s="15" t="s">
        <v>1167</v>
      </c>
      <c r="D413" s="16" t="s">
        <v>1680</v>
      </c>
      <c r="E413" s="17" t="s">
        <v>383</v>
      </c>
      <c r="F413" s="15" t="s">
        <v>2064</v>
      </c>
      <c r="G413" s="18">
        <v>1</v>
      </c>
      <c r="H413" s="19">
        <v>9250</v>
      </c>
      <c r="I413" s="19">
        <f t="shared" si="63"/>
        <v>9250</v>
      </c>
      <c r="J413" s="19">
        <v>11100</v>
      </c>
      <c r="K413" s="73" t="s">
        <v>1697</v>
      </c>
      <c r="L413" s="158" t="s">
        <v>1743</v>
      </c>
      <c r="M413" s="73"/>
      <c r="N413" s="20">
        <f t="shared" si="64"/>
        <v>5550</v>
      </c>
      <c r="O413" s="20">
        <f t="shared" si="65"/>
        <v>5550</v>
      </c>
      <c r="P413" s="20">
        <f t="shared" si="66"/>
        <v>3700</v>
      </c>
      <c r="Q413" s="20">
        <f t="shared" si="67"/>
        <v>-3700</v>
      </c>
      <c r="R413" s="74">
        <f t="shared" si="68"/>
        <v>3700</v>
      </c>
      <c r="S413" s="73"/>
    </row>
    <row r="414" spans="1:19" ht="14.4" customHeight="1" x14ac:dyDescent="0.25">
      <c r="A414" s="14">
        <v>411</v>
      </c>
      <c r="B414" s="21" t="s">
        <v>114</v>
      </c>
      <c r="C414" s="15" t="s">
        <v>1168</v>
      </c>
      <c r="D414" s="16" t="s">
        <v>1680</v>
      </c>
      <c r="E414" s="17" t="s">
        <v>384</v>
      </c>
      <c r="F414" s="15" t="s">
        <v>2064</v>
      </c>
      <c r="G414" s="18">
        <v>1</v>
      </c>
      <c r="H414" s="19">
        <v>19100</v>
      </c>
      <c r="I414" s="19">
        <f t="shared" si="63"/>
        <v>19100</v>
      </c>
      <c r="J414" s="19">
        <v>22920</v>
      </c>
      <c r="K414" s="73" t="s">
        <v>1697</v>
      </c>
      <c r="L414" s="158" t="s">
        <v>1725</v>
      </c>
      <c r="M414" s="73"/>
      <c r="N414" s="20">
        <f t="shared" si="64"/>
        <v>11460</v>
      </c>
      <c r="O414" s="20">
        <f t="shared" si="65"/>
        <v>11460</v>
      </c>
      <c r="P414" s="20">
        <f t="shared" si="66"/>
        <v>7640</v>
      </c>
      <c r="Q414" s="20">
        <f t="shared" si="67"/>
        <v>-7640</v>
      </c>
      <c r="R414" s="74">
        <f t="shared" si="68"/>
        <v>7640</v>
      </c>
      <c r="S414" s="73"/>
    </row>
    <row r="415" spans="1:19" ht="14.4" customHeight="1" x14ac:dyDescent="0.25">
      <c r="A415" s="14">
        <v>412</v>
      </c>
      <c r="B415" s="21" t="s">
        <v>114</v>
      </c>
      <c r="C415" s="15" t="s">
        <v>1169</v>
      </c>
      <c r="D415" s="16" t="s">
        <v>1680</v>
      </c>
      <c r="E415" s="17" t="s">
        <v>385</v>
      </c>
      <c r="F415" s="15" t="s">
        <v>2064</v>
      </c>
      <c r="G415" s="18">
        <v>1</v>
      </c>
      <c r="H415" s="19">
        <v>5540</v>
      </c>
      <c r="I415" s="19">
        <f t="shared" si="63"/>
        <v>5540</v>
      </c>
      <c r="J415" s="19">
        <v>6648</v>
      </c>
      <c r="K415" s="73" t="s">
        <v>1697</v>
      </c>
      <c r="L415" s="158" t="s">
        <v>1725</v>
      </c>
      <c r="M415" s="73"/>
      <c r="N415" s="20">
        <f t="shared" si="64"/>
        <v>3324</v>
      </c>
      <c r="O415" s="20">
        <f t="shared" si="65"/>
        <v>3324</v>
      </c>
      <c r="P415" s="20">
        <f t="shared" si="66"/>
        <v>2216</v>
      </c>
      <c r="Q415" s="20">
        <f t="shared" si="67"/>
        <v>-2216</v>
      </c>
      <c r="R415" s="74">
        <f t="shared" si="68"/>
        <v>2216</v>
      </c>
      <c r="S415" s="73"/>
    </row>
    <row r="416" spans="1:19" ht="14.4" customHeight="1" x14ac:dyDescent="0.25">
      <c r="A416" s="14">
        <v>413</v>
      </c>
      <c r="B416" s="21" t="s">
        <v>114</v>
      </c>
      <c r="C416" s="15" t="s">
        <v>1170</v>
      </c>
      <c r="D416" s="16" t="s">
        <v>1680</v>
      </c>
      <c r="E416" s="17" t="s">
        <v>386</v>
      </c>
      <c r="F416" s="15" t="s">
        <v>2064</v>
      </c>
      <c r="G416" s="18">
        <v>1</v>
      </c>
      <c r="H416" s="19">
        <v>816</v>
      </c>
      <c r="I416" s="19">
        <f t="shared" si="63"/>
        <v>816</v>
      </c>
      <c r="J416" s="19">
        <v>979.19999999999993</v>
      </c>
      <c r="K416" s="73" t="s">
        <v>1697</v>
      </c>
      <c r="L416" s="158" t="s">
        <v>1725</v>
      </c>
      <c r="M416" s="73"/>
      <c r="N416" s="20">
        <f t="shared" si="64"/>
        <v>489.59999999999997</v>
      </c>
      <c r="O416" s="20">
        <f t="shared" si="65"/>
        <v>489.59999999999997</v>
      </c>
      <c r="P416" s="20">
        <f t="shared" si="66"/>
        <v>326.40000000000003</v>
      </c>
      <c r="Q416" s="20">
        <f t="shared" si="67"/>
        <v>-326.40000000000003</v>
      </c>
      <c r="R416" s="74">
        <f t="shared" si="68"/>
        <v>326.40000000000003</v>
      </c>
      <c r="S416" s="73"/>
    </row>
    <row r="417" spans="1:19" ht="14.4" customHeight="1" x14ac:dyDescent="0.25">
      <c r="A417" s="14">
        <v>414</v>
      </c>
      <c r="B417" s="21" t="s">
        <v>114</v>
      </c>
      <c r="C417" s="15" t="s">
        <v>1171</v>
      </c>
      <c r="D417" s="16" t="s">
        <v>1680</v>
      </c>
      <c r="E417" s="17" t="s">
        <v>387</v>
      </c>
      <c r="F417" s="15" t="s">
        <v>2064</v>
      </c>
      <c r="G417" s="18">
        <v>5</v>
      </c>
      <c r="H417" s="19">
        <v>1362.4</v>
      </c>
      <c r="I417" s="19">
        <f t="shared" si="63"/>
        <v>6812</v>
      </c>
      <c r="J417" s="19">
        <v>1634.88</v>
      </c>
      <c r="K417" s="73" t="s">
        <v>1697</v>
      </c>
      <c r="L417" s="158" t="s">
        <v>1725</v>
      </c>
      <c r="M417" s="73"/>
      <c r="N417" s="20">
        <f t="shared" si="64"/>
        <v>817.44</v>
      </c>
      <c r="O417" s="20">
        <f t="shared" si="65"/>
        <v>4087.2000000000003</v>
      </c>
      <c r="P417" s="20">
        <f t="shared" si="66"/>
        <v>544.96</v>
      </c>
      <c r="Q417" s="20">
        <f t="shared" si="67"/>
        <v>-2724.7999999999997</v>
      </c>
      <c r="R417" s="74">
        <f t="shared" si="68"/>
        <v>2724.8</v>
      </c>
      <c r="S417" s="73"/>
    </row>
    <row r="418" spans="1:19" ht="14.4" customHeight="1" x14ac:dyDescent="0.25">
      <c r="A418" s="14">
        <v>415</v>
      </c>
      <c r="B418" s="21" t="s">
        <v>114</v>
      </c>
      <c r="C418" s="21" t="s">
        <v>16454</v>
      </c>
      <c r="D418" s="30" t="s">
        <v>1797</v>
      </c>
      <c r="E418" s="23" t="s">
        <v>1965</v>
      </c>
      <c r="F418" s="15" t="s">
        <v>2064</v>
      </c>
      <c r="G418" s="24">
        <v>2</v>
      </c>
      <c r="H418" s="25">
        <v>1144.365</v>
      </c>
      <c r="I418" s="19">
        <f t="shared" si="63"/>
        <v>2288.73</v>
      </c>
      <c r="J418" s="19">
        <v>1373.2380000000001</v>
      </c>
      <c r="K418" s="73" t="s">
        <v>1697</v>
      </c>
      <c r="L418" s="158" t="s">
        <v>1725</v>
      </c>
      <c r="M418" s="73"/>
      <c r="N418" s="20">
        <f t="shared" si="64"/>
        <v>686.61900000000003</v>
      </c>
      <c r="O418" s="20">
        <f t="shared" si="65"/>
        <v>1373.2380000000001</v>
      </c>
      <c r="P418" s="20">
        <f t="shared" si="66"/>
        <v>457.74599999999998</v>
      </c>
      <c r="Q418" s="20">
        <f t="shared" si="67"/>
        <v>-915.49199999999996</v>
      </c>
      <c r="R418" s="74">
        <f t="shared" si="68"/>
        <v>915.49199999999996</v>
      </c>
      <c r="S418" s="73"/>
    </row>
    <row r="419" spans="1:19" ht="14.4" customHeight="1" x14ac:dyDescent="0.25">
      <c r="A419" s="14">
        <v>416</v>
      </c>
      <c r="B419" s="21" t="s">
        <v>114</v>
      </c>
      <c r="C419" s="15" t="s">
        <v>1172</v>
      </c>
      <c r="D419" s="16" t="s">
        <v>1680</v>
      </c>
      <c r="E419" s="17" t="s">
        <v>388</v>
      </c>
      <c r="F419" s="15" t="s">
        <v>2064</v>
      </c>
      <c r="G419" s="18">
        <v>1</v>
      </c>
      <c r="H419" s="19">
        <v>1991</v>
      </c>
      <c r="I419" s="19">
        <f t="shared" si="63"/>
        <v>1991</v>
      </c>
      <c r="J419" s="19">
        <v>2389.1999999999998</v>
      </c>
      <c r="K419" s="73" t="s">
        <v>1697</v>
      </c>
      <c r="L419" s="158" t="s">
        <v>1725</v>
      </c>
      <c r="M419" s="73"/>
      <c r="N419" s="20">
        <f t="shared" si="64"/>
        <v>1194.5999999999999</v>
      </c>
      <c r="O419" s="20">
        <f t="shared" si="65"/>
        <v>1194.5999999999999</v>
      </c>
      <c r="P419" s="20">
        <f t="shared" si="66"/>
        <v>796.40000000000009</v>
      </c>
      <c r="Q419" s="20">
        <f t="shared" si="67"/>
        <v>-796.40000000000009</v>
      </c>
      <c r="R419" s="74">
        <f t="shared" si="68"/>
        <v>796.40000000000009</v>
      </c>
      <c r="S419" s="73"/>
    </row>
    <row r="420" spans="1:19" ht="14.4" customHeight="1" x14ac:dyDescent="0.25">
      <c r="A420" s="14">
        <v>417</v>
      </c>
      <c r="B420" s="21" t="s">
        <v>114</v>
      </c>
      <c r="C420" s="15" t="s">
        <v>1173</v>
      </c>
      <c r="D420" s="16" t="s">
        <v>1680</v>
      </c>
      <c r="E420" s="17" t="s">
        <v>389</v>
      </c>
      <c r="F420" s="15" t="s">
        <v>2064</v>
      </c>
      <c r="G420" s="18">
        <v>4</v>
      </c>
      <c r="H420" s="19">
        <v>435</v>
      </c>
      <c r="I420" s="19">
        <f t="shared" si="63"/>
        <v>1740</v>
      </c>
      <c r="J420" s="19">
        <v>522</v>
      </c>
      <c r="K420" s="73" t="s">
        <v>1697</v>
      </c>
      <c r="L420" s="158" t="s">
        <v>1725</v>
      </c>
      <c r="M420" s="73"/>
      <c r="N420" s="20">
        <f t="shared" si="64"/>
        <v>261</v>
      </c>
      <c r="O420" s="20">
        <f t="shared" si="65"/>
        <v>1044</v>
      </c>
      <c r="P420" s="20">
        <f t="shared" si="66"/>
        <v>174</v>
      </c>
      <c r="Q420" s="20">
        <f t="shared" si="67"/>
        <v>-696</v>
      </c>
      <c r="R420" s="74">
        <f t="shared" si="68"/>
        <v>696</v>
      </c>
      <c r="S420" s="73"/>
    </row>
    <row r="421" spans="1:19" ht="14.4" customHeight="1" x14ac:dyDescent="0.25">
      <c r="A421" s="14">
        <v>418</v>
      </c>
      <c r="B421" s="21" t="s">
        <v>114</v>
      </c>
      <c r="C421" s="15" t="s">
        <v>1174</v>
      </c>
      <c r="D421" s="16" t="s">
        <v>1680</v>
      </c>
      <c r="E421" s="17" t="s">
        <v>390</v>
      </c>
      <c r="F421" s="15" t="s">
        <v>2064</v>
      </c>
      <c r="G421" s="18">
        <v>22</v>
      </c>
      <c r="H421" s="19">
        <v>150</v>
      </c>
      <c r="I421" s="19">
        <f t="shared" si="63"/>
        <v>3300</v>
      </c>
      <c r="J421" s="19">
        <v>180</v>
      </c>
      <c r="K421" s="73" t="s">
        <v>1697</v>
      </c>
      <c r="L421" s="158" t="s">
        <v>1725</v>
      </c>
      <c r="M421" s="73"/>
      <c r="N421" s="20">
        <f t="shared" si="64"/>
        <v>90</v>
      </c>
      <c r="O421" s="20">
        <f t="shared" si="65"/>
        <v>1980</v>
      </c>
      <c r="P421" s="20">
        <f t="shared" si="66"/>
        <v>60</v>
      </c>
      <c r="Q421" s="20">
        <f t="shared" si="67"/>
        <v>-1320</v>
      </c>
      <c r="R421" s="74">
        <f t="shared" si="68"/>
        <v>1320</v>
      </c>
      <c r="S421" s="73"/>
    </row>
    <row r="422" spans="1:19" ht="14.4" customHeight="1" x14ac:dyDescent="0.25">
      <c r="A422" s="14">
        <v>419</v>
      </c>
      <c r="B422" s="21" t="s">
        <v>114</v>
      </c>
      <c r="C422" s="15" t="s">
        <v>1175</v>
      </c>
      <c r="D422" s="16" t="s">
        <v>1680</v>
      </c>
      <c r="E422" s="17" t="s">
        <v>391</v>
      </c>
      <c r="F422" s="15" t="s">
        <v>2064</v>
      </c>
      <c r="G422" s="18">
        <v>16</v>
      </c>
      <c r="H422" s="19">
        <v>63.53</v>
      </c>
      <c r="I422" s="19">
        <f t="shared" si="63"/>
        <v>1016.48</v>
      </c>
      <c r="J422" s="19">
        <v>71.5</v>
      </c>
      <c r="K422" s="73" t="s">
        <v>1698</v>
      </c>
      <c r="L422" s="158" t="s">
        <v>1725</v>
      </c>
      <c r="M422" s="73"/>
      <c r="N422" s="20">
        <f t="shared" si="64"/>
        <v>35.75</v>
      </c>
      <c r="O422" s="20">
        <f t="shared" si="65"/>
        <v>572</v>
      </c>
      <c r="P422" s="20">
        <f t="shared" si="66"/>
        <v>27.78</v>
      </c>
      <c r="Q422" s="20">
        <f t="shared" si="67"/>
        <v>-444.48</v>
      </c>
      <c r="R422" s="74">
        <f t="shared" si="68"/>
        <v>444.48</v>
      </c>
      <c r="S422" s="73"/>
    </row>
    <row r="423" spans="1:19" ht="14.4" customHeight="1" x14ac:dyDescent="0.25">
      <c r="A423" s="14">
        <v>420</v>
      </c>
      <c r="B423" s="21" t="s">
        <v>114</v>
      </c>
      <c r="C423" s="15" t="s">
        <v>1176</v>
      </c>
      <c r="D423" s="16" t="s">
        <v>1680</v>
      </c>
      <c r="E423" s="17" t="s">
        <v>392</v>
      </c>
      <c r="F423" s="15" t="s">
        <v>2064</v>
      </c>
      <c r="G423" s="18">
        <v>1</v>
      </c>
      <c r="H423" s="19">
        <v>3813.56</v>
      </c>
      <c r="I423" s="19">
        <f t="shared" si="63"/>
        <v>3813.56</v>
      </c>
      <c r="J423" s="19">
        <v>4576.2719999999999</v>
      </c>
      <c r="K423" s="73" t="s">
        <v>1697</v>
      </c>
      <c r="L423" s="158" t="s">
        <v>1725</v>
      </c>
      <c r="M423" s="73"/>
      <c r="N423" s="20">
        <f t="shared" si="64"/>
        <v>2288.136</v>
      </c>
      <c r="O423" s="20">
        <f t="shared" si="65"/>
        <v>2288.136</v>
      </c>
      <c r="P423" s="20">
        <f t="shared" si="66"/>
        <v>1525.424</v>
      </c>
      <c r="Q423" s="20">
        <f t="shared" si="67"/>
        <v>-1525.424</v>
      </c>
      <c r="R423" s="74">
        <f t="shared" si="68"/>
        <v>1525.424</v>
      </c>
      <c r="S423" s="73"/>
    </row>
    <row r="424" spans="1:19" ht="14.4" customHeight="1" x14ac:dyDescent="0.25">
      <c r="A424" s="14">
        <v>421</v>
      </c>
      <c r="B424" s="15" t="s">
        <v>900</v>
      </c>
      <c r="C424" s="15" t="s">
        <v>1177</v>
      </c>
      <c r="D424" s="16" t="s">
        <v>1680</v>
      </c>
      <c r="E424" s="17" t="s">
        <v>393</v>
      </c>
      <c r="F424" s="15" t="s">
        <v>2064</v>
      </c>
      <c r="G424" s="18">
        <v>1</v>
      </c>
      <c r="H424" s="19">
        <v>460.6</v>
      </c>
      <c r="I424" s="19">
        <f t="shared" si="63"/>
        <v>460.6</v>
      </c>
      <c r="J424" s="19">
        <v>805.08474576271192</v>
      </c>
      <c r="K424" s="73" t="s">
        <v>1702</v>
      </c>
      <c r="L424" s="158" t="s">
        <v>1708</v>
      </c>
      <c r="M424" s="73"/>
      <c r="N424" s="20">
        <f t="shared" si="64"/>
        <v>402.54237288135596</v>
      </c>
      <c r="O424" s="20">
        <f t="shared" si="65"/>
        <v>402.54237288135596</v>
      </c>
      <c r="P424" s="20">
        <f t="shared" si="66"/>
        <v>58.057627118644064</v>
      </c>
      <c r="Q424" s="20">
        <f t="shared" si="67"/>
        <v>-58.057627118644064</v>
      </c>
      <c r="R424" s="74">
        <f t="shared" si="68"/>
        <v>58.057627118644064</v>
      </c>
      <c r="S424" s="73"/>
    </row>
    <row r="425" spans="1:19" ht="14.4" customHeight="1" x14ac:dyDescent="0.25">
      <c r="A425" s="14">
        <v>422</v>
      </c>
      <c r="B425" s="22">
        <v>3208</v>
      </c>
      <c r="C425" s="21" t="s">
        <v>16455</v>
      </c>
      <c r="D425" s="15">
        <v>2005</v>
      </c>
      <c r="E425" s="23" t="s">
        <v>1967</v>
      </c>
      <c r="F425" s="15" t="s">
        <v>2064</v>
      </c>
      <c r="G425" s="24">
        <v>20</v>
      </c>
      <c r="H425" s="25">
        <v>1900</v>
      </c>
      <c r="I425" s="19">
        <f t="shared" si="63"/>
        <v>38000</v>
      </c>
      <c r="J425" s="19">
        <v>2280</v>
      </c>
      <c r="K425" s="73" t="s">
        <v>1697</v>
      </c>
      <c r="L425" s="158" t="s">
        <v>1725</v>
      </c>
      <c r="M425" s="73"/>
      <c r="N425" s="20">
        <f t="shared" si="64"/>
        <v>1140</v>
      </c>
      <c r="O425" s="20">
        <f t="shared" si="65"/>
        <v>22800</v>
      </c>
      <c r="P425" s="20">
        <f t="shared" si="66"/>
        <v>760</v>
      </c>
      <c r="Q425" s="20">
        <f t="shared" si="67"/>
        <v>-15200</v>
      </c>
      <c r="R425" s="74">
        <f t="shared" si="68"/>
        <v>15200</v>
      </c>
      <c r="S425" s="73"/>
    </row>
    <row r="426" spans="1:19" ht="14.4" customHeight="1" x14ac:dyDescent="0.25">
      <c r="A426" s="14">
        <v>423</v>
      </c>
      <c r="B426" s="21" t="s">
        <v>114</v>
      </c>
      <c r="C426" s="15" t="s">
        <v>1178</v>
      </c>
      <c r="D426" s="16" t="s">
        <v>1680</v>
      </c>
      <c r="E426" s="17" t="s">
        <v>394</v>
      </c>
      <c r="F426" s="15" t="s">
        <v>2064</v>
      </c>
      <c r="G426" s="18">
        <v>2</v>
      </c>
      <c r="H426" s="19">
        <v>45400</v>
      </c>
      <c r="I426" s="19">
        <f t="shared" si="63"/>
        <v>90800</v>
      </c>
      <c r="J426" s="19">
        <v>54480</v>
      </c>
      <c r="K426" s="73" t="s">
        <v>1697</v>
      </c>
      <c r="L426" s="158" t="s">
        <v>1725</v>
      </c>
      <c r="M426" s="73"/>
      <c r="N426" s="20">
        <f t="shared" si="64"/>
        <v>27240</v>
      </c>
      <c r="O426" s="20">
        <f t="shared" si="65"/>
        <v>54480</v>
      </c>
      <c r="P426" s="20">
        <f t="shared" si="66"/>
        <v>18160</v>
      </c>
      <c r="Q426" s="20">
        <f t="shared" si="67"/>
        <v>-36320</v>
      </c>
      <c r="R426" s="74">
        <f t="shared" si="68"/>
        <v>36320</v>
      </c>
      <c r="S426" s="73"/>
    </row>
    <row r="427" spans="1:19" ht="14.4" customHeight="1" x14ac:dyDescent="0.25">
      <c r="A427" s="14">
        <v>424</v>
      </c>
      <c r="B427" s="15" t="s">
        <v>114</v>
      </c>
      <c r="C427" s="15" t="s">
        <v>1179</v>
      </c>
      <c r="D427" s="16" t="s">
        <v>1680</v>
      </c>
      <c r="E427" s="17" t="s">
        <v>395</v>
      </c>
      <c r="F427" s="15" t="s">
        <v>2064</v>
      </c>
      <c r="G427" s="18">
        <v>24</v>
      </c>
      <c r="H427" s="19">
        <v>890</v>
      </c>
      <c r="I427" s="19">
        <f t="shared" si="63"/>
        <v>21360</v>
      </c>
      <c r="J427" s="19">
        <v>1068</v>
      </c>
      <c r="K427" s="73" t="s">
        <v>1697</v>
      </c>
      <c r="L427" s="158" t="s">
        <v>1725</v>
      </c>
      <c r="M427" s="73"/>
      <c r="N427" s="20">
        <f t="shared" si="64"/>
        <v>534</v>
      </c>
      <c r="O427" s="20">
        <f t="shared" si="65"/>
        <v>12816</v>
      </c>
      <c r="P427" s="20">
        <f t="shared" si="66"/>
        <v>356</v>
      </c>
      <c r="Q427" s="20">
        <f t="shared" si="67"/>
        <v>-8544</v>
      </c>
      <c r="R427" s="74">
        <f t="shared" si="68"/>
        <v>8544</v>
      </c>
      <c r="S427" s="73"/>
    </row>
    <row r="428" spans="1:19" ht="14.4" customHeight="1" x14ac:dyDescent="0.25">
      <c r="A428" s="14">
        <v>425</v>
      </c>
      <c r="B428" s="21" t="s">
        <v>114</v>
      </c>
      <c r="C428" s="15" t="s">
        <v>1180</v>
      </c>
      <c r="D428" s="16" t="s">
        <v>1680</v>
      </c>
      <c r="E428" s="17" t="s">
        <v>396</v>
      </c>
      <c r="F428" s="15" t="s">
        <v>2064</v>
      </c>
      <c r="G428" s="18">
        <v>2</v>
      </c>
      <c r="H428" s="19">
        <v>24000</v>
      </c>
      <c r="I428" s="19">
        <f t="shared" si="63"/>
        <v>48000</v>
      </c>
      <c r="J428" s="19">
        <v>28800</v>
      </c>
      <c r="K428" s="73" t="s">
        <v>1697</v>
      </c>
      <c r="L428" s="158" t="s">
        <v>1725</v>
      </c>
      <c r="M428" s="73"/>
      <c r="N428" s="20">
        <f t="shared" si="64"/>
        <v>14400</v>
      </c>
      <c r="O428" s="20">
        <f t="shared" si="65"/>
        <v>28800</v>
      </c>
      <c r="P428" s="20">
        <f t="shared" si="66"/>
        <v>9600</v>
      </c>
      <c r="Q428" s="20">
        <f t="shared" si="67"/>
        <v>-19200</v>
      </c>
      <c r="R428" s="74">
        <f t="shared" si="68"/>
        <v>19200</v>
      </c>
      <c r="S428" s="73"/>
    </row>
    <row r="429" spans="1:19" ht="14.4" customHeight="1" x14ac:dyDescent="0.25">
      <c r="A429" s="14">
        <v>426</v>
      </c>
      <c r="B429" s="15" t="s">
        <v>114</v>
      </c>
      <c r="C429" s="15" t="s">
        <v>1181</v>
      </c>
      <c r="D429" s="16" t="s">
        <v>1680</v>
      </c>
      <c r="E429" s="17" t="s">
        <v>397</v>
      </c>
      <c r="F429" s="15" t="s">
        <v>2064</v>
      </c>
      <c r="G429" s="18">
        <v>24</v>
      </c>
      <c r="H429" s="19">
        <v>58</v>
      </c>
      <c r="I429" s="19">
        <f t="shared" si="63"/>
        <v>1392</v>
      </c>
      <c r="J429" s="19">
        <v>69.599999999999994</v>
      </c>
      <c r="K429" s="73" t="s">
        <v>1697</v>
      </c>
      <c r="L429" s="158" t="s">
        <v>1725</v>
      </c>
      <c r="M429" s="73"/>
      <c r="N429" s="20">
        <f t="shared" si="64"/>
        <v>34.799999999999997</v>
      </c>
      <c r="O429" s="20">
        <f t="shared" si="65"/>
        <v>835.19999999999993</v>
      </c>
      <c r="P429" s="20">
        <f t="shared" si="66"/>
        <v>23.200000000000003</v>
      </c>
      <c r="Q429" s="20">
        <f t="shared" si="67"/>
        <v>-556.80000000000007</v>
      </c>
      <c r="R429" s="74">
        <f t="shared" si="68"/>
        <v>556.80000000000007</v>
      </c>
      <c r="S429" s="73"/>
    </row>
    <row r="430" spans="1:19" ht="14.4" customHeight="1" x14ac:dyDescent="0.25">
      <c r="A430" s="14">
        <v>427</v>
      </c>
      <c r="B430" s="39">
        <v>3208</v>
      </c>
      <c r="C430" s="15" t="s">
        <v>1182</v>
      </c>
      <c r="D430" s="16" t="s">
        <v>1680</v>
      </c>
      <c r="E430" s="17" t="s">
        <v>398</v>
      </c>
      <c r="F430" s="15" t="s">
        <v>2064</v>
      </c>
      <c r="G430" s="18">
        <v>5</v>
      </c>
      <c r="H430" s="19">
        <v>1444</v>
      </c>
      <c r="I430" s="19">
        <f t="shared" si="63"/>
        <v>7220</v>
      </c>
      <c r="J430" s="19">
        <v>1732.8</v>
      </c>
      <c r="K430" s="73" t="s">
        <v>1697</v>
      </c>
      <c r="L430" s="158" t="s">
        <v>1725</v>
      </c>
      <c r="M430" s="73"/>
      <c r="N430" s="20">
        <f t="shared" si="64"/>
        <v>866.4</v>
      </c>
      <c r="O430" s="20">
        <f t="shared" si="65"/>
        <v>4332</v>
      </c>
      <c r="P430" s="20">
        <f t="shared" si="66"/>
        <v>577.6</v>
      </c>
      <c r="Q430" s="20">
        <f t="shared" si="67"/>
        <v>-2888</v>
      </c>
      <c r="R430" s="74">
        <f t="shared" si="68"/>
        <v>2888</v>
      </c>
      <c r="S430" s="73"/>
    </row>
    <row r="431" spans="1:19" ht="14.4" customHeight="1" x14ac:dyDescent="0.25">
      <c r="A431" s="14">
        <v>428</v>
      </c>
      <c r="B431" s="21" t="s">
        <v>114</v>
      </c>
      <c r="C431" s="15" t="s">
        <v>1183</v>
      </c>
      <c r="D431" s="16" t="s">
        <v>1680</v>
      </c>
      <c r="E431" s="17" t="s">
        <v>399</v>
      </c>
      <c r="F431" s="15" t="s">
        <v>2064</v>
      </c>
      <c r="G431" s="18">
        <v>2</v>
      </c>
      <c r="H431" s="19">
        <v>1605.9</v>
      </c>
      <c r="I431" s="19">
        <f t="shared" si="63"/>
        <v>3211.8</v>
      </c>
      <c r="J431" s="19">
        <v>1927.08</v>
      </c>
      <c r="K431" s="73" t="s">
        <v>1697</v>
      </c>
      <c r="L431" s="158" t="s">
        <v>1725</v>
      </c>
      <c r="M431" s="73"/>
      <c r="N431" s="20">
        <f t="shared" si="64"/>
        <v>963.54</v>
      </c>
      <c r="O431" s="20">
        <f t="shared" si="65"/>
        <v>1927.08</v>
      </c>
      <c r="P431" s="20">
        <f t="shared" si="66"/>
        <v>642.36000000000013</v>
      </c>
      <c r="Q431" s="20">
        <f t="shared" si="67"/>
        <v>-1284.7200000000003</v>
      </c>
      <c r="R431" s="74">
        <f t="shared" si="68"/>
        <v>1284.7200000000003</v>
      </c>
      <c r="S431" s="73"/>
    </row>
    <row r="432" spans="1:19" ht="14.4" customHeight="1" x14ac:dyDescent="0.25">
      <c r="A432" s="14">
        <v>429</v>
      </c>
      <c r="B432" s="21" t="s">
        <v>114</v>
      </c>
      <c r="C432" s="22" t="s">
        <v>16456</v>
      </c>
      <c r="D432" s="30" t="s">
        <v>1797</v>
      </c>
      <c r="E432" s="31" t="s">
        <v>1969</v>
      </c>
      <c r="F432" s="15" t="s">
        <v>2064</v>
      </c>
      <c r="G432" s="32">
        <v>10</v>
      </c>
      <c r="H432" s="25">
        <v>645</v>
      </c>
      <c r="I432" s="19">
        <f t="shared" si="63"/>
        <v>6450</v>
      </c>
      <c r="J432" s="19">
        <v>774</v>
      </c>
      <c r="K432" s="73" t="s">
        <v>1697</v>
      </c>
      <c r="L432" s="158" t="s">
        <v>1743</v>
      </c>
      <c r="M432" s="73"/>
      <c r="N432" s="20">
        <f t="shared" si="64"/>
        <v>387</v>
      </c>
      <c r="O432" s="20">
        <f t="shared" si="65"/>
        <v>3870</v>
      </c>
      <c r="P432" s="20">
        <f t="shared" si="66"/>
        <v>258</v>
      </c>
      <c r="Q432" s="20">
        <f t="shared" si="67"/>
        <v>-2580</v>
      </c>
      <c r="R432" s="74">
        <f t="shared" si="68"/>
        <v>2580</v>
      </c>
      <c r="S432" s="73"/>
    </row>
    <row r="433" spans="1:19" ht="14.4" customHeight="1" x14ac:dyDescent="0.25">
      <c r="A433" s="14">
        <v>430</v>
      </c>
      <c r="B433" s="21" t="s">
        <v>114</v>
      </c>
      <c r="C433" s="15" t="s">
        <v>1184</v>
      </c>
      <c r="D433" s="16" t="s">
        <v>1680</v>
      </c>
      <c r="E433" s="17" t="s">
        <v>400</v>
      </c>
      <c r="F433" s="15" t="s">
        <v>2064</v>
      </c>
      <c r="G433" s="18">
        <v>1</v>
      </c>
      <c r="H433" s="19">
        <v>10770.81</v>
      </c>
      <c r="I433" s="19">
        <f t="shared" si="63"/>
        <v>10770.81</v>
      </c>
      <c r="J433" s="19">
        <v>10441.152542372882</v>
      </c>
      <c r="K433" s="73" t="s">
        <v>1698</v>
      </c>
      <c r="L433" s="158" t="s">
        <v>1743</v>
      </c>
      <c r="M433" s="73"/>
      <c r="N433" s="20">
        <f t="shared" si="64"/>
        <v>5220.5762711864409</v>
      </c>
      <c r="O433" s="20">
        <f t="shared" si="65"/>
        <v>5220.5762711864409</v>
      </c>
      <c r="P433" s="20">
        <f t="shared" si="66"/>
        <v>5550.2337288135586</v>
      </c>
      <c r="Q433" s="20">
        <f t="shared" si="67"/>
        <v>-5550.2337288135586</v>
      </c>
      <c r="R433" s="74">
        <f t="shared" si="68"/>
        <v>5550.2337288135586</v>
      </c>
      <c r="S433" s="73"/>
    </row>
    <row r="434" spans="1:19" ht="14.4" customHeight="1" x14ac:dyDescent="0.25">
      <c r="A434" s="14">
        <v>431</v>
      </c>
      <c r="B434" s="21" t="s">
        <v>114</v>
      </c>
      <c r="C434" s="34" t="s">
        <v>16457</v>
      </c>
      <c r="D434" s="15">
        <v>2005</v>
      </c>
      <c r="E434" s="36" t="s">
        <v>48</v>
      </c>
      <c r="F434" s="15" t="s">
        <v>2064</v>
      </c>
      <c r="G434" s="37">
        <v>3</v>
      </c>
      <c r="H434" s="38">
        <v>3226.77</v>
      </c>
      <c r="I434" s="19">
        <f t="shared" si="63"/>
        <v>9680.31</v>
      </c>
      <c r="J434" s="19">
        <v>4000</v>
      </c>
      <c r="K434" s="73" t="s">
        <v>1699</v>
      </c>
      <c r="L434" s="158" t="s">
        <v>1743</v>
      </c>
      <c r="M434" s="73"/>
      <c r="N434" s="20">
        <f t="shared" si="64"/>
        <v>2000</v>
      </c>
      <c r="O434" s="20">
        <f t="shared" si="65"/>
        <v>6000</v>
      </c>
      <c r="P434" s="20">
        <f t="shared" si="66"/>
        <v>1226.77</v>
      </c>
      <c r="Q434" s="20">
        <f t="shared" si="67"/>
        <v>-3680.3099999999995</v>
      </c>
      <c r="R434" s="74">
        <f t="shared" si="68"/>
        <v>3680.31</v>
      </c>
      <c r="S434" s="73"/>
    </row>
    <row r="435" spans="1:19" ht="14.4" customHeight="1" x14ac:dyDescent="0.25">
      <c r="A435" s="14">
        <v>432</v>
      </c>
      <c r="B435" s="21" t="s">
        <v>114</v>
      </c>
      <c r="C435" s="15" t="s">
        <v>1185</v>
      </c>
      <c r="D435" s="16" t="s">
        <v>1680</v>
      </c>
      <c r="E435" s="17" t="s">
        <v>401</v>
      </c>
      <c r="F435" s="15" t="s">
        <v>2064</v>
      </c>
      <c r="G435" s="18">
        <v>1</v>
      </c>
      <c r="H435" s="19">
        <v>9283.9</v>
      </c>
      <c r="I435" s="19">
        <f t="shared" si="63"/>
        <v>9283.9</v>
      </c>
      <c r="J435" s="19">
        <v>11140.679999999998</v>
      </c>
      <c r="K435" s="73" t="s">
        <v>1699</v>
      </c>
      <c r="L435" s="158" t="s">
        <v>1743</v>
      </c>
      <c r="M435" s="73"/>
      <c r="N435" s="20">
        <f t="shared" si="64"/>
        <v>5570.3399999999992</v>
      </c>
      <c r="O435" s="20">
        <f t="shared" si="65"/>
        <v>5570.3399999999992</v>
      </c>
      <c r="P435" s="20">
        <f t="shared" si="66"/>
        <v>3713.5600000000004</v>
      </c>
      <c r="Q435" s="20">
        <f t="shared" si="67"/>
        <v>-3713.5600000000004</v>
      </c>
      <c r="R435" s="74">
        <f t="shared" si="68"/>
        <v>3713.5600000000004</v>
      </c>
      <c r="S435" s="73"/>
    </row>
    <row r="436" spans="1:19" ht="14.4" customHeight="1" x14ac:dyDescent="0.25">
      <c r="A436" s="14">
        <v>433</v>
      </c>
      <c r="B436" s="21" t="s">
        <v>114</v>
      </c>
      <c r="C436" s="26" t="s">
        <v>16458</v>
      </c>
      <c r="D436" s="45">
        <v>2010</v>
      </c>
      <c r="E436" s="28" t="s">
        <v>1971</v>
      </c>
      <c r="F436" s="15" t="s">
        <v>2064</v>
      </c>
      <c r="G436" s="29">
        <v>2</v>
      </c>
      <c r="H436" s="25">
        <v>1324.345</v>
      </c>
      <c r="I436" s="19">
        <f t="shared" si="63"/>
        <v>2648.69</v>
      </c>
      <c r="J436" s="19">
        <v>1589.2139999999999</v>
      </c>
      <c r="K436" s="73" t="s">
        <v>1699</v>
      </c>
      <c r="L436" s="158" t="s">
        <v>1725</v>
      </c>
      <c r="M436" s="73"/>
      <c r="N436" s="20">
        <f t="shared" si="64"/>
        <v>794.60699999999997</v>
      </c>
      <c r="O436" s="20">
        <f t="shared" si="65"/>
        <v>1589.2139999999999</v>
      </c>
      <c r="P436" s="20">
        <f t="shared" si="66"/>
        <v>529.73800000000006</v>
      </c>
      <c r="Q436" s="20">
        <f t="shared" si="67"/>
        <v>-1059.4760000000001</v>
      </c>
      <c r="R436" s="74">
        <f t="shared" si="68"/>
        <v>1059.4760000000001</v>
      </c>
      <c r="S436" s="73"/>
    </row>
    <row r="437" spans="1:19" ht="14.4" customHeight="1" x14ac:dyDescent="0.25">
      <c r="A437" s="14">
        <v>434</v>
      </c>
      <c r="B437" s="21" t="s">
        <v>114</v>
      </c>
      <c r="C437" s="15" t="s">
        <v>1186</v>
      </c>
      <c r="D437" s="16" t="s">
        <v>1680</v>
      </c>
      <c r="E437" s="17" t="s">
        <v>402</v>
      </c>
      <c r="F437" s="15" t="s">
        <v>2064</v>
      </c>
      <c r="G437" s="18">
        <v>3</v>
      </c>
      <c r="H437" s="19">
        <v>347.46</v>
      </c>
      <c r="I437" s="19">
        <f t="shared" si="63"/>
        <v>1042.3799999999999</v>
      </c>
      <c r="J437" s="19">
        <v>323.05084745762713</v>
      </c>
      <c r="K437" s="73" t="s">
        <v>1698</v>
      </c>
      <c r="L437" s="158" t="s">
        <v>1725</v>
      </c>
      <c r="M437" s="73"/>
      <c r="N437" s="20">
        <f t="shared" si="64"/>
        <v>161.52542372881356</v>
      </c>
      <c r="O437" s="20">
        <f t="shared" si="65"/>
        <v>484.57627118644069</v>
      </c>
      <c r="P437" s="20">
        <f t="shared" si="66"/>
        <v>185.93457627118642</v>
      </c>
      <c r="Q437" s="20">
        <f t="shared" si="67"/>
        <v>-557.80372881355925</v>
      </c>
      <c r="R437" s="74">
        <f t="shared" si="68"/>
        <v>557.80372881355925</v>
      </c>
      <c r="S437" s="73"/>
    </row>
    <row r="438" spans="1:19" ht="14.4" customHeight="1" x14ac:dyDescent="0.25">
      <c r="A438" s="67">
        <v>435</v>
      </c>
      <c r="B438" s="87" t="s">
        <v>115</v>
      </c>
      <c r="C438" s="88" t="s">
        <v>16459</v>
      </c>
      <c r="D438" s="89" t="s">
        <v>74</v>
      </c>
      <c r="E438" s="90" t="s">
        <v>49</v>
      </c>
      <c r="F438" s="68" t="s">
        <v>2064</v>
      </c>
      <c r="G438" s="91">
        <v>3</v>
      </c>
      <c r="H438" s="92">
        <v>0.34333333333333332</v>
      </c>
      <c r="I438" s="104">
        <f t="shared" si="63"/>
        <v>1.03</v>
      </c>
      <c r="J438" s="72">
        <v>410</v>
      </c>
      <c r="K438" s="73" t="s">
        <v>1700</v>
      </c>
      <c r="L438" s="159" t="s">
        <v>1751</v>
      </c>
      <c r="M438" s="73"/>
      <c r="N438" s="74">
        <f t="shared" si="64"/>
        <v>205</v>
      </c>
      <c r="O438" s="106">
        <f t="shared" si="65"/>
        <v>615</v>
      </c>
      <c r="P438" s="74"/>
      <c r="Q438" s="74">
        <f>O438-I438</f>
        <v>613.97</v>
      </c>
      <c r="R438" s="73"/>
      <c r="S438" s="74">
        <f>(N438-H438)*G438</f>
        <v>613.97</v>
      </c>
    </row>
    <row r="439" spans="1:19" ht="14.4" customHeight="1" x14ac:dyDescent="0.25">
      <c r="A439" s="14">
        <v>436</v>
      </c>
      <c r="B439" s="21" t="s">
        <v>114</v>
      </c>
      <c r="C439" s="15" t="s">
        <v>1187</v>
      </c>
      <c r="D439" s="16" t="s">
        <v>1680</v>
      </c>
      <c r="E439" s="17" t="s">
        <v>403</v>
      </c>
      <c r="F439" s="15" t="s">
        <v>2064</v>
      </c>
      <c r="G439" s="18">
        <v>2</v>
      </c>
      <c r="H439" s="19">
        <v>842</v>
      </c>
      <c r="I439" s="19">
        <f t="shared" si="63"/>
        <v>1684</v>
      </c>
      <c r="J439" s="19">
        <v>1010.4</v>
      </c>
      <c r="K439" s="73" t="s">
        <v>1697</v>
      </c>
      <c r="L439" s="158" t="s">
        <v>1725</v>
      </c>
      <c r="M439" s="73"/>
      <c r="N439" s="20">
        <f t="shared" si="64"/>
        <v>505.2</v>
      </c>
      <c r="O439" s="20">
        <f t="shared" si="65"/>
        <v>1010.4</v>
      </c>
      <c r="P439" s="20">
        <f t="shared" si="66"/>
        <v>336.8</v>
      </c>
      <c r="Q439" s="20">
        <f t="shared" ref="Q439:Q448" si="69">O439-I439</f>
        <v>-673.6</v>
      </c>
      <c r="R439" s="74">
        <f t="shared" ref="R439:R444" si="70">(H439-N439)*G439</f>
        <v>673.6</v>
      </c>
      <c r="S439" s="73"/>
    </row>
    <row r="440" spans="1:19" ht="14.4" customHeight="1" x14ac:dyDescent="0.25">
      <c r="A440" s="14">
        <v>437</v>
      </c>
      <c r="B440" s="21" t="s">
        <v>114</v>
      </c>
      <c r="C440" s="15" t="s">
        <v>1188</v>
      </c>
      <c r="D440" s="16" t="s">
        <v>1680</v>
      </c>
      <c r="E440" s="17" t="s">
        <v>404</v>
      </c>
      <c r="F440" s="15" t="s">
        <v>2064</v>
      </c>
      <c r="G440" s="18">
        <v>2</v>
      </c>
      <c r="H440" s="19">
        <v>935</v>
      </c>
      <c r="I440" s="19">
        <f t="shared" si="63"/>
        <v>1870</v>
      </c>
      <c r="J440" s="19">
        <v>1122</v>
      </c>
      <c r="K440" s="73" t="s">
        <v>1697</v>
      </c>
      <c r="L440" s="158" t="s">
        <v>1725</v>
      </c>
      <c r="M440" s="73"/>
      <c r="N440" s="20">
        <f t="shared" si="64"/>
        <v>561</v>
      </c>
      <c r="O440" s="20">
        <f t="shared" si="65"/>
        <v>1122</v>
      </c>
      <c r="P440" s="20">
        <f t="shared" si="66"/>
        <v>374</v>
      </c>
      <c r="Q440" s="20">
        <f t="shared" si="69"/>
        <v>-748</v>
      </c>
      <c r="R440" s="74">
        <f t="shared" si="70"/>
        <v>748</v>
      </c>
      <c r="S440" s="73"/>
    </row>
    <row r="441" spans="1:19" ht="14.4" customHeight="1" x14ac:dyDescent="0.25">
      <c r="A441" s="14">
        <v>438</v>
      </c>
      <c r="B441" s="22">
        <v>3208</v>
      </c>
      <c r="C441" s="21" t="s">
        <v>16460</v>
      </c>
      <c r="D441" s="15">
        <v>2005</v>
      </c>
      <c r="E441" s="23" t="s">
        <v>1973</v>
      </c>
      <c r="F441" s="15" t="s">
        <v>2064</v>
      </c>
      <c r="G441" s="24">
        <v>3</v>
      </c>
      <c r="H441" s="25">
        <v>837</v>
      </c>
      <c r="I441" s="19">
        <f t="shared" si="63"/>
        <v>2511</v>
      </c>
      <c r="J441" s="19">
        <v>1004.4</v>
      </c>
      <c r="K441" s="73" t="s">
        <v>1697</v>
      </c>
      <c r="L441" s="158" t="s">
        <v>1725</v>
      </c>
      <c r="M441" s="73"/>
      <c r="N441" s="20">
        <f t="shared" si="64"/>
        <v>502.2</v>
      </c>
      <c r="O441" s="20">
        <f t="shared" si="65"/>
        <v>1506.6</v>
      </c>
      <c r="P441" s="20">
        <f t="shared" si="66"/>
        <v>334.8</v>
      </c>
      <c r="Q441" s="20">
        <f t="shared" si="69"/>
        <v>-1004.4000000000001</v>
      </c>
      <c r="R441" s="74">
        <f t="shared" si="70"/>
        <v>1004.4000000000001</v>
      </c>
      <c r="S441" s="73"/>
    </row>
    <row r="442" spans="1:19" ht="14.4" customHeight="1" x14ac:dyDescent="0.25">
      <c r="A442" s="14">
        <v>439</v>
      </c>
      <c r="B442" s="21" t="s">
        <v>924</v>
      </c>
      <c r="C442" s="39" t="s">
        <v>16461</v>
      </c>
      <c r="D442" s="30" t="s">
        <v>1803</v>
      </c>
      <c r="E442" s="41" t="s">
        <v>2128</v>
      </c>
      <c r="F442" s="15" t="s">
        <v>2064</v>
      </c>
      <c r="G442" s="42">
        <v>1</v>
      </c>
      <c r="H442" s="43">
        <v>3501.91</v>
      </c>
      <c r="I442" s="19">
        <f t="shared" si="63"/>
        <v>3501.91</v>
      </c>
      <c r="J442" s="19">
        <v>4202.2919999999995</v>
      </c>
      <c r="K442" s="73" t="s">
        <v>1700</v>
      </c>
      <c r="L442" s="160" t="s">
        <v>1752</v>
      </c>
      <c r="M442" s="73"/>
      <c r="N442" s="20">
        <f t="shared" si="64"/>
        <v>2101.1459999999997</v>
      </c>
      <c r="O442" s="20">
        <f t="shared" si="65"/>
        <v>2101.1459999999997</v>
      </c>
      <c r="P442" s="20">
        <f t="shared" si="66"/>
        <v>1400.7640000000001</v>
      </c>
      <c r="Q442" s="20">
        <f t="shared" si="69"/>
        <v>-1400.7640000000001</v>
      </c>
      <c r="R442" s="74">
        <f t="shared" si="70"/>
        <v>1400.7640000000001</v>
      </c>
      <c r="S442" s="73"/>
    </row>
    <row r="443" spans="1:19" ht="14.4" customHeight="1" x14ac:dyDescent="0.25">
      <c r="A443" s="14">
        <v>440</v>
      </c>
      <c r="B443" s="21" t="s">
        <v>114</v>
      </c>
      <c r="C443" s="39" t="s">
        <v>16462</v>
      </c>
      <c r="D443" s="30" t="s">
        <v>2130</v>
      </c>
      <c r="E443" s="41" t="s">
        <v>2131</v>
      </c>
      <c r="F443" s="15" t="s">
        <v>2064</v>
      </c>
      <c r="G443" s="42">
        <v>10</v>
      </c>
      <c r="H443" s="43">
        <v>917.5</v>
      </c>
      <c r="I443" s="19">
        <f t="shared" si="63"/>
        <v>9175</v>
      </c>
      <c r="J443" s="19">
        <v>1101</v>
      </c>
      <c r="K443" s="73" t="s">
        <v>1700</v>
      </c>
      <c r="L443" s="158" t="s">
        <v>1725</v>
      </c>
      <c r="M443" s="73"/>
      <c r="N443" s="20">
        <f t="shared" si="64"/>
        <v>550.5</v>
      </c>
      <c r="O443" s="20">
        <f t="shared" si="65"/>
        <v>5505</v>
      </c>
      <c r="P443" s="20">
        <f t="shared" si="66"/>
        <v>367</v>
      </c>
      <c r="Q443" s="20">
        <f t="shared" si="69"/>
        <v>-3670</v>
      </c>
      <c r="R443" s="74">
        <f t="shared" si="70"/>
        <v>3670</v>
      </c>
      <c r="S443" s="73"/>
    </row>
    <row r="444" spans="1:19" ht="14.4" customHeight="1" x14ac:dyDescent="0.25">
      <c r="A444" s="14">
        <v>441</v>
      </c>
      <c r="B444" s="21" t="s">
        <v>114</v>
      </c>
      <c r="C444" s="39" t="s">
        <v>16463</v>
      </c>
      <c r="D444" s="44" t="s">
        <v>2133</v>
      </c>
      <c r="E444" s="41" t="s">
        <v>2134</v>
      </c>
      <c r="F444" s="15" t="s">
        <v>2064</v>
      </c>
      <c r="G444" s="42">
        <v>5</v>
      </c>
      <c r="H444" s="43">
        <v>3402.54</v>
      </c>
      <c r="I444" s="19">
        <f t="shared" si="63"/>
        <v>17012.7</v>
      </c>
      <c r="J444" s="19">
        <v>4083.0479999999998</v>
      </c>
      <c r="K444" s="73" t="s">
        <v>1700</v>
      </c>
      <c r="L444" s="158" t="s">
        <v>1725</v>
      </c>
      <c r="M444" s="73"/>
      <c r="N444" s="20">
        <f t="shared" si="64"/>
        <v>2041.5239999999999</v>
      </c>
      <c r="O444" s="20">
        <f t="shared" si="65"/>
        <v>10207.619999999999</v>
      </c>
      <c r="P444" s="20">
        <f t="shared" si="66"/>
        <v>1361.0160000000001</v>
      </c>
      <c r="Q444" s="20">
        <f t="shared" si="69"/>
        <v>-6805.0800000000017</v>
      </c>
      <c r="R444" s="74">
        <f t="shared" si="70"/>
        <v>6805.08</v>
      </c>
      <c r="S444" s="73"/>
    </row>
    <row r="445" spans="1:19" ht="14.4" customHeight="1" x14ac:dyDescent="0.25">
      <c r="A445" s="67">
        <v>442</v>
      </c>
      <c r="B445" s="75" t="s">
        <v>114</v>
      </c>
      <c r="C445" s="80" t="s">
        <v>16464</v>
      </c>
      <c r="D445" s="81" t="s">
        <v>2062</v>
      </c>
      <c r="E445" s="82" t="s">
        <v>2136</v>
      </c>
      <c r="F445" s="68" t="s">
        <v>2064</v>
      </c>
      <c r="G445" s="83">
        <v>61</v>
      </c>
      <c r="H445" s="84">
        <v>0.21737704918032785</v>
      </c>
      <c r="I445" s="104">
        <f t="shared" si="63"/>
        <v>13.26</v>
      </c>
      <c r="J445" s="72">
        <v>250</v>
      </c>
      <c r="K445" s="73" t="s">
        <v>1700</v>
      </c>
      <c r="L445" s="158" t="s">
        <v>1725</v>
      </c>
      <c r="M445" s="73"/>
      <c r="N445" s="74">
        <f t="shared" si="64"/>
        <v>125</v>
      </c>
      <c r="O445" s="106">
        <f t="shared" si="65"/>
        <v>7625</v>
      </c>
      <c r="P445" s="74"/>
      <c r="Q445" s="74">
        <f t="shared" si="69"/>
        <v>7611.74</v>
      </c>
      <c r="R445" s="73"/>
      <c r="S445" s="74">
        <f>(N445-H445)*G445</f>
        <v>7611.74</v>
      </c>
    </row>
    <row r="446" spans="1:19" ht="14.4" customHeight="1" x14ac:dyDescent="0.25">
      <c r="A446" s="67">
        <v>443</v>
      </c>
      <c r="B446" s="75" t="s">
        <v>114</v>
      </c>
      <c r="C446" s="80" t="s">
        <v>16465</v>
      </c>
      <c r="D446" s="86" t="s">
        <v>1803</v>
      </c>
      <c r="E446" s="82" t="s">
        <v>2138</v>
      </c>
      <c r="F446" s="68" t="s">
        <v>2064</v>
      </c>
      <c r="G446" s="83">
        <v>24</v>
      </c>
      <c r="H446" s="84">
        <v>7.8333333333333324E-2</v>
      </c>
      <c r="I446" s="104">
        <f t="shared" si="63"/>
        <v>1.88</v>
      </c>
      <c r="J446" s="72">
        <v>250</v>
      </c>
      <c r="K446" s="73" t="s">
        <v>1700</v>
      </c>
      <c r="L446" s="158" t="s">
        <v>1725</v>
      </c>
      <c r="M446" s="73"/>
      <c r="N446" s="74">
        <f t="shared" si="64"/>
        <v>125</v>
      </c>
      <c r="O446" s="106">
        <f t="shared" si="65"/>
        <v>3000</v>
      </c>
      <c r="P446" s="74"/>
      <c r="Q446" s="74">
        <f t="shared" si="69"/>
        <v>2998.12</v>
      </c>
      <c r="R446" s="73"/>
      <c r="S446" s="74">
        <f>(N446-H446)*G446</f>
        <v>2998.12</v>
      </c>
    </row>
    <row r="447" spans="1:19" ht="14.4" customHeight="1" x14ac:dyDescent="0.25">
      <c r="A447" s="67">
        <v>444</v>
      </c>
      <c r="B447" s="75" t="s">
        <v>114</v>
      </c>
      <c r="C447" s="80" t="s">
        <v>16466</v>
      </c>
      <c r="D447" s="85" t="s">
        <v>2062</v>
      </c>
      <c r="E447" s="82" t="s">
        <v>2140</v>
      </c>
      <c r="F447" s="68" t="s">
        <v>2064</v>
      </c>
      <c r="G447" s="83">
        <v>12</v>
      </c>
      <c r="H447" s="84">
        <v>3.3333333333333335E-3</v>
      </c>
      <c r="I447" s="104">
        <f t="shared" si="63"/>
        <v>0.04</v>
      </c>
      <c r="J447" s="72">
        <v>250</v>
      </c>
      <c r="K447" s="73" t="s">
        <v>1700</v>
      </c>
      <c r="L447" s="158" t="s">
        <v>1725</v>
      </c>
      <c r="M447" s="73"/>
      <c r="N447" s="74">
        <f t="shared" si="64"/>
        <v>125</v>
      </c>
      <c r="O447" s="106">
        <f t="shared" si="65"/>
        <v>1500</v>
      </c>
      <c r="P447" s="74"/>
      <c r="Q447" s="74">
        <f t="shared" si="69"/>
        <v>1499.96</v>
      </c>
      <c r="R447" s="73"/>
      <c r="S447" s="74">
        <f>(N447-H447)*G447</f>
        <v>1499.96</v>
      </c>
    </row>
    <row r="448" spans="1:19" ht="14.4" customHeight="1" x14ac:dyDescent="0.25">
      <c r="A448" s="67">
        <v>445</v>
      </c>
      <c r="B448" s="75" t="s">
        <v>114</v>
      </c>
      <c r="C448" s="80" t="s">
        <v>16467</v>
      </c>
      <c r="D448" s="85" t="s">
        <v>2062</v>
      </c>
      <c r="E448" s="82" t="s">
        <v>2142</v>
      </c>
      <c r="F448" s="68" t="s">
        <v>2064</v>
      </c>
      <c r="G448" s="83">
        <v>3</v>
      </c>
      <c r="H448" s="84">
        <v>1.3333333333333334E-2</v>
      </c>
      <c r="I448" s="104">
        <f t="shared" si="63"/>
        <v>0.04</v>
      </c>
      <c r="J448" s="72">
        <v>250</v>
      </c>
      <c r="K448" s="73" t="s">
        <v>1700</v>
      </c>
      <c r="L448" s="158" t="s">
        <v>1725</v>
      </c>
      <c r="M448" s="73"/>
      <c r="N448" s="74">
        <f t="shared" si="64"/>
        <v>125</v>
      </c>
      <c r="O448" s="106">
        <f t="shared" si="65"/>
        <v>375</v>
      </c>
      <c r="P448" s="74"/>
      <c r="Q448" s="74">
        <f t="shared" si="69"/>
        <v>374.96</v>
      </c>
      <c r="R448" s="73"/>
      <c r="S448" s="74">
        <f>(N448-H448)*G448</f>
        <v>374.96</v>
      </c>
    </row>
    <row r="449" spans="1:19" ht="14.4" customHeight="1" x14ac:dyDescent="0.25">
      <c r="A449" s="14">
        <v>446</v>
      </c>
      <c r="B449" s="21" t="s">
        <v>114</v>
      </c>
      <c r="C449" s="39" t="s">
        <v>16468</v>
      </c>
      <c r="D449" s="44" t="s">
        <v>1803</v>
      </c>
      <c r="E449" s="41" t="s">
        <v>2144</v>
      </c>
      <c r="F449" s="15" t="s">
        <v>2064</v>
      </c>
      <c r="G449" s="42">
        <v>3</v>
      </c>
      <c r="H449" s="43">
        <v>1485.95</v>
      </c>
      <c r="I449" s="19">
        <f t="shared" si="63"/>
        <v>4457.8500000000004</v>
      </c>
      <c r="J449" s="19">
        <v>1783.14</v>
      </c>
      <c r="K449" s="73" t="s">
        <v>1700</v>
      </c>
      <c r="L449" s="158" t="s">
        <v>1725</v>
      </c>
      <c r="M449" s="73"/>
      <c r="N449" s="20">
        <f t="shared" si="64"/>
        <v>891.57</v>
      </c>
      <c r="O449" s="20">
        <f t="shared" si="65"/>
        <v>2674.71</v>
      </c>
      <c r="P449" s="20">
        <f t="shared" si="66"/>
        <v>594.38</v>
      </c>
      <c r="Q449" s="20">
        <f t="shared" ref="Q449:Q460" si="71">O449-I449</f>
        <v>-1783.1400000000003</v>
      </c>
      <c r="R449" s="74">
        <f t="shared" ref="R449:R460" si="72">(H449-N449)*G449</f>
        <v>1783.1399999999999</v>
      </c>
      <c r="S449" s="73"/>
    </row>
    <row r="450" spans="1:19" ht="14.4" customHeight="1" x14ac:dyDescent="0.25">
      <c r="A450" s="14">
        <v>447</v>
      </c>
      <c r="B450" s="21" t="s">
        <v>114</v>
      </c>
      <c r="C450" s="15" t="s">
        <v>1189</v>
      </c>
      <c r="D450" s="16" t="s">
        <v>1680</v>
      </c>
      <c r="E450" s="17" t="s">
        <v>405</v>
      </c>
      <c r="F450" s="15" t="s">
        <v>2064</v>
      </c>
      <c r="G450" s="18">
        <v>1</v>
      </c>
      <c r="H450" s="19">
        <v>2836</v>
      </c>
      <c r="I450" s="19">
        <f t="shared" si="63"/>
        <v>2836</v>
      </c>
      <c r="J450" s="19">
        <v>3403.2</v>
      </c>
      <c r="K450" s="73" t="s">
        <v>1697</v>
      </c>
      <c r="L450" s="158" t="s">
        <v>1725</v>
      </c>
      <c r="M450" s="73"/>
      <c r="N450" s="20">
        <f t="shared" si="64"/>
        <v>1701.6</v>
      </c>
      <c r="O450" s="20">
        <f t="shared" si="65"/>
        <v>1701.6</v>
      </c>
      <c r="P450" s="20">
        <f t="shared" si="66"/>
        <v>1134.4000000000001</v>
      </c>
      <c r="Q450" s="20">
        <f t="shared" si="71"/>
        <v>-1134.4000000000001</v>
      </c>
      <c r="R450" s="74">
        <f t="shared" si="72"/>
        <v>1134.4000000000001</v>
      </c>
      <c r="S450" s="73"/>
    </row>
    <row r="451" spans="1:19" ht="14.4" customHeight="1" x14ac:dyDescent="0.25">
      <c r="A451" s="14">
        <v>448</v>
      </c>
      <c r="B451" s="21" t="s">
        <v>114</v>
      </c>
      <c r="C451" s="15" t="s">
        <v>1190</v>
      </c>
      <c r="D451" s="16" t="s">
        <v>1680</v>
      </c>
      <c r="E451" s="17" t="s">
        <v>406</v>
      </c>
      <c r="F451" s="15" t="s">
        <v>2064</v>
      </c>
      <c r="G451" s="18">
        <v>1</v>
      </c>
      <c r="H451" s="19">
        <v>305</v>
      </c>
      <c r="I451" s="19">
        <f t="shared" si="63"/>
        <v>305</v>
      </c>
      <c r="J451" s="19">
        <v>366</v>
      </c>
      <c r="K451" s="73" t="s">
        <v>1697</v>
      </c>
      <c r="L451" s="158" t="s">
        <v>1725</v>
      </c>
      <c r="M451" s="73"/>
      <c r="N451" s="20">
        <f t="shared" si="64"/>
        <v>183</v>
      </c>
      <c r="O451" s="20">
        <f t="shared" si="65"/>
        <v>183</v>
      </c>
      <c r="P451" s="20">
        <f t="shared" si="66"/>
        <v>122</v>
      </c>
      <c r="Q451" s="20">
        <f t="shared" si="71"/>
        <v>-122</v>
      </c>
      <c r="R451" s="74">
        <f t="shared" si="72"/>
        <v>122</v>
      </c>
      <c r="S451" s="73"/>
    </row>
    <row r="452" spans="1:19" ht="14.4" customHeight="1" x14ac:dyDescent="0.25">
      <c r="A452" s="14">
        <v>449</v>
      </c>
      <c r="B452" s="21" t="s">
        <v>114</v>
      </c>
      <c r="C452" s="15" t="s">
        <v>1191</v>
      </c>
      <c r="D452" s="16" t="s">
        <v>1680</v>
      </c>
      <c r="E452" s="17" t="s">
        <v>407</v>
      </c>
      <c r="F452" s="15" t="s">
        <v>2064</v>
      </c>
      <c r="G452" s="18">
        <v>1</v>
      </c>
      <c r="H452" s="19">
        <v>3435</v>
      </c>
      <c r="I452" s="19">
        <f t="shared" si="63"/>
        <v>3435</v>
      </c>
      <c r="J452" s="19">
        <v>4122</v>
      </c>
      <c r="K452" s="73" t="s">
        <v>1697</v>
      </c>
      <c r="L452" s="158" t="s">
        <v>1725</v>
      </c>
      <c r="M452" s="73"/>
      <c r="N452" s="20">
        <f t="shared" si="64"/>
        <v>2061</v>
      </c>
      <c r="O452" s="20">
        <f t="shared" si="65"/>
        <v>2061</v>
      </c>
      <c r="P452" s="20">
        <f t="shared" si="66"/>
        <v>1374</v>
      </c>
      <c r="Q452" s="20">
        <f t="shared" si="71"/>
        <v>-1374</v>
      </c>
      <c r="R452" s="74">
        <f t="shared" si="72"/>
        <v>1374</v>
      </c>
      <c r="S452" s="73"/>
    </row>
    <row r="453" spans="1:19" ht="14.4" customHeight="1" x14ac:dyDescent="0.25">
      <c r="A453" s="14">
        <v>450</v>
      </c>
      <c r="B453" s="21" t="s">
        <v>114</v>
      </c>
      <c r="C453" s="15" t="s">
        <v>1192</v>
      </c>
      <c r="D453" s="16" t="s">
        <v>1680</v>
      </c>
      <c r="E453" s="17" t="s">
        <v>408</v>
      </c>
      <c r="F453" s="15" t="s">
        <v>2064</v>
      </c>
      <c r="G453" s="18">
        <v>5</v>
      </c>
      <c r="H453" s="19">
        <v>37031.300000000003</v>
      </c>
      <c r="I453" s="19">
        <f t="shared" ref="I453:I516" si="73">H453*G453</f>
        <v>185156.5</v>
      </c>
      <c r="J453" s="19">
        <v>44437.560000000005</v>
      </c>
      <c r="K453" s="73" t="s">
        <v>1702</v>
      </c>
      <c r="L453" s="158" t="s">
        <v>1725</v>
      </c>
      <c r="M453" s="73"/>
      <c r="N453" s="20">
        <f t="shared" ref="N453:N516" si="74">J453/2</f>
        <v>22218.780000000002</v>
      </c>
      <c r="O453" s="20">
        <f t="shared" ref="O453:O516" si="75">N453*G453</f>
        <v>111093.90000000001</v>
      </c>
      <c r="P453" s="20">
        <f t="shared" ref="P453:P500" si="76">H453-N453</f>
        <v>14812.52</v>
      </c>
      <c r="Q453" s="20">
        <f t="shared" si="71"/>
        <v>-74062.599999999991</v>
      </c>
      <c r="R453" s="74">
        <f t="shared" si="72"/>
        <v>74062.600000000006</v>
      </c>
      <c r="S453" s="73"/>
    </row>
    <row r="454" spans="1:19" ht="14.4" customHeight="1" x14ac:dyDescent="0.25">
      <c r="A454" s="14">
        <v>451</v>
      </c>
      <c r="B454" s="21" t="s">
        <v>114</v>
      </c>
      <c r="C454" s="15" t="s">
        <v>1193</v>
      </c>
      <c r="D454" s="16" t="s">
        <v>1680</v>
      </c>
      <c r="E454" s="17" t="s">
        <v>409</v>
      </c>
      <c r="F454" s="15" t="s">
        <v>2064</v>
      </c>
      <c r="G454" s="18">
        <v>3</v>
      </c>
      <c r="H454" s="19">
        <v>142</v>
      </c>
      <c r="I454" s="19">
        <f t="shared" si="73"/>
        <v>426</v>
      </c>
      <c r="J454" s="19">
        <v>170.4</v>
      </c>
      <c r="K454" s="73" t="s">
        <v>1697</v>
      </c>
      <c r="L454" s="158" t="s">
        <v>1725</v>
      </c>
      <c r="M454" s="73"/>
      <c r="N454" s="20">
        <f t="shared" si="74"/>
        <v>85.2</v>
      </c>
      <c r="O454" s="20">
        <f t="shared" si="75"/>
        <v>255.60000000000002</v>
      </c>
      <c r="P454" s="20">
        <f t="shared" si="76"/>
        <v>56.8</v>
      </c>
      <c r="Q454" s="20">
        <f t="shared" si="71"/>
        <v>-170.39999999999998</v>
      </c>
      <c r="R454" s="74">
        <f t="shared" si="72"/>
        <v>170.39999999999998</v>
      </c>
      <c r="S454" s="73"/>
    </row>
    <row r="455" spans="1:19" ht="14.4" customHeight="1" x14ac:dyDescent="0.25">
      <c r="A455" s="14">
        <v>452</v>
      </c>
      <c r="B455" s="22">
        <v>3208</v>
      </c>
      <c r="C455" s="21" t="s">
        <v>16469</v>
      </c>
      <c r="D455" s="15">
        <v>2007</v>
      </c>
      <c r="E455" s="23" t="s">
        <v>1975</v>
      </c>
      <c r="F455" s="15" t="s">
        <v>2064</v>
      </c>
      <c r="G455" s="24">
        <v>26</v>
      </c>
      <c r="H455" s="25">
        <v>477</v>
      </c>
      <c r="I455" s="19">
        <f t="shared" si="73"/>
        <v>12402</v>
      </c>
      <c r="J455" s="19">
        <v>700</v>
      </c>
      <c r="K455" s="73" t="s">
        <v>1699</v>
      </c>
      <c r="L455" s="158" t="s">
        <v>1725</v>
      </c>
      <c r="M455" s="73"/>
      <c r="N455" s="20">
        <f t="shared" si="74"/>
        <v>350</v>
      </c>
      <c r="O455" s="20">
        <f t="shared" si="75"/>
        <v>9100</v>
      </c>
      <c r="P455" s="20">
        <f t="shared" si="76"/>
        <v>127</v>
      </c>
      <c r="Q455" s="20">
        <f t="shared" si="71"/>
        <v>-3302</v>
      </c>
      <c r="R455" s="74">
        <f t="shared" si="72"/>
        <v>3302</v>
      </c>
      <c r="S455" s="73"/>
    </row>
    <row r="456" spans="1:19" ht="14.4" customHeight="1" x14ac:dyDescent="0.25">
      <c r="A456" s="14">
        <v>453</v>
      </c>
      <c r="B456" s="21" t="s">
        <v>114</v>
      </c>
      <c r="C456" s="15" t="s">
        <v>1194</v>
      </c>
      <c r="D456" s="16" t="s">
        <v>1680</v>
      </c>
      <c r="E456" s="17" t="s">
        <v>410</v>
      </c>
      <c r="F456" s="15" t="s">
        <v>2064</v>
      </c>
      <c r="G456" s="18">
        <v>12</v>
      </c>
      <c r="H456" s="19">
        <v>235</v>
      </c>
      <c r="I456" s="19">
        <f t="shared" si="73"/>
        <v>2820</v>
      </c>
      <c r="J456" s="19">
        <v>282</v>
      </c>
      <c r="K456" s="73" t="s">
        <v>1697</v>
      </c>
      <c r="L456" s="158" t="s">
        <v>1725</v>
      </c>
      <c r="M456" s="73"/>
      <c r="N456" s="20">
        <f t="shared" si="74"/>
        <v>141</v>
      </c>
      <c r="O456" s="20">
        <f t="shared" si="75"/>
        <v>1692</v>
      </c>
      <c r="P456" s="20">
        <f t="shared" si="76"/>
        <v>94</v>
      </c>
      <c r="Q456" s="20">
        <f t="shared" si="71"/>
        <v>-1128</v>
      </c>
      <c r="R456" s="74">
        <f t="shared" si="72"/>
        <v>1128</v>
      </c>
      <c r="S456" s="73"/>
    </row>
    <row r="457" spans="1:19" ht="14.4" customHeight="1" x14ac:dyDescent="0.25">
      <c r="A457" s="14">
        <v>454</v>
      </c>
      <c r="B457" s="22">
        <v>3208</v>
      </c>
      <c r="C457" s="21" t="s">
        <v>16470</v>
      </c>
      <c r="D457" s="15">
        <v>2007</v>
      </c>
      <c r="E457" s="23" t="s">
        <v>1977</v>
      </c>
      <c r="F457" s="15" t="s">
        <v>2064</v>
      </c>
      <c r="G457" s="24">
        <v>26</v>
      </c>
      <c r="H457" s="25">
        <v>315</v>
      </c>
      <c r="I457" s="19">
        <f t="shared" si="73"/>
        <v>8190</v>
      </c>
      <c r="J457" s="19">
        <v>400</v>
      </c>
      <c r="K457" s="73" t="s">
        <v>1699</v>
      </c>
      <c r="L457" s="158" t="s">
        <v>1725</v>
      </c>
      <c r="M457" s="73"/>
      <c r="N457" s="20">
        <f t="shared" si="74"/>
        <v>200</v>
      </c>
      <c r="O457" s="20">
        <f t="shared" si="75"/>
        <v>5200</v>
      </c>
      <c r="P457" s="20">
        <f t="shared" si="76"/>
        <v>115</v>
      </c>
      <c r="Q457" s="20">
        <f t="shared" si="71"/>
        <v>-2990</v>
      </c>
      <c r="R457" s="74">
        <f t="shared" si="72"/>
        <v>2990</v>
      </c>
      <c r="S457" s="73"/>
    </row>
    <row r="458" spans="1:19" ht="14.4" customHeight="1" x14ac:dyDescent="0.25">
      <c r="A458" s="14">
        <v>455</v>
      </c>
      <c r="B458" s="21" t="s">
        <v>114</v>
      </c>
      <c r="C458" s="15" t="s">
        <v>1195</v>
      </c>
      <c r="D458" s="16" t="s">
        <v>1680</v>
      </c>
      <c r="E458" s="17" t="s">
        <v>411</v>
      </c>
      <c r="F458" s="15" t="s">
        <v>2064</v>
      </c>
      <c r="G458" s="18">
        <v>4</v>
      </c>
      <c r="H458" s="19">
        <v>89885</v>
      </c>
      <c r="I458" s="19">
        <f t="shared" si="73"/>
        <v>359540</v>
      </c>
      <c r="J458" s="19">
        <v>107862</v>
      </c>
      <c r="K458" s="73" t="s">
        <v>1697</v>
      </c>
      <c r="L458" s="158" t="s">
        <v>1725</v>
      </c>
      <c r="M458" s="73"/>
      <c r="N458" s="20">
        <f t="shared" si="74"/>
        <v>53931</v>
      </c>
      <c r="O458" s="20">
        <f t="shared" si="75"/>
        <v>215724</v>
      </c>
      <c r="P458" s="20">
        <f t="shared" si="76"/>
        <v>35954</v>
      </c>
      <c r="Q458" s="20">
        <f t="shared" si="71"/>
        <v>-143816</v>
      </c>
      <c r="R458" s="74">
        <f t="shared" si="72"/>
        <v>143816</v>
      </c>
      <c r="S458" s="73"/>
    </row>
    <row r="459" spans="1:19" ht="14.4" customHeight="1" x14ac:dyDescent="0.25">
      <c r="A459" s="14">
        <v>456</v>
      </c>
      <c r="B459" s="21" t="s">
        <v>114</v>
      </c>
      <c r="C459" s="15" t="s">
        <v>1196</v>
      </c>
      <c r="D459" s="16" t="s">
        <v>1680</v>
      </c>
      <c r="E459" s="17" t="s">
        <v>412</v>
      </c>
      <c r="F459" s="15" t="s">
        <v>2064</v>
      </c>
      <c r="G459" s="18">
        <v>1</v>
      </c>
      <c r="H459" s="19">
        <v>16739</v>
      </c>
      <c r="I459" s="19">
        <f t="shared" si="73"/>
        <v>16739</v>
      </c>
      <c r="J459" s="19">
        <v>20086.8</v>
      </c>
      <c r="K459" s="73" t="s">
        <v>1697</v>
      </c>
      <c r="L459" s="158" t="s">
        <v>1725</v>
      </c>
      <c r="M459" s="73"/>
      <c r="N459" s="20">
        <f t="shared" si="74"/>
        <v>10043.4</v>
      </c>
      <c r="O459" s="20">
        <f t="shared" si="75"/>
        <v>10043.4</v>
      </c>
      <c r="P459" s="20">
        <f t="shared" si="76"/>
        <v>6695.6</v>
      </c>
      <c r="Q459" s="20">
        <f t="shared" si="71"/>
        <v>-6695.6</v>
      </c>
      <c r="R459" s="74">
        <f t="shared" si="72"/>
        <v>6695.6</v>
      </c>
      <c r="S459" s="73"/>
    </row>
    <row r="460" spans="1:19" ht="14.4" customHeight="1" x14ac:dyDescent="0.25">
      <c r="A460" s="14">
        <v>457</v>
      </c>
      <c r="B460" s="21" t="s">
        <v>114</v>
      </c>
      <c r="C460" s="15" t="s">
        <v>1197</v>
      </c>
      <c r="D460" s="16" t="s">
        <v>1680</v>
      </c>
      <c r="E460" s="17" t="s">
        <v>413</v>
      </c>
      <c r="F460" s="15" t="s">
        <v>2064</v>
      </c>
      <c r="G460" s="18">
        <v>200</v>
      </c>
      <c r="H460" s="19">
        <v>699</v>
      </c>
      <c r="I460" s="19">
        <f t="shared" si="73"/>
        <v>139800</v>
      </c>
      <c r="J460" s="19">
        <v>838.8</v>
      </c>
      <c r="K460" s="73" t="s">
        <v>1697</v>
      </c>
      <c r="L460" s="158" t="s">
        <v>1725</v>
      </c>
      <c r="M460" s="73"/>
      <c r="N460" s="20">
        <f t="shared" si="74"/>
        <v>419.4</v>
      </c>
      <c r="O460" s="20">
        <f t="shared" si="75"/>
        <v>83880</v>
      </c>
      <c r="P460" s="20">
        <f t="shared" si="76"/>
        <v>279.60000000000002</v>
      </c>
      <c r="Q460" s="20">
        <f t="shared" si="71"/>
        <v>-55920</v>
      </c>
      <c r="R460" s="74">
        <f t="shared" si="72"/>
        <v>55920.000000000007</v>
      </c>
      <c r="S460" s="73"/>
    </row>
    <row r="461" spans="1:19" ht="14.4" customHeight="1" x14ac:dyDescent="0.25">
      <c r="A461" s="67">
        <v>458</v>
      </c>
      <c r="B461" s="87">
        <v>3208</v>
      </c>
      <c r="C461" s="88" t="s">
        <v>16471</v>
      </c>
      <c r="D461" s="68">
        <v>2007</v>
      </c>
      <c r="E461" s="90" t="s">
        <v>50</v>
      </c>
      <c r="F461" s="68" t="s">
        <v>2064</v>
      </c>
      <c r="G461" s="91">
        <v>15</v>
      </c>
      <c r="H461" s="92">
        <v>3.2713333333333332</v>
      </c>
      <c r="I461" s="104">
        <f t="shared" si="73"/>
        <v>49.07</v>
      </c>
      <c r="J461" s="72">
        <v>393</v>
      </c>
      <c r="K461" s="73" t="s">
        <v>1700</v>
      </c>
      <c r="L461" s="158" t="s">
        <v>1725</v>
      </c>
      <c r="M461" s="73"/>
      <c r="N461" s="74">
        <f t="shared" si="74"/>
        <v>196.5</v>
      </c>
      <c r="O461" s="106">
        <f t="shared" si="75"/>
        <v>2947.5</v>
      </c>
      <c r="P461" s="74"/>
      <c r="Q461" s="74">
        <f>O461-I461</f>
        <v>2898.43</v>
      </c>
      <c r="R461" s="73"/>
      <c r="S461" s="74">
        <f>(N461-H461)*G461</f>
        <v>2898.43</v>
      </c>
    </row>
    <row r="462" spans="1:19" ht="14.4" customHeight="1" x14ac:dyDescent="0.25">
      <c r="A462" s="14">
        <v>459</v>
      </c>
      <c r="B462" s="21" t="s">
        <v>114</v>
      </c>
      <c r="C462" s="39" t="s">
        <v>16472</v>
      </c>
      <c r="D462" s="27" t="s">
        <v>2062</v>
      </c>
      <c r="E462" s="41" t="s">
        <v>2146</v>
      </c>
      <c r="F462" s="15" t="s">
        <v>2064</v>
      </c>
      <c r="G462" s="42">
        <v>15</v>
      </c>
      <c r="H462" s="43">
        <v>37.450000000000003</v>
      </c>
      <c r="I462" s="19">
        <f t="shared" si="73"/>
        <v>561.75</v>
      </c>
      <c r="J462" s="19">
        <v>44.940000000000005</v>
      </c>
      <c r="K462" s="73" t="s">
        <v>1700</v>
      </c>
      <c r="L462" s="158" t="s">
        <v>1725</v>
      </c>
      <c r="M462" s="73"/>
      <c r="N462" s="20">
        <f t="shared" si="74"/>
        <v>22.470000000000002</v>
      </c>
      <c r="O462" s="20">
        <f t="shared" si="75"/>
        <v>337.05</v>
      </c>
      <c r="P462" s="20">
        <f t="shared" si="76"/>
        <v>14.98</v>
      </c>
      <c r="Q462" s="20">
        <f t="shared" ref="Q462:Q470" si="77">O462-I462</f>
        <v>-224.7</v>
      </c>
      <c r="R462" s="74">
        <f t="shared" ref="R462:R470" si="78">(H462-N462)*G462</f>
        <v>224.70000000000002</v>
      </c>
      <c r="S462" s="73"/>
    </row>
    <row r="463" spans="1:19" ht="14.4" customHeight="1" x14ac:dyDescent="0.25">
      <c r="A463" s="14">
        <v>460</v>
      </c>
      <c r="B463" s="21" t="s">
        <v>924</v>
      </c>
      <c r="C463" s="39" t="s">
        <v>16473</v>
      </c>
      <c r="D463" s="27" t="s">
        <v>2068</v>
      </c>
      <c r="E463" s="41" t="s">
        <v>2148</v>
      </c>
      <c r="F463" s="15" t="s">
        <v>2064</v>
      </c>
      <c r="G463" s="24">
        <v>2</v>
      </c>
      <c r="H463" s="43">
        <v>72.788937500000003</v>
      </c>
      <c r="I463" s="19">
        <f t="shared" si="73"/>
        <v>145.57787500000001</v>
      </c>
      <c r="J463" s="19">
        <v>87.346725000000006</v>
      </c>
      <c r="K463" s="73" t="s">
        <v>1700</v>
      </c>
      <c r="L463" s="160" t="s">
        <v>1756</v>
      </c>
      <c r="M463" s="73"/>
      <c r="N463" s="20">
        <f t="shared" si="74"/>
        <v>43.673362500000003</v>
      </c>
      <c r="O463" s="20">
        <f t="shared" si="75"/>
        <v>87.346725000000006</v>
      </c>
      <c r="P463" s="20">
        <f t="shared" si="76"/>
        <v>29.115575</v>
      </c>
      <c r="Q463" s="20">
        <f t="shared" si="77"/>
        <v>-58.23115</v>
      </c>
      <c r="R463" s="74">
        <f t="shared" si="78"/>
        <v>58.23115</v>
      </c>
      <c r="S463" s="73"/>
    </row>
    <row r="464" spans="1:19" ht="14.4" customHeight="1" x14ac:dyDescent="0.25">
      <c r="A464" s="14">
        <v>461</v>
      </c>
      <c r="B464" s="21" t="s">
        <v>114</v>
      </c>
      <c r="C464" s="39" t="s">
        <v>16474</v>
      </c>
      <c r="D464" s="30" t="s">
        <v>1803</v>
      </c>
      <c r="E464" s="41" t="s">
        <v>2150</v>
      </c>
      <c r="F464" s="15" t="s">
        <v>2064</v>
      </c>
      <c r="G464" s="24">
        <v>21</v>
      </c>
      <c r="H464" s="43">
        <v>22.423500000000001</v>
      </c>
      <c r="I464" s="19">
        <f t="shared" si="73"/>
        <v>470.89350000000002</v>
      </c>
      <c r="J464" s="19">
        <v>26.908200000000001</v>
      </c>
      <c r="K464" s="73" t="s">
        <v>1700</v>
      </c>
      <c r="L464" s="158" t="s">
        <v>1725</v>
      </c>
      <c r="M464" s="73"/>
      <c r="N464" s="20">
        <f t="shared" si="74"/>
        <v>13.4541</v>
      </c>
      <c r="O464" s="20">
        <f t="shared" si="75"/>
        <v>282.53610000000003</v>
      </c>
      <c r="P464" s="20">
        <f t="shared" si="76"/>
        <v>8.9694000000000003</v>
      </c>
      <c r="Q464" s="20">
        <f t="shared" si="77"/>
        <v>-188.35739999999998</v>
      </c>
      <c r="R464" s="74">
        <f t="shared" si="78"/>
        <v>188.35740000000001</v>
      </c>
      <c r="S464" s="73"/>
    </row>
    <row r="465" spans="1:19" ht="14.4" customHeight="1" x14ac:dyDescent="0.25">
      <c r="A465" s="14">
        <v>462</v>
      </c>
      <c r="B465" s="33">
        <v>3213</v>
      </c>
      <c r="C465" s="34" t="s">
        <v>16590</v>
      </c>
      <c r="D465" s="35" t="s">
        <v>74</v>
      </c>
      <c r="E465" s="36" t="s">
        <v>51</v>
      </c>
      <c r="F465" s="34" t="s">
        <v>1750</v>
      </c>
      <c r="G465" s="37">
        <v>49.85</v>
      </c>
      <c r="H465" s="38">
        <v>18.590644234714816</v>
      </c>
      <c r="I465" s="19">
        <f t="shared" si="73"/>
        <v>926.74361510053359</v>
      </c>
      <c r="J465" s="19">
        <v>22.30877308165778</v>
      </c>
      <c r="K465" s="73" t="s">
        <v>1700</v>
      </c>
      <c r="L465" s="159" t="s">
        <v>1721</v>
      </c>
      <c r="M465" s="73"/>
      <c r="N465" s="20">
        <f t="shared" si="74"/>
        <v>11.15438654082889</v>
      </c>
      <c r="O465" s="20">
        <f t="shared" si="75"/>
        <v>556.04616906032015</v>
      </c>
      <c r="P465" s="20">
        <f t="shared" si="76"/>
        <v>7.4362576938859259</v>
      </c>
      <c r="Q465" s="20">
        <f t="shared" si="77"/>
        <v>-370.69744604021344</v>
      </c>
      <c r="R465" s="74">
        <f t="shared" si="78"/>
        <v>370.69744604021344</v>
      </c>
      <c r="S465" s="73"/>
    </row>
    <row r="466" spans="1:19" ht="14.4" customHeight="1" x14ac:dyDescent="0.25">
      <c r="A466" s="14">
        <v>463</v>
      </c>
      <c r="B466" s="22">
        <v>3208</v>
      </c>
      <c r="C466" s="21" t="s">
        <v>16475</v>
      </c>
      <c r="D466" s="15">
        <v>2006</v>
      </c>
      <c r="E466" s="23" t="s">
        <v>1979</v>
      </c>
      <c r="F466" s="15" t="s">
        <v>2064</v>
      </c>
      <c r="G466" s="24">
        <v>2</v>
      </c>
      <c r="H466" s="25">
        <v>2550.1</v>
      </c>
      <c r="I466" s="19">
        <f t="shared" si="73"/>
        <v>5100.2</v>
      </c>
      <c r="J466" s="19">
        <v>3700</v>
      </c>
      <c r="K466" s="73" t="s">
        <v>1698</v>
      </c>
      <c r="L466" s="158" t="s">
        <v>1725</v>
      </c>
      <c r="M466" s="73"/>
      <c r="N466" s="20">
        <f t="shared" si="74"/>
        <v>1850</v>
      </c>
      <c r="O466" s="20">
        <f t="shared" si="75"/>
        <v>3700</v>
      </c>
      <c r="P466" s="20">
        <f t="shared" si="76"/>
        <v>700.09999999999991</v>
      </c>
      <c r="Q466" s="20">
        <f t="shared" si="77"/>
        <v>-1400.1999999999998</v>
      </c>
      <c r="R466" s="74">
        <f t="shared" si="78"/>
        <v>1400.1999999999998</v>
      </c>
      <c r="S466" s="73"/>
    </row>
    <row r="467" spans="1:19" ht="14.4" customHeight="1" x14ac:dyDescent="0.25">
      <c r="A467" s="14">
        <v>464</v>
      </c>
      <c r="B467" s="33">
        <v>3213</v>
      </c>
      <c r="C467" s="34" t="s">
        <v>16476</v>
      </c>
      <c r="D467" s="15">
        <v>2005</v>
      </c>
      <c r="E467" s="36" t="s">
        <v>52</v>
      </c>
      <c r="F467" s="15" t="s">
        <v>2064</v>
      </c>
      <c r="G467" s="37">
        <v>4</v>
      </c>
      <c r="H467" s="38">
        <v>1599.1975</v>
      </c>
      <c r="I467" s="19">
        <f t="shared" si="73"/>
        <v>6396.79</v>
      </c>
      <c r="J467" s="19">
        <v>1919.0369999999998</v>
      </c>
      <c r="K467" s="73" t="s">
        <v>1700</v>
      </c>
      <c r="L467" s="159" t="s">
        <v>1751</v>
      </c>
      <c r="M467" s="73"/>
      <c r="N467" s="20">
        <f t="shared" si="74"/>
        <v>959.5184999999999</v>
      </c>
      <c r="O467" s="20">
        <f t="shared" si="75"/>
        <v>3838.0739999999996</v>
      </c>
      <c r="P467" s="20">
        <f t="shared" si="76"/>
        <v>639.67900000000009</v>
      </c>
      <c r="Q467" s="20">
        <f t="shared" si="77"/>
        <v>-2558.7160000000003</v>
      </c>
      <c r="R467" s="74">
        <f t="shared" si="78"/>
        <v>2558.7160000000003</v>
      </c>
      <c r="S467" s="73"/>
    </row>
    <row r="468" spans="1:19" ht="14.4" customHeight="1" x14ac:dyDescent="0.25">
      <c r="A468" s="14">
        <v>465</v>
      </c>
      <c r="B468" s="21" t="s">
        <v>114</v>
      </c>
      <c r="C468" s="15" t="s">
        <v>1198</v>
      </c>
      <c r="D468" s="16" t="s">
        <v>1680</v>
      </c>
      <c r="E468" s="17" t="s">
        <v>414</v>
      </c>
      <c r="F468" s="15" t="s">
        <v>2064</v>
      </c>
      <c r="G468" s="18">
        <v>3</v>
      </c>
      <c r="H468" s="19">
        <v>3917.55</v>
      </c>
      <c r="I468" s="19">
        <f t="shared" si="73"/>
        <v>11752.650000000001</v>
      </c>
      <c r="J468" s="19">
        <v>5169.4915254237294</v>
      </c>
      <c r="K468" s="73" t="s">
        <v>1702</v>
      </c>
      <c r="L468" s="158" t="s">
        <v>1725</v>
      </c>
      <c r="M468" s="73"/>
      <c r="N468" s="20">
        <f t="shared" si="74"/>
        <v>2584.7457627118647</v>
      </c>
      <c r="O468" s="20">
        <f t="shared" si="75"/>
        <v>7754.2372881355941</v>
      </c>
      <c r="P468" s="20">
        <f t="shared" si="76"/>
        <v>1332.8042372881355</v>
      </c>
      <c r="Q468" s="20">
        <f t="shared" si="77"/>
        <v>-3998.4127118644074</v>
      </c>
      <c r="R468" s="74">
        <f t="shared" si="78"/>
        <v>3998.4127118644064</v>
      </c>
      <c r="S468" s="73"/>
    </row>
    <row r="469" spans="1:19" ht="14.4" customHeight="1" x14ac:dyDescent="0.25">
      <c r="A469" s="14">
        <v>466</v>
      </c>
      <c r="B469" s="21" t="s">
        <v>114</v>
      </c>
      <c r="C469" s="15" t="s">
        <v>1199</v>
      </c>
      <c r="D469" s="16" t="s">
        <v>1680</v>
      </c>
      <c r="E469" s="17" t="s">
        <v>415</v>
      </c>
      <c r="F469" s="15" t="s">
        <v>2064</v>
      </c>
      <c r="G469" s="18">
        <v>7</v>
      </c>
      <c r="H469" s="19">
        <v>3917.55</v>
      </c>
      <c r="I469" s="19">
        <f t="shared" si="73"/>
        <v>27422.850000000002</v>
      </c>
      <c r="J469" s="19">
        <v>5169.4915254237294</v>
      </c>
      <c r="K469" s="73" t="s">
        <v>1702</v>
      </c>
      <c r="L469" s="158" t="s">
        <v>1725</v>
      </c>
      <c r="M469" s="73"/>
      <c r="N469" s="20">
        <f t="shared" si="74"/>
        <v>2584.7457627118647</v>
      </c>
      <c r="O469" s="20">
        <f t="shared" si="75"/>
        <v>18093.220338983054</v>
      </c>
      <c r="P469" s="20">
        <f t="shared" si="76"/>
        <v>1332.8042372881355</v>
      </c>
      <c r="Q469" s="20">
        <f t="shared" si="77"/>
        <v>-9329.6296610169484</v>
      </c>
      <c r="R469" s="74">
        <f t="shared" si="78"/>
        <v>9329.6296610169484</v>
      </c>
      <c r="S469" s="73"/>
    </row>
    <row r="470" spans="1:19" ht="14.4" customHeight="1" x14ac:dyDescent="0.25">
      <c r="A470" s="14">
        <v>467</v>
      </c>
      <c r="B470" s="33">
        <v>3213</v>
      </c>
      <c r="C470" s="34" t="s">
        <v>16477</v>
      </c>
      <c r="D470" s="15">
        <v>2004</v>
      </c>
      <c r="E470" s="36" t="s">
        <v>53</v>
      </c>
      <c r="F470" s="15" t="s">
        <v>417</v>
      </c>
      <c r="G470" s="37">
        <v>3.94</v>
      </c>
      <c r="H470" s="38">
        <v>171.1140456182473</v>
      </c>
      <c r="I470" s="19">
        <f t="shared" si="73"/>
        <v>674.18933973589435</v>
      </c>
      <c r="J470" s="19">
        <v>205.33685474189676</v>
      </c>
      <c r="K470" s="73" t="s">
        <v>1700</v>
      </c>
      <c r="L470" s="159" t="s">
        <v>1722</v>
      </c>
      <c r="M470" s="73"/>
      <c r="N470" s="20">
        <f t="shared" si="74"/>
        <v>102.66842737094838</v>
      </c>
      <c r="O470" s="20">
        <f t="shared" si="75"/>
        <v>404.51360384153662</v>
      </c>
      <c r="P470" s="20">
        <f t="shared" si="76"/>
        <v>68.445618247298924</v>
      </c>
      <c r="Q470" s="20">
        <f t="shared" si="77"/>
        <v>-269.67573589435773</v>
      </c>
      <c r="R470" s="74">
        <f t="shared" si="78"/>
        <v>269.67573589435779</v>
      </c>
      <c r="S470" s="73"/>
    </row>
    <row r="471" spans="1:19" ht="14.4" customHeight="1" x14ac:dyDescent="0.25">
      <c r="A471" s="67">
        <v>468</v>
      </c>
      <c r="B471" s="68" t="s">
        <v>115</v>
      </c>
      <c r="C471" s="68" t="s">
        <v>1200</v>
      </c>
      <c r="D471" s="69" t="s">
        <v>1680</v>
      </c>
      <c r="E471" s="70" t="s">
        <v>416</v>
      </c>
      <c r="F471" s="68" t="s">
        <v>417</v>
      </c>
      <c r="G471" s="71">
        <v>9.548</v>
      </c>
      <c r="H471" s="72">
        <v>6.7</v>
      </c>
      <c r="I471" s="104">
        <f t="shared" si="73"/>
        <v>63.971600000000002</v>
      </c>
      <c r="J471" s="72">
        <v>77.966101694915253</v>
      </c>
      <c r="K471" s="73" t="s">
        <v>1700</v>
      </c>
      <c r="L471" s="158" t="s">
        <v>1722</v>
      </c>
      <c r="M471" s="73"/>
      <c r="N471" s="74">
        <f t="shared" si="74"/>
        <v>38.983050847457626</v>
      </c>
      <c r="O471" s="106">
        <f t="shared" si="75"/>
        <v>372.21016949152539</v>
      </c>
      <c r="P471" s="74"/>
      <c r="Q471" s="74">
        <f>O471-I471</f>
        <v>308.23856949152537</v>
      </c>
      <c r="R471" s="73"/>
      <c r="S471" s="74">
        <f>(N471-H471)*G471</f>
        <v>308.23856949152537</v>
      </c>
    </row>
    <row r="472" spans="1:19" ht="14.4" customHeight="1" x14ac:dyDescent="0.25">
      <c r="A472" s="14">
        <v>469</v>
      </c>
      <c r="B472" s="15" t="s">
        <v>114</v>
      </c>
      <c r="C472" s="15" t="s">
        <v>1201</v>
      </c>
      <c r="D472" s="16" t="s">
        <v>1680</v>
      </c>
      <c r="E472" s="17" t="s">
        <v>418</v>
      </c>
      <c r="F472" s="15" t="s">
        <v>2064</v>
      </c>
      <c r="G472" s="18">
        <v>20</v>
      </c>
      <c r="H472" s="19">
        <v>41</v>
      </c>
      <c r="I472" s="19">
        <f t="shared" si="73"/>
        <v>820</v>
      </c>
      <c r="J472" s="19">
        <v>78.813559322033896</v>
      </c>
      <c r="K472" s="73" t="s">
        <v>1700</v>
      </c>
      <c r="L472" s="158" t="s">
        <v>1725</v>
      </c>
      <c r="M472" s="93" t="s">
        <v>1724</v>
      </c>
      <c r="N472" s="20">
        <f t="shared" si="74"/>
        <v>39.406779661016948</v>
      </c>
      <c r="O472" s="20">
        <f t="shared" si="75"/>
        <v>788.13559322033893</v>
      </c>
      <c r="P472" s="20">
        <f t="shared" si="76"/>
        <v>1.5932203389830519</v>
      </c>
      <c r="Q472" s="20">
        <f t="shared" ref="Q472:Q479" si="79">O472-I472</f>
        <v>-31.864406779661067</v>
      </c>
      <c r="R472" s="74">
        <f>(H472-N472)*G472</f>
        <v>31.864406779661039</v>
      </c>
      <c r="S472" s="73"/>
    </row>
    <row r="473" spans="1:19" ht="14.4" customHeight="1" x14ac:dyDescent="0.25">
      <c r="A473" s="14">
        <v>470</v>
      </c>
      <c r="B473" s="15" t="s">
        <v>114</v>
      </c>
      <c r="C473" s="15" t="s">
        <v>1202</v>
      </c>
      <c r="D473" s="16" t="s">
        <v>1680</v>
      </c>
      <c r="E473" s="17" t="s">
        <v>419</v>
      </c>
      <c r="F473" s="15" t="s">
        <v>2064</v>
      </c>
      <c r="G473" s="18">
        <v>10</v>
      </c>
      <c r="H473" s="19">
        <v>72.88</v>
      </c>
      <c r="I473" s="19">
        <f t="shared" si="73"/>
        <v>728.8</v>
      </c>
      <c r="J473" s="19">
        <v>101.69491525423729</v>
      </c>
      <c r="K473" s="73" t="s">
        <v>1700</v>
      </c>
      <c r="L473" s="158" t="s">
        <v>1725</v>
      </c>
      <c r="M473" s="73"/>
      <c r="N473" s="20">
        <f t="shared" si="74"/>
        <v>50.847457627118644</v>
      </c>
      <c r="O473" s="20">
        <f t="shared" si="75"/>
        <v>508.47457627118644</v>
      </c>
      <c r="P473" s="20">
        <f t="shared" si="76"/>
        <v>22.032542372881352</v>
      </c>
      <c r="Q473" s="20">
        <f t="shared" si="79"/>
        <v>-220.32542372881352</v>
      </c>
      <c r="R473" s="74">
        <f>(H473-N473)*G473</f>
        <v>220.32542372881352</v>
      </c>
      <c r="S473" s="73"/>
    </row>
    <row r="474" spans="1:19" ht="14.4" customHeight="1" x14ac:dyDescent="0.25">
      <c r="A474" s="14">
        <v>471</v>
      </c>
      <c r="B474" s="33" t="s">
        <v>115</v>
      </c>
      <c r="C474" s="34" t="s">
        <v>16478</v>
      </c>
      <c r="D474" s="35" t="s">
        <v>74</v>
      </c>
      <c r="E474" s="36" t="s">
        <v>54</v>
      </c>
      <c r="F474" s="15" t="s">
        <v>2064</v>
      </c>
      <c r="G474" s="37">
        <v>12</v>
      </c>
      <c r="H474" s="38">
        <v>48.740909090909092</v>
      </c>
      <c r="I474" s="19">
        <f t="shared" si="73"/>
        <v>584.89090909090908</v>
      </c>
      <c r="J474" s="19">
        <v>58.489090909090905</v>
      </c>
      <c r="K474" s="73" t="s">
        <v>1700</v>
      </c>
      <c r="L474" s="159" t="s">
        <v>1751</v>
      </c>
      <c r="M474" s="73"/>
      <c r="N474" s="20">
        <f t="shared" si="74"/>
        <v>29.244545454545452</v>
      </c>
      <c r="O474" s="20">
        <f t="shared" si="75"/>
        <v>350.9345454545454</v>
      </c>
      <c r="P474" s="20">
        <f t="shared" si="76"/>
        <v>19.49636363636364</v>
      </c>
      <c r="Q474" s="20">
        <f t="shared" si="79"/>
        <v>-233.95636363636368</v>
      </c>
      <c r="R474" s="74">
        <f>(H474-N474)*G474</f>
        <v>233.95636363636368</v>
      </c>
      <c r="S474" s="73"/>
    </row>
    <row r="475" spans="1:19" ht="14.4" customHeight="1" x14ac:dyDescent="0.25">
      <c r="A475" s="14">
        <v>472</v>
      </c>
      <c r="B475" s="21" t="s">
        <v>114</v>
      </c>
      <c r="C475" s="15" t="s">
        <v>1203</v>
      </c>
      <c r="D475" s="16" t="s">
        <v>1680</v>
      </c>
      <c r="E475" s="17" t="s">
        <v>420</v>
      </c>
      <c r="F475" s="15" t="s">
        <v>2064</v>
      </c>
      <c r="G475" s="24">
        <v>1</v>
      </c>
      <c r="H475" s="19">
        <v>14002</v>
      </c>
      <c r="I475" s="19">
        <f t="shared" si="73"/>
        <v>14002</v>
      </c>
      <c r="J475" s="19">
        <v>16802.399999999998</v>
      </c>
      <c r="K475" s="73" t="s">
        <v>1697</v>
      </c>
      <c r="L475" s="158" t="s">
        <v>1725</v>
      </c>
      <c r="M475" s="73"/>
      <c r="N475" s="20">
        <f t="shared" si="74"/>
        <v>8401.1999999999989</v>
      </c>
      <c r="O475" s="20">
        <f t="shared" si="75"/>
        <v>8401.1999999999989</v>
      </c>
      <c r="P475" s="20">
        <f t="shared" si="76"/>
        <v>5600.8000000000011</v>
      </c>
      <c r="Q475" s="20">
        <f t="shared" si="79"/>
        <v>-5600.8000000000011</v>
      </c>
      <c r="R475" s="74">
        <f>(H475-N475)*G475</f>
        <v>5600.8000000000011</v>
      </c>
      <c r="S475" s="73"/>
    </row>
    <row r="476" spans="1:19" ht="14.4" customHeight="1" x14ac:dyDescent="0.25">
      <c r="A476" s="67">
        <v>473</v>
      </c>
      <c r="B476" s="75" t="s">
        <v>114</v>
      </c>
      <c r="C476" s="68" t="s">
        <v>1204</v>
      </c>
      <c r="D476" s="69" t="s">
        <v>1680</v>
      </c>
      <c r="E476" s="70" t="s">
        <v>421</v>
      </c>
      <c r="F476" s="68" t="s">
        <v>2064</v>
      </c>
      <c r="G476" s="71">
        <v>26</v>
      </c>
      <c r="H476" s="72">
        <v>12.58</v>
      </c>
      <c r="I476" s="104">
        <f t="shared" si="73"/>
        <v>327.08</v>
      </c>
      <c r="J476" s="72">
        <v>1500</v>
      </c>
      <c r="K476" s="73" t="s">
        <v>1699</v>
      </c>
      <c r="L476" s="158" t="s">
        <v>1725</v>
      </c>
      <c r="M476" s="73"/>
      <c r="N476" s="74">
        <f t="shared" si="74"/>
        <v>750</v>
      </c>
      <c r="O476" s="106">
        <f t="shared" si="75"/>
        <v>19500</v>
      </c>
      <c r="P476" s="74"/>
      <c r="Q476" s="74">
        <f t="shared" si="79"/>
        <v>19172.919999999998</v>
      </c>
      <c r="R476" s="73"/>
      <c r="S476" s="74">
        <f>(N476-H476)*G476</f>
        <v>19172.919999999998</v>
      </c>
    </row>
    <row r="477" spans="1:19" ht="14.4" customHeight="1" x14ac:dyDescent="0.25">
      <c r="A477" s="67">
        <v>474</v>
      </c>
      <c r="B477" s="75" t="s">
        <v>114</v>
      </c>
      <c r="C477" s="68" t="s">
        <v>1205</v>
      </c>
      <c r="D477" s="69" t="s">
        <v>1680</v>
      </c>
      <c r="E477" s="70" t="s">
        <v>422</v>
      </c>
      <c r="F477" s="68" t="s">
        <v>2064</v>
      </c>
      <c r="G477" s="71">
        <v>2</v>
      </c>
      <c r="H477" s="72">
        <v>202</v>
      </c>
      <c r="I477" s="104">
        <f t="shared" si="73"/>
        <v>404</v>
      </c>
      <c r="J477" s="72">
        <v>677.96610169491532</v>
      </c>
      <c r="K477" s="73" t="s">
        <v>1699</v>
      </c>
      <c r="L477" s="158" t="s">
        <v>1725</v>
      </c>
      <c r="M477" s="73"/>
      <c r="N477" s="74">
        <f t="shared" si="74"/>
        <v>338.98305084745766</v>
      </c>
      <c r="O477" s="106">
        <f t="shared" si="75"/>
        <v>677.96610169491532</v>
      </c>
      <c r="P477" s="74"/>
      <c r="Q477" s="74">
        <f t="shared" si="79"/>
        <v>273.96610169491532</v>
      </c>
      <c r="R477" s="73"/>
      <c r="S477" s="74">
        <f>(N477-H477)*G477</f>
        <v>273.96610169491532</v>
      </c>
    </row>
    <row r="478" spans="1:19" ht="14.4" customHeight="1" x14ac:dyDescent="0.25">
      <c r="A478" s="67">
        <v>475</v>
      </c>
      <c r="B478" s="75" t="s">
        <v>114</v>
      </c>
      <c r="C478" s="68" t="s">
        <v>1206</v>
      </c>
      <c r="D478" s="69" t="s">
        <v>1680</v>
      </c>
      <c r="E478" s="70" t="s">
        <v>423</v>
      </c>
      <c r="F478" s="68" t="s">
        <v>2064</v>
      </c>
      <c r="G478" s="71">
        <v>1</v>
      </c>
      <c r="H478" s="72">
        <v>6554.1</v>
      </c>
      <c r="I478" s="104">
        <f t="shared" si="73"/>
        <v>6554.1</v>
      </c>
      <c r="J478" s="72">
        <v>14406.77966101695</v>
      </c>
      <c r="K478" s="73" t="s">
        <v>1699</v>
      </c>
      <c r="L478" s="158" t="s">
        <v>1725</v>
      </c>
      <c r="M478" s="73"/>
      <c r="N478" s="74">
        <f t="shared" si="74"/>
        <v>7203.3898305084749</v>
      </c>
      <c r="O478" s="106">
        <f t="shared" si="75"/>
        <v>7203.3898305084749</v>
      </c>
      <c r="P478" s="74"/>
      <c r="Q478" s="74">
        <f t="shared" si="79"/>
        <v>649.28983050847455</v>
      </c>
      <c r="R478" s="73"/>
      <c r="S478" s="74">
        <f>(N478-H478)*G478</f>
        <v>649.28983050847455</v>
      </c>
    </row>
    <row r="479" spans="1:19" ht="14.4" customHeight="1" x14ac:dyDescent="0.25">
      <c r="A479" s="67">
        <v>476</v>
      </c>
      <c r="B479" s="75" t="s">
        <v>114</v>
      </c>
      <c r="C479" s="68" t="s">
        <v>1207</v>
      </c>
      <c r="D479" s="69" t="s">
        <v>1680</v>
      </c>
      <c r="E479" s="70" t="s">
        <v>424</v>
      </c>
      <c r="F479" s="68" t="s">
        <v>2064</v>
      </c>
      <c r="G479" s="71">
        <v>2</v>
      </c>
      <c r="H479" s="72">
        <v>6111</v>
      </c>
      <c r="I479" s="104">
        <f t="shared" si="73"/>
        <v>12222</v>
      </c>
      <c r="J479" s="72">
        <v>15254.237288135593</v>
      </c>
      <c r="K479" s="73" t="s">
        <v>1699</v>
      </c>
      <c r="L479" s="158" t="s">
        <v>1725</v>
      </c>
      <c r="M479" s="73"/>
      <c r="N479" s="74">
        <f t="shared" si="74"/>
        <v>7627.1186440677966</v>
      </c>
      <c r="O479" s="106">
        <f t="shared" si="75"/>
        <v>15254.237288135593</v>
      </c>
      <c r="P479" s="74"/>
      <c r="Q479" s="74">
        <f t="shared" si="79"/>
        <v>3032.2372881355932</v>
      </c>
      <c r="R479" s="73"/>
      <c r="S479" s="74">
        <f>(N479-H479)*G479</f>
        <v>3032.2372881355932</v>
      </c>
    </row>
    <row r="480" spans="1:19" ht="14.4" customHeight="1" x14ac:dyDescent="0.25">
      <c r="A480" s="14">
        <v>477</v>
      </c>
      <c r="B480" s="21" t="s">
        <v>114</v>
      </c>
      <c r="C480" s="15" t="s">
        <v>1208</v>
      </c>
      <c r="D480" s="16" t="s">
        <v>1680</v>
      </c>
      <c r="E480" s="17" t="s">
        <v>425</v>
      </c>
      <c r="F480" s="15" t="s">
        <v>2064</v>
      </c>
      <c r="G480" s="18">
        <v>5</v>
      </c>
      <c r="H480" s="19">
        <v>4475.1000000000004</v>
      </c>
      <c r="I480" s="19">
        <f t="shared" si="73"/>
        <v>22375.5</v>
      </c>
      <c r="J480" s="19">
        <v>6186.4406779661022</v>
      </c>
      <c r="K480" s="73" t="s">
        <v>1699</v>
      </c>
      <c r="L480" s="158" t="s">
        <v>1725</v>
      </c>
      <c r="M480" s="73"/>
      <c r="N480" s="20">
        <f t="shared" si="74"/>
        <v>3093.2203389830511</v>
      </c>
      <c r="O480" s="20">
        <f t="shared" si="75"/>
        <v>15466.101694915254</v>
      </c>
      <c r="P480" s="20">
        <f t="shared" si="76"/>
        <v>1381.8796610169493</v>
      </c>
      <c r="Q480" s="20">
        <f t="shared" ref="Q480:Q486" si="80">O480-I480</f>
        <v>-6909.3983050847455</v>
      </c>
      <c r="R480" s="74">
        <f>(H480-N480)*G480</f>
        <v>6909.3983050847464</v>
      </c>
      <c r="S480" s="73"/>
    </row>
    <row r="481" spans="1:19" ht="14.4" customHeight="1" x14ac:dyDescent="0.25">
      <c r="A481" s="14">
        <v>478</v>
      </c>
      <c r="B481" s="21" t="s">
        <v>114</v>
      </c>
      <c r="C481" s="15" t="s">
        <v>1209</v>
      </c>
      <c r="D481" s="16">
        <v>41632</v>
      </c>
      <c r="E481" s="17" t="s">
        <v>426</v>
      </c>
      <c r="F481" s="15" t="s">
        <v>2064</v>
      </c>
      <c r="G481" s="18">
        <v>1</v>
      </c>
      <c r="H481" s="19">
        <v>5060.2</v>
      </c>
      <c r="I481" s="19">
        <f t="shared" si="73"/>
        <v>5060.2</v>
      </c>
      <c r="J481" s="19">
        <v>7033.8983050847464</v>
      </c>
      <c r="K481" s="73" t="s">
        <v>1699</v>
      </c>
      <c r="L481" s="158" t="s">
        <v>1725</v>
      </c>
      <c r="M481" s="73"/>
      <c r="N481" s="20">
        <f t="shared" si="74"/>
        <v>3516.9491525423732</v>
      </c>
      <c r="O481" s="20">
        <f t="shared" si="75"/>
        <v>3516.9491525423732</v>
      </c>
      <c r="P481" s="20">
        <f t="shared" si="76"/>
        <v>1543.2508474576266</v>
      </c>
      <c r="Q481" s="20">
        <f t="shared" si="80"/>
        <v>-1543.2508474576266</v>
      </c>
      <c r="R481" s="74">
        <f>(H481-N481)*G481</f>
        <v>1543.2508474576266</v>
      </c>
      <c r="S481" s="73"/>
    </row>
    <row r="482" spans="1:19" ht="14.4" customHeight="1" x14ac:dyDescent="0.25">
      <c r="A482" s="14">
        <v>479</v>
      </c>
      <c r="B482" s="15" t="s">
        <v>114</v>
      </c>
      <c r="C482" s="15" t="s">
        <v>1210</v>
      </c>
      <c r="D482" s="16" t="s">
        <v>1680</v>
      </c>
      <c r="E482" s="17" t="s">
        <v>427</v>
      </c>
      <c r="F482" s="15" t="s">
        <v>2064</v>
      </c>
      <c r="G482" s="18">
        <v>3</v>
      </c>
      <c r="H482" s="19">
        <v>1841.18</v>
      </c>
      <c r="I482" s="19">
        <f t="shared" si="73"/>
        <v>5523.54</v>
      </c>
      <c r="J482" s="19">
        <v>1949.1525423728815</v>
      </c>
      <c r="K482" s="73" t="s">
        <v>1699</v>
      </c>
      <c r="L482" s="158" t="s">
        <v>1725</v>
      </c>
      <c r="M482" s="73"/>
      <c r="N482" s="20">
        <f t="shared" si="74"/>
        <v>974.57627118644075</v>
      </c>
      <c r="O482" s="20">
        <f t="shared" si="75"/>
        <v>2923.7288135593221</v>
      </c>
      <c r="P482" s="20">
        <f t="shared" si="76"/>
        <v>866.60372881355931</v>
      </c>
      <c r="Q482" s="20">
        <f t="shared" si="80"/>
        <v>-2599.8111864406778</v>
      </c>
      <c r="R482" s="74">
        <f>(H482-N482)*G482</f>
        <v>2599.8111864406778</v>
      </c>
      <c r="S482" s="73"/>
    </row>
    <row r="483" spans="1:19" ht="14.4" customHeight="1" x14ac:dyDescent="0.25">
      <c r="A483" s="14">
        <v>480</v>
      </c>
      <c r="B483" s="33" t="s">
        <v>115</v>
      </c>
      <c r="C483" s="34" t="s">
        <v>16479</v>
      </c>
      <c r="D483" s="35" t="s">
        <v>74</v>
      </c>
      <c r="E483" s="36" t="s">
        <v>55</v>
      </c>
      <c r="F483" s="15" t="s">
        <v>2064</v>
      </c>
      <c r="G483" s="37">
        <v>46</v>
      </c>
      <c r="H483" s="38">
        <v>30.911923076923078</v>
      </c>
      <c r="I483" s="19">
        <f t="shared" si="73"/>
        <v>1421.9484615384615</v>
      </c>
      <c r="J483" s="19">
        <v>37.094307692307694</v>
      </c>
      <c r="K483" s="73" t="s">
        <v>1700</v>
      </c>
      <c r="L483" s="159" t="s">
        <v>1751</v>
      </c>
      <c r="M483" s="73"/>
      <c r="N483" s="20">
        <f t="shared" si="74"/>
        <v>18.547153846153847</v>
      </c>
      <c r="O483" s="20">
        <f t="shared" si="75"/>
        <v>853.169076923077</v>
      </c>
      <c r="P483" s="20">
        <f t="shared" si="76"/>
        <v>12.36476923076923</v>
      </c>
      <c r="Q483" s="20">
        <f t="shared" si="80"/>
        <v>-568.77938461538452</v>
      </c>
      <c r="R483" s="74">
        <f>(H483-N483)*G483</f>
        <v>568.77938461538463</v>
      </c>
      <c r="S483" s="73"/>
    </row>
    <row r="484" spans="1:19" ht="14.4" customHeight="1" x14ac:dyDescent="0.25">
      <c r="A484" s="67">
        <v>481</v>
      </c>
      <c r="B484" s="68">
        <v>3209</v>
      </c>
      <c r="C484" s="68" t="s">
        <v>1211</v>
      </c>
      <c r="D484" s="69" t="s">
        <v>1680</v>
      </c>
      <c r="E484" s="70" t="s">
        <v>428</v>
      </c>
      <c r="F484" s="68" t="s">
        <v>2064</v>
      </c>
      <c r="G484" s="71">
        <v>3</v>
      </c>
      <c r="H484" s="72">
        <v>3.3333333333333335E-3</v>
      </c>
      <c r="I484" s="104">
        <f t="shared" si="73"/>
        <v>0.01</v>
      </c>
      <c r="J484" s="72">
        <v>53.389830508474581</v>
      </c>
      <c r="K484" s="73" t="s">
        <v>1700</v>
      </c>
      <c r="L484" s="160" t="s">
        <v>1756</v>
      </c>
      <c r="M484" s="73"/>
      <c r="N484" s="74">
        <f t="shared" si="74"/>
        <v>26.694915254237291</v>
      </c>
      <c r="O484" s="106">
        <f t="shared" si="75"/>
        <v>80.084745762711876</v>
      </c>
      <c r="P484" s="74"/>
      <c r="Q484" s="74">
        <f t="shared" si="80"/>
        <v>80.074745762711871</v>
      </c>
      <c r="R484" s="73"/>
      <c r="S484" s="74">
        <f>(N484-H484)*G484</f>
        <v>80.074745762711871</v>
      </c>
    </row>
    <row r="485" spans="1:19" ht="14.4" customHeight="1" x14ac:dyDescent="0.25">
      <c r="A485" s="67">
        <v>482</v>
      </c>
      <c r="B485" s="68">
        <v>3209</v>
      </c>
      <c r="C485" s="68" t="s">
        <v>1212</v>
      </c>
      <c r="D485" s="69" t="s">
        <v>1680</v>
      </c>
      <c r="E485" s="70" t="s">
        <v>429</v>
      </c>
      <c r="F485" s="68" t="s">
        <v>2064</v>
      </c>
      <c r="G485" s="71">
        <v>2</v>
      </c>
      <c r="H485" s="72">
        <v>6.51</v>
      </c>
      <c r="I485" s="104">
        <f t="shared" si="73"/>
        <v>13.02</v>
      </c>
      <c r="J485" s="72">
        <v>62.711864406779661</v>
      </c>
      <c r="K485" s="73" t="s">
        <v>1700</v>
      </c>
      <c r="L485" s="160" t="s">
        <v>1756</v>
      </c>
      <c r="M485" s="73"/>
      <c r="N485" s="74">
        <f t="shared" si="74"/>
        <v>31.35593220338983</v>
      </c>
      <c r="O485" s="106">
        <f t="shared" si="75"/>
        <v>62.711864406779661</v>
      </c>
      <c r="P485" s="74"/>
      <c r="Q485" s="74">
        <f t="shared" si="80"/>
        <v>49.691864406779658</v>
      </c>
      <c r="R485" s="73"/>
      <c r="S485" s="74">
        <f>(N485-H485)*G485</f>
        <v>49.691864406779658</v>
      </c>
    </row>
    <row r="486" spans="1:19" ht="14.4" customHeight="1" x14ac:dyDescent="0.25">
      <c r="A486" s="67">
        <v>483</v>
      </c>
      <c r="B486" s="68">
        <v>3209</v>
      </c>
      <c r="C486" s="68" t="s">
        <v>1213</v>
      </c>
      <c r="D486" s="69" t="s">
        <v>1680</v>
      </c>
      <c r="E486" s="70" t="s">
        <v>430</v>
      </c>
      <c r="F486" s="68" t="s">
        <v>2064</v>
      </c>
      <c r="G486" s="71">
        <v>2</v>
      </c>
      <c r="H486" s="72">
        <v>2.5</v>
      </c>
      <c r="I486" s="104">
        <f t="shared" si="73"/>
        <v>5</v>
      </c>
      <c r="J486" s="72">
        <v>73.728813559322035</v>
      </c>
      <c r="K486" s="73" t="s">
        <v>1700</v>
      </c>
      <c r="L486" s="160" t="s">
        <v>1756</v>
      </c>
      <c r="M486" s="73"/>
      <c r="N486" s="74">
        <f t="shared" si="74"/>
        <v>36.864406779661017</v>
      </c>
      <c r="O486" s="106">
        <f t="shared" si="75"/>
        <v>73.728813559322035</v>
      </c>
      <c r="P486" s="74"/>
      <c r="Q486" s="74">
        <f t="shared" si="80"/>
        <v>68.728813559322035</v>
      </c>
      <c r="R486" s="73"/>
      <c r="S486" s="74">
        <f>(N486-H486)*G486</f>
        <v>68.728813559322035</v>
      </c>
    </row>
    <row r="487" spans="1:19" ht="14.4" customHeight="1" x14ac:dyDescent="0.25">
      <c r="A487" s="14">
        <v>484</v>
      </c>
      <c r="B487" s="15">
        <v>3209</v>
      </c>
      <c r="C487" s="15" t="s">
        <v>1214</v>
      </c>
      <c r="D487" s="16" t="s">
        <v>1680</v>
      </c>
      <c r="E487" s="17" t="s">
        <v>431</v>
      </c>
      <c r="F487" s="15" t="s">
        <v>2064</v>
      </c>
      <c r="G487" s="18">
        <v>113</v>
      </c>
      <c r="H487" s="19">
        <v>106.09</v>
      </c>
      <c r="I487" s="19">
        <f t="shared" si="73"/>
        <v>11988.17</v>
      </c>
      <c r="J487" s="19">
        <v>76.271186440677965</v>
      </c>
      <c r="K487" s="73" t="s">
        <v>1700</v>
      </c>
      <c r="L487" s="160" t="s">
        <v>1756</v>
      </c>
      <c r="M487" s="73"/>
      <c r="N487" s="20">
        <f t="shared" si="74"/>
        <v>38.135593220338983</v>
      </c>
      <c r="O487" s="20">
        <f t="shared" si="75"/>
        <v>4309.3220338983047</v>
      </c>
      <c r="P487" s="20">
        <f t="shared" si="76"/>
        <v>67.954406779661014</v>
      </c>
      <c r="Q487" s="20">
        <f>O487-I487</f>
        <v>-7678.8479661016954</v>
      </c>
      <c r="R487" s="74">
        <f>(H487-N487)*G487</f>
        <v>7678.8479661016945</v>
      </c>
      <c r="S487" s="73"/>
    </row>
    <row r="488" spans="1:19" ht="14.4" customHeight="1" x14ac:dyDescent="0.25">
      <c r="A488" s="67">
        <v>485</v>
      </c>
      <c r="B488" s="68">
        <v>3209</v>
      </c>
      <c r="C488" s="68" t="s">
        <v>1215</v>
      </c>
      <c r="D488" s="69" t="s">
        <v>1680</v>
      </c>
      <c r="E488" s="70" t="s">
        <v>432</v>
      </c>
      <c r="F488" s="68" t="s">
        <v>2064</v>
      </c>
      <c r="G488" s="71">
        <v>9</v>
      </c>
      <c r="H488" s="72">
        <v>1.1111111111111111E-3</v>
      </c>
      <c r="I488" s="104">
        <f t="shared" si="73"/>
        <v>0.01</v>
      </c>
      <c r="J488" s="72">
        <v>94.915254237288138</v>
      </c>
      <c r="K488" s="73" t="s">
        <v>1700</v>
      </c>
      <c r="L488" s="160" t="s">
        <v>1756</v>
      </c>
      <c r="M488" s="73"/>
      <c r="N488" s="74">
        <f t="shared" si="74"/>
        <v>47.457627118644069</v>
      </c>
      <c r="O488" s="106">
        <f t="shared" si="75"/>
        <v>427.11864406779659</v>
      </c>
      <c r="P488" s="74"/>
      <c r="Q488" s="74">
        <f>O488-I488</f>
        <v>427.1086440677966</v>
      </c>
      <c r="R488" s="73"/>
      <c r="S488" s="74">
        <f>(N488-H488)*G488</f>
        <v>427.10864406779666</v>
      </c>
    </row>
    <row r="489" spans="1:19" ht="14.4" customHeight="1" x14ac:dyDescent="0.25">
      <c r="A489" s="14">
        <v>486</v>
      </c>
      <c r="B489" s="15">
        <v>3209</v>
      </c>
      <c r="C489" s="15" t="s">
        <v>1216</v>
      </c>
      <c r="D489" s="16" t="s">
        <v>1680</v>
      </c>
      <c r="E489" s="17" t="s">
        <v>433</v>
      </c>
      <c r="F489" s="15" t="s">
        <v>2064</v>
      </c>
      <c r="G489" s="18">
        <v>4</v>
      </c>
      <c r="H489" s="19">
        <v>59664.15</v>
      </c>
      <c r="I489" s="19">
        <f t="shared" si="73"/>
        <v>238656.6</v>
      </c>
      <c r="J489" s="19">
        <v>105.93220338983052</v>
      </c>
      <c r="K489" s="73" t="s">
        <v>1700</v>
      </c>
      <c r="L489" s="158" t="s">
        <v>1757</v>
      </c>
      <c r="M489" s="73"/>
      <c r="N489" s="20">
        <f t="shared" si="74"/>
        <v>52.96610169491526</v>
      </c>
      <c r="O489" s="20">
        <f t="shared" si="75"/>
        <v>211.86440677966104</v>
      </c>
      <c r="P489" s="20">
        <f t="shared" si="76"/>
        <v>59611.183898305084</v>
      </c>
      <c r="Q489" s="20">
        <f t="shared" ref="Q489:Q499" si="81">O489-I489</f>
        <v>-238444.73559322034</v>
      </c>
      <c r="R489" s="74">
        <f>(H489-N489)*G489</f>
        <v>238444.73559322034</v>
      </c>
      <c r="S489" s="73"/>
    </row>
    <row r="490" spans="1:19" ht="14.4" customHeight="1" x14ac:dyDescent="0.25">
      <c r="A490" s="14">
        <v>487</v>
      </c>
      <c r="B490" s="15">
        <v>3209</v>
      </c>
      <c r="C490" s="15" t="s">
        <v>1217</v>
      </c>
      <c r="D490" s="16" t="s">
        <v>1680</v>
      </c>
      <c r="E490" s="17" t="s">
        <v>434</v>
      </c>
      <c r="F490" s="15" t="s">
        <v>2064</v>
      </c>
      <c r="G490" s="18">
        <v>4</v>
      </c>
      <c r="H490" s="19">
        <v>351.2</v>
      </c>
      <c r="I490" s="19">
        <f t="shared" si="73"/>
        <v>1404.8</v>
      </c>
      <c r="J490" s="19">
        <v>126.27118644067798</v>
      </c>
      <c r="K490" s="73" t="s">
        <v>1700</v>
      </c>
      <c r="L490" s="160" t="s">
        <v>1756</v>
      </c>
      <c r="M490" s="73"/>
      <c r="N490" s="20">
        <f t="shared" si="74"/>
        <v>63.13559322033899</v>
      </c>
      <c r="O490" s="20">
        <f t="shared" si="75"/>
        <v>252.54237288135596</v>
      </c>
      <c r="P490" s="20">
        <f t="shared" si="76"/>
        <v>288.064406779661</v>
      </c>
      <c r="Q490" s="20">
        <f t="shared" si="81"/>
        <v>-1152.257627118644</v>
      </c>
      <c r="R490" s="74">
        <f>(H490-N490)*G490</f>
        <v>1152.257627118644</v>
      </c>
      <c r="S490" s="73"/>
    </row>
    <row r="491" spans="1:19" ht="14.4" customHeight="1" x14ac:dyDescent="0.25">
      <c r="A491" s="67">
        <v>488</v>
      </c>
      <c r="B491" s="68">
        <v>3209</v>
      </c>
      <c r="C491" s="68" t="s">
        <v>1218</v>
      </c>
      <c r="D491" s="69" t="s">
        <v>1680</v>
      </c>
      <c r="E491" s="70" t="s">
        <v>435</v>
      </c>
      <c r="F491" s="68" t="s">
        <v>2064</v>
      </c>
      <c r="G491" s="71">
        <v>11</v>
      </c>
      <c r="H491" s="72">
        <v>0.01</v>
      </c>
      <c r="I491" s="104">
        <f t="shared" si="73"/>
        <v>0.11</v>
      </c>
      <c r="J491" s="72">
        <v>83.898305084745772</v>
      </c>
      <c r="K491" s="73" t="s">
        <v>1700</v>
      </c>
      <c r="L491" s="160" t="s">
        <v>1756</v>
      </c>
      <c r="M491" s="73"/>
      <c r="N491" s="74">
        <f t="shared" si="74"/>
        <v>41.949152542372886</v>
      </c>
      <c r="O491" s="106">
        <f t="shared" si="75"/>
        <v>461.44067796610176</v>
      </c>
      <c r="P491" s="74"/>
      <c r="Q491" s="74">
        <f t="shared" si="81"/>
        <v>461.33067796610175</v>
      </c>
      <c r="R491" s="73"/>
      <c r="S491" s="74">
        <f t="shared" ref="S491:S499" si="82">(N491-H491)*G491</f>
        <v>461.33067796610175</v>
      </c>
    </row>
    <row r="492" spans="1:19" ht="14.4" customHeight="1" x14ac:dyDescent="0.25">
      <c r="A492" s="67">
        <v>489</v>
      </c>
      <c r="B492" s="68">
        <v>3209</v>
      </c>
      <c r="C492" s="68" t="s">
        <v>1219</v>
      </c>
      <c r="D492" s="69" t="s">
        <v>1680</v>
      </c>
      <c r="E492" s="70" t="s">
        <v>436</v>
      </c>
      <c r="F492" s="68" t="s">
        <v>2064</v>
      </c>
      <c r="G492" s="71">
        <v>18</v>
      </c>
      <c r="H492" s="72">
        <v>19.739999999999998</v>
      </c>
      <c r="I492" s="104">
        <f t="shared" si="73"/>
        <v>355.32</v>
      </c>
      <c r="J492" s="72">
        <v>322.03389830508479</v>
      </c>
      <c r="K492" s="73" t="s">
        <v>1700</v>
      </c>
      <c r="L492" s="160" t="s">
        <v>1756</v>
      </c>
      <c r="M492" s="73"/>
      <c r="N492" s="74">
        <f t="shared" si="74"/>
        <v>161.0169491525424</v>
      </c>
      <c r="O492" s="106">
        <f t="shared" si="75"/>
        <v>2898.305084745763</v>
      </c>
      <c r="P492" s="74"/>
      <c r="Q492" s="74">
        <f t="shared" si="81"/>
        <v>2542.9850847457628</v>
      </c>
      <c r="R492" s="73"/>
      <c r="S492" s="74">
        <f t="shared" si="82"/>
        <v>2542.9850847457628</v>
      </c>
    </row>
    <row r="493" spans="1:19" ht="14.4" customHeight="1" x14ac:dyDescent="0.25">
      <c r="A493" s="67">
        <v>490</v>
      </c>
      <c r="B493" s="68">
        <v>3209</v>
      </c>
      <c r="C493" s="68" t="s">
        <v>1220</v>
      </c>
      <c r="D493" s="69" t="s">
        <v>1680</v>
      </c>
      <c r="E493" s="70" t="s">
        <v>437</v>
      </c>
      <c r="F493" s="68" t="s">
        <v>2064</v>
      </c>
      <c r="G493" s="71">
        <v>4</v>
      </c>
      <c r="H493" s="72">
        <v>168.94</v>
      </c>
      <c r="I493" s="104">
        <f t="shared" si="73"/>
        <v>675.76</v>
      </c>
      <c r="J493" s="72">
        <v>8474.5762711864409</v>
      </c>
      <c r="K493" s="73" t="s">
        <v>1700</v>
      </c>
      <c r="L493" s="160" t="s">
        <v>1758</v>
      </c>
      <c r="M493" s="73"/>
      <c r="N493" s="74">
        <f t="shared" si="74"/>
        <v>4237.2881355932204</v>
      </c>
      <c r="O493" s="106">
        <f t="shared" si="75"/>
        <v>16949.152542372882</v>
      </c>
      <c r="P493" s="74"/>
      <c r="Q493" s="74">
        <f t="shared" si="81"/>
        <v>16273.392542372882</v>
      </c>
      <c r="R493" s="73"/>
      <c r="S493" s="74">
        <f t="shared" si="82"/>
        <v>16273.392542372882</v>
      </c>
    </row>
    <row r="494" spans="1:19" ht="14.4" customHeight="1" x14ac:dyDescent="0.25">
      <c r="A494" s="67">
        <v>491</v>
      </c>
      <c r="B494" s="68">
        <v>3209</v>
      </c>
      <c r="C494" s="68" t="s">
        <v>1221</v>
      </c>
      <c r="D494" s="69" t="s">
        <v>1680</v>
      </c>
      <c r="E494" s="70" t="s">
        <v>438</v>
      </c>
      <c r="F494" s="68" t="s">
        <v>2064</v>
      </c>
      <c r="G494" s="71">
        <v>1</v>
      </c>
      <c r="H494" s="72">
        <v>0.05</v>
      </c>
      <c r="I494" s="104">
        <f t="shared" si="73"/>
        <v>0.05</v>
      </c>
      <c r="J494" s="72">
        <v>1525.4237288135594</v>
      </c>
      <c r="K494" s="73" t="s">
        <v>1700</v>
      </c>
      <c r="L494" s="160" t="s">
        <v>1758</v>
      </c>
      <c r="M494" s="73"/>
      <c r="N494" s="74">
        <f t="shared" si="74"/>
        <v>762.71186440677968</v>
      </c>
      <c r="O494" s="106">
        <f t="shared" si="75"/>
        <v>762.71186440677968</v>
      </c>
      <c r="P494" s="74"/>
      <c r="Q494" s="74">
        <f t="shared" si="81"/>
        <v>762.66186440677973</v>
      </c>
      <c r="R494" s="73"/>
      <c r="S494" s="74">
        <f t="shared" si="82"/>
        <v>762.66186440677973</v>
      </c>
    </row>
    <row r="495" spans="1:19" ht="14.4" customHeight="1" x14ac:dyDescent="0.25">
      <c r="A495" s="67">
        <v>492</v>
      </c>
      <c r="B495" s="68">
        <v>3209</v>
      </c>
      <c r="C495" s="68" t="s">
        <v>1222</v>
      </c>
      <c r="D495" s="69" t="s">
        <v>1680</v>
      </c>
      <c r="E495" s="70" t="s">
        <v>439</v>
      </c>
      <c r="F495" s="68" t="s">
        <v>2064</v>
      </c>
      <c r="G495" s="71">
        <v>4</v>
      </c>
      <c r="H495" s="72">
        <v>0.23</v>
      </c>
      <c r="I495" s="104">
        <f t="shared" si="73"/>
        <v>0.92</v>
      </c>
      <c r="J495" s="72">
        <v>1271.1864406779662</v>
      </c>
      <c r="K495" s="73" t="s">
        <v>1700</v>
      </c>
      <c r="L495" s="160" t="s">
        <v>1758</v>
      </c>
      <c r="M495" s="73"/>
      <c r="N495" s="74">
        <f t="shared" si="74"/>
        <v>635.59322033898309</v>
      </c>
      <c r="O495" s="106">
        <f t="shared" si="75"/>
        <v>2542.3728813559323</v>
      </c>
      <c r="P495" s="74"/>
      <c r="Q495" s="74">
        <f t="shared" si="81"/>
        <v>2541.4528813559323</v>
      </c>
      <c r="R495" s="73"/>
      <c r="S495" s="74">
        <f t="shared" si="82"/>
        <v>2541.4528813559323</v>
      </c>
    </row>
    <row r="496" spans="1:19" ht="14.4" customHeight="1" x14ac:dyDescent="0.25">
      <c r="A496" s="67">
        <v>493</v>
      </c>
      <c r="B496" s="68">
        <v>3209</v>
      </c>
      <c r="C496" s="68" t="s">
        <v>1223</v>
      </c>
      <c r="D496" s="69" t="s">
        <v>1680</v>
      </c>
      <c r="E496" s="70" t="s">
        <v>440</v>
      </c>
      <c r="F496" s="68" t="s">
        <v>2064</v>
      </c>
      <c r="G496" s="71">
        <v>2</v>
      </c>
      <c r="H496" s="72">
        <v>79.91</v>
      </c>
      <c r="I496" s="104">
        <f t="shared" si="73"/>
        <v>159.82</v>
      </c>
      <c r="J496" s="72">
        <v>1525.4237288135594</v>
      </c>
      <c r="K496" s="73" t="s">
        <v>1700</v>
      </c>
      <c r="L496" s="160" t="s">
        <v>1759</v>
      </c>
      <c r="M496" s="73"/>
      <c r="N496" s="74">
        <f t="shared" si="74"/>
        <v>762.71186440677968</v>
      </c>
      <c r="O496" s="106">
        <f t="shared" si="75"/>
        <v>1525.4237288135594</v>
      </c>
      <c r="P496" s="74"/>
      <c r="Q496" s="74">
        <f t="shared" si="81"/>
        <v>1365.6037288135594</v>
      </c>
      <c r="R496" s="73"/>
      <c r="S496" s="74">
        <f t="shared" si="82"/>
        <v>1365.6037288135594</v>
      </c>
    </row>
    <row r="497" spans="1:19" ht="14.4" customHeight="1" x14ac:dyDescent="0.25">
      <c r="A497" s="67">
        <v>494</v>
      </c>
      <c r="B497" s="68">
        <v>3209</v>
      </c>
      <c r="C497" s="68" t="s">
        <v>1224</v>
      </c>
      <c r="D497" s="69" t="s">
        <v>1680</v>
      </c>
      <c r="E497" s="70" t="s">
        <v>441</v>
      </c>
      <c r="F497" s="68" t="s">
        <v>2064</v>
      </c>
      <c r="G497" s="71">
        <v>5</v>
      </c>
      <c r="H497" s="72">
        <v>6.17</v>
      </c>
      <c r="I497" s="104">
        <f t="shared" si="73"/>
        <v>30.85</v>
      </c>
      <c r="J497" s="72">
        <v>160</v>
      </c>
      <c r="K497" s="73" t="s">
        <v>1700</v>
      </c>
      <c r="L497" s="160" t="s">
        <v>1759</v>
      </c>
      <c r="M497" s="73"/>
      <c r="N497" s="74">
        <f t="shared" si="74"/>
        <v>80</v>
      </c>
      <c r="O497" s="106">
        <f t="shared" si="75"/>
        <v>400</v>
      </c>
      <c r="P497" s="74"/>
      <c r="Q497" s="74">
        <f t="shared" si="81"/>
        <v>369.15</v>
      </c>
      <c r="R497" s="73"/>
      <c r="S497" s="74">
        <f t="shared" si="82"/>
        <v>369.15</v>
      </c>
    </row>
    <row r="498" spans="1:19" ht="14.4" customHeight="1" x14ac:dyDescent="0.25">
      <c r="A498" s="67">
        <v>495</v>
      </c>
      <c r="B498" s="68">
        <v>3209</v>
      </c>
      <c r="C498" s="68" t="s">
        <v>1225</v>
      </c>
      <c r="D498" s="69" t="s">
        <v>1680</v>
      </c>
      <c r="E498" s="70" t="s">
        <v>442</v>
      </c>
      <c r="F498" s="68" t="s">
        <v>2064</v>
      </c>
      <c r="G498" s="71">
        <v>16</v>
      </c>
      <c r="H498" s="72">
        <v>10.27</v>
      </c>
      <c r="I498" s="104">
        <f t="shared" si="73"/>
        <v>164.32</v>
      </c>
      <c r="J498" s="72">
        <v>254.23728813559325</v>
      </c>
      <c r="K498" s="73" t="s">
        <v>1700</v>
      </c>
      <c r="L498" s="160" t="s">
        <v>1759</v>
      </c>
      <c r="M498" s="73"/>
      <c r="N498" s="74">
        <f t="shared" si="74"/>
        <v>127.11864406779662</v>
      </c>
      <c r="O498" s="106">
        <f t="shared" si="75"/>
        <v>2033.898305084746</v>
      </c>
      <c r="P498" s="74"/>
      <c r="Q498" s="74">
        <f t="shared" si="81"/>
        <v>1869.578305084746</v>
      </c>
      <c r="R498" s="73"/>
      <c r="S498" s="74">
        <f t="shared" si="82"/>
        <v>1869.578305084746</v>
      </c>
    </row>
    <row r="499" spans="1:19" ht="14.4" customHeight="1" x14ac:dyDescent="0.25">
      <c r="A499" s="67">
        <v>496</v>
      </c>
      <c r="B499" s="68">
        <v>3209</v>
      </c>
      <c r="C499" s="68" t="s">
        <v>1226</v>
      </c>
      <c r="D499" s="69" t="s">
        <v>1680</v>
      </c>
      <c r="E499" s="70" t="s">
        <v>443</v>
      </c>
      <c r="F499" s="68" t="s">
        <v>2064</v>
      </c>
      <c r="G499" s="71">
        <v>2</v>
      </c>
      <c r="H499" s="72">
        <v>21.6</v>
      </c>
      <c r="I499" s="104">
        <f t="shared" si="73"/>
        <v>43.2</v>
      </c>
      <c r="J499" s="72">
        <v>1271.1864406779662</v>
      </c>
      <c r="K499" s="73" t="s">
        <v>1700</v>
      </c>
      <c r="L499" s="160" t="s">
        <v>1759</v>
      </c>
      <c r="M499" s="73"/>
      <c r="N499" s="74">
        <f t="shared" si="74"/>
        <v>635.59322033898309</v>
      </c>
      <c r="O499" s="106">
        <f t="shared" si="75"/>
        <v>1271.1864406779662</v>
      </c>
      <c r="P499" s="74"/>
      <c r="Q499" s="74">
        <f t="shared" si="81"/>
        <v>1227.9864406779661</v>
      </c>
      <c r="R499" s="73"/>
      <c r="S499" s="74">
        <f t="shared" si="82"/>
        <v>1227.9864406779661</v>
      </c>
    </row>
    <row r="500" spans="1:19" ht="14.4" customHeight="1" x14ac:dyDescent="0.25">
      <c r="A500" s="14">
        <v>497</v>
      </c>
      <c r="B500" s="15">
        <v>3209</v>
      </c>
      <c r="C500" s="15" t="s">
        <v>1227</v>
      </c>
      <c r="D500" s="16" t="s">
        <v>1680</v>
      </c>
      <c r="E500" s="17" t="s">
        <v>444</v>
      </c>
      <c r="F500" s="15" t="s">
        <v>2064</v>
      </c>
      <c r="G500" s="18">
        <v>1</v>
      </c>
      <c r="H500" s="19">
        <v>171.92</v>
      </c>
      <c r="I500" s="19">
        <f t="shared" si="73"/>
        <v>171.92</v>
      </c>
      <c r="J500" s="19">
        <v>190</v>
      </c>
      <c r="K500" s="73" t="s">
        <v>1700</v>
      </c>
      <c r="L500" s="160" t="s">
        <v>1756</v>
      </c>
      <c r="M500" s="73"/>
      <c r="N500" s="20">
        <f t="shared" si="74"/>
        <v>95</v>
      </c>
      <c r="O500" s="20">
        <f t="shared" si="75"/>
        <v>95</v>
      </c>
      <c r="P500" s="20">
        <f t="shared" si="76"/>
        <v>76.919999999999987</v>
      </c>
      <c r="Q500" s="20">
        <f>O500-I500</f>
        <v>-76.919999999999987</v>
      </c>
      <c r="R500" s="74">
        <f>(H500-N500)*G500</f>
        <v>76.919999999999987</v>
      </c>
      <c r="S500" s="73"/>
    </row>
    <row r="501" spans="1:19" ht="14.4" customHeight="1" x14ac:dyDescent="0.25">
      <c r="A501" s="67">
        <v>498</v>
      </c>
      <c r="B501" s="68">
        <v>3209</v>
      </c>
      <c r="C501" s="68" t="s">
        <v>1228</v>
      </c>
      <c r="D501" s="69" t="s">
        <v>1680</v>
      </c>
      <c r="E501" s="70" t="s">
        <v>445</v>
      </c>
      <c r="F501" s="68" t="s">
        <v>2064</v>
      </c>
      <c r="G501" s="71">
        <v>11</v>
      </c>
      <c r="H501" s="72">
        <v>58.37</v>
      </c>
      <c r="I501" s="104">
        <f t="shared" si="73"/>
        <v>642.06999999999994</v>
      </c>
      <c r="J501" s="72">
        <v>1949.1525423728815</v>
      </c>
      <c r="K501" s="73" t="s">
        <v>1700</v>
      </c>
      <c r="L501" s="160" t="s">
        <v>1756</v>
      </c>
      <c r="M501" s="73"/>
      <c r="N501" s="74">
        <f t="shared" si="74"/>
        <v>974.57627118644075</v>
      </c>
      <c r="O501" s="106">
        <f t="shared" si="75"/>
        <v>10720.338983050848</v>
      </c>
      <c r="P501" s="74"/>
      <c r="Q501" s="74">
        <f t="shared" ref="Q501:Q533" si="83">O501-I501</f>
        <v>10078.268983050848</v>
      </c>
      <c r="R501" s="73"/>
      <c r="S501" s="74">
        <f t="shared" ref="S501:S533" si="84">(N501-H501)*G501</f>
        <v>10078.268983050848</v>
      </c>
    </row>
    <row r="502" spans="1:19" ht="14.4" customHeight="1" x14ac:dyDescent="0.25">
      <c r="A502" s="67">
        <v>499</v>
      </c>
      <c r="B502" s="68">
        <v>3209</v>
      </c>
      <c r="C502" s="68" t="s">
        <v>1229</v>
      </c>
      <c r="D502" s="69" t="s">
        <v>1680</v>
      </c>
      <c r="E502" s="70" t="s">
        <v>446</v>
      </c>
      <c r="F502" s="68" t="s">
        <v>2064</v>
      </c>
      <c r="G502" s="71">
        <v>3</v>
      </c>
      <c r="H502" s="72">
        <v>40.21</v>
      </c>
      <c r="I502" s="104">
        <f t="shared" si="73"/>
        <v>120.63</v>
      </c>
      <c r="J502" s="72">
        <v>2627.1186440677966</v>
      </c>
      <c r="K502" s="73" t="s">
        <v>1700</v>
      </c>
      <c r="L502" s="160" t="s">
        <v>1756</v>
      </c>
      <c r="M502" s="73"/>
      <c r="N502" s="74">
        <f t="shared" si="74"/>
        <v>1313.5593220338983</v>
      </c>
      <c r="O502" s="106">
        <f t="shared" si="75"/>
        <v>3940.6779661016949</v>
      </c>
      <c r="P502" s="74"/>
      <c r="Q502" s="74">
        <f t="shared" si="83"/>
        <v>3820.0479661016948</v>
      </c>
      <c r="R502" s="73"/>
      <c r="S502" s="74">
        <f t="shared" si="84"/>
        <v>3820.0479661016948</v>
      </c>
    </row>
    <row r="503" spans="1:19" ht="14.4" customHeight="1" x14ac:dyDescent="0.25">
      <c r="A503" s="67">
        <v>500</v>
      </c>
      <c r="B503" s="68">
        <v>3209</v>
      </c>
      <c r="C503" s="68" t="s">
        <v>1230</v>
      </c>
      <c r="D503" s="69" t="s">
        <v>1680</v>
      </c>
      <c r="E503" s="70" t="s">
        <v>447</v>
      </c>
      <c r="F503" s="68" t="s">
        <v>2064</v>
      </c>
      <c r="G503" s="71">
        <v>6</v>
      </c>
      <c r="H503" s="72">
        <v>18.86</v>
      </c>
      <c r="I503" s="104">
        <f t="shared" si="73"/>
        <v>113.16</v>
      </c>
      <c r="J503" s="72">
        <v>110.16949152542374</v>
      </c>
      <c r="K503" s="73" t="s">
        <v>1700</v>
      </c>
      <c r="L503" s="160" t="s">
        <v>1756</v>
      </c>
      <c r="M503" s="73"/>
      <c r="N503" s="74">
        <f t="shared" si="74"/>
        <v>55.084745762711869</v>
      </c>
      <c r="O503" s="106">
        <f t="shared" si="75"/>
        <v>330.50847457627123</v>
      </c>
      <c r="P503" s="74"/>
      <c r="Q503" s="74">
        <f t="shared" si="83"/>
        <v>217.34847457627123</v>
      </c>
      <c r="R503" s="73"/>
      <c r="S503" s="74">
        <f t="shared" si="84"/>
        <v>217.3484745762712</v>
      </c>
    </row>
    <row r="504" spans="1:19" ht="14.4" customHeight="1" x14ac:dyDescent="0.25">
      <c r="A504" s="67">
        <v>501</v>
      </c>
      <c r="B504" s="68">
        <v>3209</v>
      </c>
      <c r="C504" s="68" t="s">
        <v>1231</v>
      </c>
      <c r="D504" s="69" t="s">
        <v>1680</v>
      </c>
      <c r="E504" s="70" t="s">
        <v>448</v>
      </c>
      <c r="F504" s="68" t="s">
        <v>2064</v>
      </c>
      <c r="G504" s="71">
        <v>17</v>
      </c>
      <c r="H504" s="72">
        <v>37.409999999999997</v>
      </c>
      <c r="I504" s="104">
        <f t="shared" si="73"/>
        <v>635.96999999999991</v>
      </c>
      <c r="J504" s="72">
        <v>3516.9491525423732</v>
      </c>
      <c r="K504" s="73" t="s">
        <v>1700</v>
      </c>
      <c r="L504" s="160" t="s">
        <v>1756</v>
      </c>
      <c r="M504" s="73"/>
      <c r="N504" s="74">
        <f t="shared" si="74"/>
        <v>1758.4745762711866</v>
      </c>
      <c r="O504" s="106">
        <f t="shared" si="75"/>
        <v>29894.067796610172</v>
      </c>
      <c r="P504" s="74"/>
      <c r="Q504" s="74">
        <f t="shared" si="83"/>
        <v>29258.097796610171</v>
      </c>
      <c r="R504" s="73"/>
      <c r="S504" s="74">
        <f t="shared" si="84"/>
        <v>29258.097796610171</v>
      </c>
    </row>
    <row r="505" spans="1:19" ht="14.4" customHeight="1" x14ac:dyDescent="0.25">
      <c r="A505" s="67">
        <v>502</v>
      </c>
      <c r="B505" s="68">
        <v>3209</v>
      </c>
      <c r="C505" s="68" t="s">
        <v>1232</v>
      </c>
      <c r="D505" s="69" t="s">
        <v>1680</v>
      </c>
      <c r="E505" s="70" t="s">
        <v>449</v>
      </c>
      <c r="F505" s="68" t="s">
        <v>2064</v>
      </c>
      <c r="G505" s="71">
        <v>10</v>
      </c>
      <c r="H505" s="72">
        <v>63.11</v>
      </c>
      <c r="I505" s="104">
        <f t="shared" si="73"/>
        <v>631.1</v>
      </c>
      <c r="J505" s="72">
        <v>4322.0338983050851</v>
      </c>
      <c r="K505" s="73" t="s">
        <v>1700</v>
      </c>
      <c r="L505" s="160" t="s">
        <v>1756</v>
      </c>
      <c r="M505" s="73"/>
      <c r="N505" s="74">
        <f t="shared" si="74"/>
        <v>2161.0169491525426</v>
      </c>
      <c r="O505" s="106">
        <f t="shared" si="75"/>
        <v>21610.169491525427</v>
      </c>
      <c r="P505" s="74"/>
      <c r="Q505" s="74">
        <f t="shared" si="83"/>
        <v>20979.069491525428</v>
      </c>
      <c r="R505" s="73"/>
      <c r="S505" s="74">
        <f t="shared" si="84"/>
        <v>20979.069491525424</v>
      </c>
    </row>
    <row r="506" spans="1:19" ht="14.4" customHeight="1" x14ac:dyDescent="0.25">
      <c r="A506" s="67">
        <v>503</v>
      </c>
      <c r="B506" s="68">
        <v>3209</v>
      </c>
      <c r="C506" s="68" t="s">
        <v>1233</v>
      </c>
      <c r="D506" s="69" t="s">
        <v>1680</v>
      </c>
      <c r="E506" s="70" t="s">
        <v>450</v>
      </c>
      <c r="F506" s="68" t="s">
        <v>2064</v>
      </c>
      <c r="G506" s="71">
        <v>11</v>
      </c>
      <c r="H506" s="72">
        <v>2.37</v>
      </c>
      <c r="I506" s="104">
        <f t="shared" si="73"/>
        <v>26.07</v>
      </c>
      <c r="J506" s="72">
        <v>172.88135593220341</v>
      </c>
      <c r="K506" s="73" t="s">
        <v>1700</v>
      </c>
      <c r="L506" s="160" t="s">
        <v>1756</v>
      </c>
      <c r="M506" s="73"/>
      <c r="N506" s="74">
        <f t="shared" si="74"/>
        <v>86.440677966101703</v>
      </c>
      <c r="O506" s="106">
        <f t="shared" si="75"/>
        <v>950.84745762711873</v>
      </c>
      <c r="P506" s="74"/>
      <c r="Q506" s="74">
        <f t="shared" si="83"/>
        <v>924.77745762711868</v>
      </c>
      <c r="R506" s="73"/>
      <c r="S506" s="74">
        <f t="shared" si="84"/>
        <v>924.77745762711868</v>
      </c>
    </row>
    <row r="507" spans="1:19" ht="14.4" customHeight="1" x14ac:dyDescent="0.25">
      <c r="A507" s="67">
        <v>504</v>
      </c>
      <c r="B507" s="68">
        <v>3209</v>
      </c>
      <c r="C507" s="68" t="s">
        <v>1234</v>
      </c>
      <c r="D507" s="69" t="s">
        <v>1680</v>
      </c>
      <c r="E507" s="70" t="s">
        <v>451</v>
      </c>
      <c r="F507" s="68" t="s">
        <v>2064</v>
      </c>
      <c r="G507" s="71">
        <v>20</v>
      </c>
      <c r="H507" s="72">
        <v>1.5</v>
      </c>
      <c r="I507" s="104">
        <f t="shared" si="73"/>
        <v>30</v>
      </c>
      <c r="J507" s="72">
        <v>405.08474576271186</v>
      </c>
      <c r="K507" s="73" t="s">
        <v>1700</v>
      </c>
      <c r="L507" s="160" t="s">
        <v>1756</v>
      </c>
      <c r="M507" s="73"/>
      <c r="N507" s="74">
        <f t="shared" si="74"/>
        <v>202.54237288135593</v>
      </c>
      <c r="O507" s="106">
        <f t="shared" si="75"/>
        <v>4050.8474576271187</v>
      </c>
      <c r="P507" s="74"/>
      <c r="Q507" s="74">
        <f t="shared" si="83"/>
        <v>4020.8474576271187</v>
      </c>
      <c r="R507" s="73"/>
      <c r="S507" s="74">
        <f t="shared" si="84"/>
        <v>4020.8474576271187</v>
      </c>
    </row>
    <row r="508" spans="1:19" ht="14.4" customHeight="1" x14ac:dyDescent="0.25">
      <c r="A508" s="67">
        <v>505</v>
      </c>
      <c r="B508" s="68">
        <v>3209</v>
      </c>
      <c r="C508" s="68" t="s">
        <v>1235</v>
      </c>
      <c r="D508" s="69" t="s">
        <v>1680</v>
      </c>
      <c r="E508" s="70" t="s">
        <v>452</v>
      </c>
      <c r="F508" s="68" t="s">
        <v>2064</v>
      </c>
      <c r="G508" s="71">
        <v>4</v>
      </c>
      <c r="H508" s="72">
        <v>0.01</v>
      </c>
      <c r="I508" s="104">
        <f t="shared" si="73"/>
        <v>0.04</v>
      </c>
      <c r="J508" s="72">
        <v>548.30508474576277</v>
      </c>
      <c r="K508" s="73" t="s">
        <v>1700</v>
      </c>
      <c r="L508" s="160" t="s">
        <v>1759</v>
      </c>
      <c r="M508" s="73"/>
      <c r="N508" s="74">
        <f t="shared" si="74"/>
        <v>274.15254237288138</v>
      </c>
      <c r="O508" s="106">
        <f t="shared" si="75"/>
        <v>1096.6101694915255</v>
      </c>
      <c r="P508" s="74"/>
      <c r="Q508" s="74">
        <f t="shared" si="83"/>
        <v>1096.5701694915256</v>
      </c>
      <c r="R508" s="73"/>
      <c r="S508" s="74">
        <f t="shared" si="84"/>
        <v>1096.5701694915256</v>
      </c>
    </row>
    <row r="509" spans="1:19" ht="14.4" customHeight="1" x14ac:dyDescent="0.25">
      <c r="A509" s="67">
        <v>506</v>
      </c>
      <c r="B509" s="68">
        <v>3209</v>
      </c>
      <c r="C509" s="68" t="s">
        <v>1236</v>
      </c>
      <c r="D509" s="69" t="s">
        <v>1680</v>
      </c>
      <c r="E509" s="70" t="s">
        <v>453</v>
      </c>
      <c r="F509" s="68" t="s">
        <v>2064</v>
      </c>
      <c r="G509" s="71">
        <v>8</v>
      </c>
      <c r="H509" s="72">
        <v>7.0000000000000007E-2</v>
      </c>
      <c r="I509" s="104">
        <f t="shared" si="73"/>
        <v>0.56000000000000005</v>
      </c>
      <c r="J509" s="72">
        <v>342.37288135593224</v>
      </c>
      <c r="K509" s="73" t="s">
        <v>1700</v>
      </c>
      <c r="L509" s="160" t="s">
        <v>1759</v>
      </c>
      <c r="M509" s="73"/>
      <c r="N509" s="74">
        <f t="shared" si="74"/>
        <v>171.18644067796612</v>
      </c>
      <c r="O509" s="106">
        <f t="shared" si="75"/>
        <v>1369.4915254237289</v>
      </c>
      <c r="P509" s="74"/>
      <c r="Q509" s="74">
        <f t="shared" si="83"/>
        <v>1368.931525423729</v>
      </c>
      <c r="R509" s="73"/>
      <c r="S509" s="74">
        <f t="shared" si="84"/>
        <v>1368.931525423729</v>
      </c>
    </row>
    <row r="510" spans="1:19" ht="14.4" customHeight="1" x14ac:dyDescent="0.25">
      <c r="A510" s="67">
        <v>507</v>
      </c>
      <c r="B510" s="68">
        <v>3209</v>
      </c>
      <c r="C510" s="68" t="s">
        <v>1237</v>
      </c>
      <c r="D510" s="69" t="s">
        <v>1680</v>
      </c>
      <c r="E510" s="70" t="s">
        <v>454</v>
      </c>
      <c r="F510" s="68" t="s">
        <v>2064</v>
      </c>
      <c r="G510" s="71">
        <v>11</v>
      </c>
      <c r="H510" s="72">
        <v>0.16</v>
      </c>
      <c r="I510" s="104">
        <f t="shared" si="73"/>
        <v>1.76</v>
      </c>
      <c r="J510" s="72">
        <v>338.98305084745766</v>
      </c>
      <c r="K510" s="73" t="s">
        <v>1700</v>
      </c>
      <c r="L510" s="160" t="s">
        <v>1756</v>
      </c>
      <c r="M510" s="73"/>
      <c r="N510" s="74">
        <f t="shared" si="74"/>
        <v>169.49152542372883</v>
      </c>
      <c r="O510" s="106">
        <f t="shared" si="75"/>
        <v>1864.406779661017</v>
      </c>
      <c r="P510" s="74"/>
      <c r="Q510" s="74">
        <f t="shared" si="83"/>
        <v>1862.646779661017</v>
      </c>
      <c r="R510" s="73"/>
      <c r="S510" s="74">
        <f t="shared" si="84"/>
        <v>1862.6467796610173</v>
      </c>
    </row>
    <row r="511" spans="1:19" ht="14.4" customHeight="1" x14ac:dyDescent="0.25">
      <c r="A511" s="67">
        <v>508</v>
      </c>
      <c r="B511" s="68">
        <v>3209</v>
      </c>
      <c r="C511" s="68" t="s">
        <v>1238</v>
      </c>
      <c r="D511" s="69" t="s">
        <v>1680</v>
      </c>
      <c r="E511" s="70" t="s">
        <v>455</v>
      </c>
      <c r="F511" s="68" t="s">
        <v>2064</v>
      </c>
      <c r="G511" s="71">
        <v>1</v>
      </c>
      <c r="H511" s="72">
        <v>2.54</v>
      </c>
      <c r="I511" s="104">
        <f t="shared" si="73"/>
        <v>2.54</v>
      </c>
      <c r="J511" s="72">
        <v>932.20338983050851</v>
      </c>
      <c r="K511" s="73" t="s">
        <v>1700</v>
      </c>
      <c r="L511" s="160" t="s">
        <v>1756</v>
      </c>
      <c r="M511" s="73"/>
      <c r="N511" s="74">
        <f t="shared" si="74"/>
        <v>466.10169491525426</v>
      </c>
      <c r="O511" s="106">
        <f t="shared" si="75"/>
        <v>466.10169491525426</v>
      </c>
      <c r="P511" s="74"/>
      <c r="Q511" s="74">
        <f t="shared" si="83"/>
        <v>463.56169491525424</v>
      </c>
      <c r="R511" s="73"/>
      <c r="S511" s="74">
        <f t="shared" si="84"/>
        <v>463.56169491525424</v>
      </c>
    </row>
    <row r="512" spans="1:19" ht="14.4" customHeight="1" x14ac:dyDescent="0.25">
      <c r="A512" s="67">
        <v>509</v>
      </c>
      <c r="B512" s="68">
        <v>3209</v>
      </c>
      <c r="C512" s="68" t="s">
        <v>1239</v>
      </c>
      <c r="D512" s="69" t="s">
        <v>1680</v>
      </c>
      <c r="E512" s="70" t="s">
        <v>456</v>
      </c>
      <c r="F512" s="68" t="s">
        <v>2064</v>
      </c>
      <c r="G512" s="71">
        <v>2</v>
      </c>
      <c r="H512" s="72">
        <v>50</v>
      </c>
      <c r="I512" s="104">
        <f t="shared" si="73"/>
        <v>100</v>
      </c>
      <c r="J512" s="72">
        <v>1440.6779661016949</v>
      </c>
      <c r="K512" s="73" t="s">
        <v>1700</v>
      </c>
      <c r="L512" s="160" t="s">
        <v>1756</v>
      </c>
      <c r="M512" s="73"/>
      <c r="N512" s="74">
        <f t="shared" si="74"/>
        <v>720.33898305084745</v>
      </c>
      <c r="O512" s="106">
        <f t="shared" si="75"/>
        <v>1440.6779661016949</v>
      </c>
      <c r="P512" s="74"/>
      <c r="Q512" s="74">
        <f t="shared" si="83"/>
        <v>1340.6779661016949</v>
      </c>
      <c r="R512" s="73"/>
      <c r="S512" s="74">
        <f t="shared" si="84"/>
        <v>1340.6779661016949</v>
      </c>
    </row>
    <row r="513" spans="1:19" ht="14.4" customHeight="1" x14ac:dyDescent="0.25">
      <c r="A513" s="67">
        <v>510</v>
      </c>
      <c r="B513" s="68">
        <v>3209</v>
      </c>
      <c r="C513" s="68" t="s">
        <v>1240</v>
      </c>
      <c r="D513" s="69" t="s">
        <v>1680</v>
      </c>
      <c r="E513" s="70" t="s">
        <v>457</v>
      </c>
      <c r="F513" s="68" t="s">
        <v>2064</v>
      </c>
      <c r="G513" s="71">
        <v>1</v>
      </c>
      <c r="H513" s="72">
        <v>43.2</v>
      </c>
      <c r="I513" s="104">
        <f t="shared" si="73"/>
        <v>43.2</v>
      </c>
      <c r="J513" s="72">
        <v>1610.1694915254238</v>
      </c>
      <c r="K513" s="73" t="s">
        <v>1700</v>
      </c>
      <c r="L513" s="160" t="s">
        <v>1759</v>
      </c>
      <c r="M513" s="73"/>
      <c r="N513" s="74">
        <f t="shared" si="74"/>
        <v>805.08474576271192</v>
      </c>
      <c r="O513" s="106">
        <f t="shared" si="75"/>
        <v>805.08474576271192</v>
      </c>
      <c r="P513" s="74"/>
      <c r="Q513" s="74">
        <f t="shared" si="83"/>
        <v>761.88474576271187</v>
      </c>
      <c r="R513" s="73"/>
      <c r="S513" s="74">
        <f t="shared" si="84"/>
        <v>761.88474576271187</v>
      </c>
    </row>
    <row r="514" spans="1:19" ht="14.4" customHeight="1" x14ac:dyDescent="0.25">
      <c r="A514" s="67">
        <v>511</v>
      </c>
      <c r="B514" s="68">
        <v>3209</v>
      </c>
      <c r="C514" s="68" t="s">
        <v>1241</v>
      </c>
      <c r="D514" s="69" t="s">
        <v>1680</v>
      </c>
      <c r="E514" s="70" t="s">
        <v>458</v>
      </c>
      <c r="F514" s="68" t="s">
        <v>2064</v>
      </c>
      <c r="G514" s="71">
        <v>8</v>
      </c>
      <c r="H514" s="72">
        <v>107.24</v>
      </c>
      <c r="I514" s="104">
        <f t="shared" si="73"/>
        <v>857.92</v>
      </c>
      <c r="J514" s="72">
        <v>1271.1864406779662</v>
      </c>
      <c r="K514" s="73" t="s">
        <v>1700</v>
      </c>
      <c r="L514" s="160" t="s">
        <v>1759</v>
      </c>
      <c r="M514" s="73"/>
      <c r="N514" s="74">
        <f t="shared" si="74"/>
        <v>635.59322033898309</v>
      </c>
      <c r="O514" s="106">
        <f t="shared" si="75"/>
        <v>5084.7457627118647</v>
      </c>
      <c r="P514" s="74"/>
      <c r="Q514" s="74">
        <f t="shared" si="83"/>
        <v>4226.8257627118646</v>
      </c>
      <c r="R514" s="73"/>
      <c r="S514" s="74">
        <f t="shared" si="84"/>
        <v>4226.8257627118646</v>
      </c>
    </row>
    <row r="515" spans="1:19" ht="14.4" customHeight="1" x14ac:dyDescent="0.25">
      <c r="A515" s="67">
        <v>512</v>
      </c>
      <c r="B515" s="68">
        <v>3209</v>
      </c>
      <c r="C515" s="68" t="s">
        <v>1242</v>
      </c>
      <c r="D515" s="69" t="s">
        <v>1680</v>
      </c>
      <c r="E515" s="70" t="s">
        <v>459</v>
      </c>
      <c r="F515" s="68" t="s">
        <v>2064</v>
      </c>
      <c r="G515" s="71">
        <v>2</v>
      </c>
      <c r="H515" s="72">
        <v>66.95</v>
      </c>
      <c r="I515" s="104">
        <f t="shared" si="73"/>
        <v>133.9</v>
      </c>
      <c r="J515" s="72">
        <v>1271.1864406779662</v>
      </c>
      <c r="K515" s="73" t="s">
        <v>1700</v>
      </c>
      <c r="L515" s="160" t="s">
        <v>1756</v>
      </c>
      <c r="M515" s="73"/>
      <c r="N515" s="74">
        <f t="shared" si="74"/>
        <v>635.59322033898309</v>
      </c>
      <c r="O515" s="106">
        <f t="shared" si="75"/>
        <v>1271.1864406779662</v>
      </c>
      <c r="P515" s="74"/>
      <c r="Q515" s="74">
        <f t="shared" si="83"/>
        <v>1137.2864406779661</v>
      </c>
      <c r="R515" s="73"/>
      <c r="S515" s="74">
        <f t="shared" si="84"/>
        <v>1137.2864406779661</v>
      </c>
    </row>
    <row r="516" spans="1:19" ht="14.4" customHeight="1" x14ac:dyDescent="0.25">
      <c r="A516" s="67">
        <v>513</v>
      </c>
      <c r="B516" s="68">
        <v>3209</v>
      </c>
      <c r="C516" s="68" t="s">
        <v>1243</v>
      </c>
      <c r="D516" s="69" t="s">
        <v>1680</v>
      </c>
      <c r="E516" s="70" t="s">
        <v>460</v>
      </c>
      <c r="F516" s="68" t="s">
        <v>2064</v>
      </c>
      <c r="G516" s="71">
        <v>45</v>
      </c>
      <c r="H516" s="72">
        <v>18.100000000000001</v>
      </c>
      <c r="I516" s="104">
        <f t="shared" si="73"/>
        <v>814.50000000000011</v>
      </c>
      <c r="J516" s="72">
        <v>372.88135593220341</v>
      </c>
      <c r="K516" s="73" t="s">
        <v>1700</v>
      </c>
      <c r="L516" s="160" t="s">
        <v>1758</v>
      </c>
      <c r="M516" s="73"/>
      <c r="N516" s="74">
        <f t="shared" si="74"/>
        <v>186.4406779661017</v>
      </c>
      <c r="O516" s="106">
        <f t="shared" si="75"/>
        <v>8389.8305084745771</v>
      </c>
      <c r="P516" s="74"/>
      <c r="Q516" s="74">
        <f t="shared" si="83"/>
        <v>7575.3305084745771</v>
      </c>
      <c r="R516" s="73"/>
      <c r="S516" s="74">
        <f t="shared" si="84"/>
        <v>7575.3305084745771</v>
      </c>
    </row>
    <row r="517" spans="1:19" ht="14.4" customHeight="1" x14ac:dyDescent="0.25">
      <c r="A517" s="67">
        <v>514</v>
      </c>
      <c r="B517" s="68">
        <v>3209</v>
      </c>
      <c r="C517" s="68" t="s">
        <v>1244</v>
      </c>
      <c r="D517" s="69" t="s">
        <v>1680</v>
      </c>
      <c r="E517" s="70" t="s">
        <v>461</v>
      </c>
      <c r="F517" s="68" t="s">
        <v>2064</v>
      </c>
      <c r="G517" s="71">
        <v>1</v>
      </c>
      <c r="H517" s="72">
        <v>0.01</v>
      </c>
      <c r="I517" s="104">
        <f t="shared" ref="I517:I580" si="85">H517*G517</f>
        <v>0.01</v>
      </c>
      <c r="J517" s="72">
        <v>290</v>
      </c>
      <c r="K517" s="73" t="s">
        <v>1700</v>
      </c>
      <c r="L517" s="160" t="s">
        <v>1756</v>
      </c>
      <c r="M517" s="73"/>
      <c r="N517" s="74">
        <f t="shared" ref="N517:N580" si="86">J517/2</f>
        <v>145</v>
      </c>
      <c r="O517" s="106">
        <f t="shared" ref="O517:O580" si="87">N517*G517</f>
        <v>145</v>
      </c>
      <c r="P517" s="74"/>
      <c r="Q517" s="74">
        <f t="shared" si="83"/>
        <v>144.99</v>
      </c>
      <c r="R517" s="73"/>
      <c r="S517" s="74">
        <f t="shared" si="84"/>
        <v>144.99</v>
      </c>
    </row>
    <row r="518" spans="1:19" ht="14.4" customHeight="1" x14ac:dyDescent="0.25">
      <c r="A518" s="67">
        <v>515</v>
      </c>
      <c r="B518" s="68">
        <v>3209</v>
      </c>
      <c r="C518" s="68" t="s">
        <v>1245</v>
      </c>
      <c r="D518" s="69" t="s">
        <v>1680</v>
      </c>
      <c r="E518" s="70" t="s">
        <v>462</v>
      </c>
      <c r="F518" s="68" t="s">
        <v>2064</v>
      </c>
      <c r="G518" s="71">
        <v>5</v>
      </c>
      <c r="H518" s="72">
        <v>114</v>
      </c>
      <c r="I518" s="104">
        <f t="shared" si="85"/>
        <v>570</v>
      </c>
      <c r="J518" s="72">
        <v>508</v>
      </c>
      <c r="K518" s="73" t="s">
        <v>1700</v>
      </c>
      <c r="L518" s="160" t="s">
        <v>1759</v>
      </c>
      <c r="M518" s="73"/>
      <c r="N518" s="74">
        <f t="shared" si="86"/>
        <v>254</v>
      </c>
      <c r="O518" s="106">
        <f t="shared" si="87"/>
        <v>1270</v>
      </c>
      <c r="P518" s="74"/>
      <c r="Q518" s="74">
        <f t="shared" si="83"/>
        <v>700</v>
      </c>
      <c r="R518" s="73"/>
      <c r="S518" s="74">
        <f t="shared" si="84"/>
        <v>700</v>
      </c>
    </row>
    <row r="519" spans="1:19" ht="14.4" customHeight="1" x14ac:dyDescent="0.25">
      <c r="A519" s="67">
        <v>516</v>
      </c>
      <c r="B519" s="68">
        <v>3209</v>
      </c>
      <c r="C519" s="68" t="s">
        <v>1246</v>
      </c>
      <c r="D519" s="69" t="s">
        <v>1680</v>
      </c>
      <c r="E519" s="70" t="s">
        <v>463</v>
      </c>
      <c r="F519" s="68" t="s">
        <v>2064</v>
      </c>
      <c r="G519" s="71">
        <v>3</v>
      </c>
      <c r="H519" s="72">
        <v>23.54</v>
      </c>
      <c r="I519" s="104">
        <f t="shared" si="85"/>
        <v>70.62</v>
      </c>
      <c r="J519" s="72">
        <v>228.81355932203391</v>
      </c>
      <c r="K519" s="73" t="s">
        <v>1700</v>
      </c>
      <c r="L519" s="160" t="s">
        <v>1759</v>
      </c>
      <c r="M519" s="73"/>
      <c r="N519" s="74">
        <f t="shared" si="86"/>
        <v>114.40677966101696</v>
      </c>
      <c r="O519" s="106">
        <f t="shared" si="87"/>
        <v>343.22033898305085</v>
      </c>
      <c r="P519" s="74"/>
      <c r="Q519" s="74">
        <f t="shared" si="83"/>
        <v>272.60033898305085</v>
      </c>
      <c r="R519" s="73"/>
      <c r="S519" s="74">
        <f t="shared" si="84"/>
        <v>272.60033898305085</v>
      </c>
    </row>
    <row r="520" spans="1:19" ht="14.4" customHeight="1" x14ac:dyDescent="0.25">
      <c r="A520" s="67">
        <v>517</v>
      </c>
      <c r="B520" s="68">
        <v>3209</v>
      </c>
      <c r="C520" s="68" t="s">
        <v>1247</v>
      </c>
      <c r="D520" s="69" t="s">
        <v>1680</v>
      </c>
      <c r="E520" s="70" t="s">
        <v>464</v>
      </c>
      <c r="F520" s="68" t="s">
        <v>2064</v>
      </c>
      <c r="G520" s="71">
        <v>5</v>
      </c>
      <c r="H520" s="72">
        <v>1.6666666666666668E-3</v>
      </c>
      <c r="I520" s="104">
        <f t="shared" si="85"/>
        <v>8.3333333333333332E-3</v>
      </c>
      <c r="J520" s="72">
        <v>372.88135593220341</v>
      </c>
      <c r="K520" s="73" t="s">
        <v>1700</v>
      </c>
      <c r="L520" s="160" t="s">
        <v>1756</v>
      </c>
      <c r="M520" s="73"/>
      <c r="N520" s="74">
        <f t="shared" si="86"/>
        <v>186.4406779661017</v>
      </c>
      <c r="O520" s="106">
        <f t="shared" si="87"/>
        <v>932.20338983050851</v>
      </c>
      <c r="P520" s="74"/>
      <c r="Q520" s="74">
        <f t="shared" si="83"/>
        <v>932.19505649717519</v>
      </c>
      <c r="R520" s="73"/>
      <c r="S520" s="74">
        <f t="shared" si="84"/>
        <v>932.19505649717519</v>
      </c>
    </row>
    <row r="521" spans="1:19" ht="14.4" customHeight="1" x14ac:dyDescent="0.25">
      <c r="A521" s="67">
        <v>518</v>
      </c>
      <c r="B521" s="68">
        <v>3209</v>
      </c>
      <c r="C521" s="68" t="s">
        <v>1248</v>
      </c>
      <c r="D521" s="69" t="s">
        <v>1680</v>
      </c>
      <c r="E521" s="70" t="s">
        <v>465</v>
      </c>
      <c r="F521" s="68" t="s">
        <v>2064</v>
      </c>
      <c r="G521" s="71">
        <v>4</v>
      </c>
      <c r="H521" s="72">
        <v>150</v>
      </c>
      <c r="I521" s="104">
        <f t="shared" si="85"/>
        <v>600</v>
      </c>
      <c r="J521" s="72">
        <v>423.72881355932208</v>
      </c>
      <c r="K521" s="73" t="s">
        <v>1700</v>
      </c>
      <c r="L521" s="160" t="s">
        <v>1759</v>
      </c>
      <c r="M521" s="73"/>
      <c r="N521" s="74">
        <f t="shared" si="86"/>
        <v>211.86440677966104</v>
      </c>
      <c r="O521" s="106">
        <f t="shared" si="87"/>
        <v>847.45762711864415</v>
      </c>
      <c r="P521" s="74"/>
      <c r="Q521" s="74">
        <f t="shared" si="83"/>
        <v>247.45762711864415</v>
      </c>
      <c r="R521" s="73"/>
      <c r="S521" s="74">
        <f t="shared" si="84"/>
        <v>247.45762711864415</v>
      </c>
    </row>
    <row r="522" spans="1:19" ht="14.4" customHeight="1" x14ac:dyDescent="0.25">
      <c r="A522" s="67">
        <v>519</v>
      </c>
      <c r="B522" s="68">
        <v>3209</v>
      </c>
      <c r="C522" s="68" t="s">
        <v>1249</v>
      </c>
      <c r="D522" s="69" t="s">
        <v>1680</v>
      </c>
      <c r="E522" s="70" t="s">
        <v>466</v>
      </c>
      <c r="F522" s="68" t="s">
        <v>2064</v>
      </c>
      <c r="G522" s="71">
        <v>10</v>
      </c>
      <c r="H522" s="72">
        <v>40.72</v>
      </c>
      <c r="I522" s="104">
        <f t="shared" si="85"/>
        <v>407.2</v>
      </c>
      <c r="J522" s="72">
        <v>279.66101694915255</v>
      </c>
      <c r="K522" s="73" t="s">
        <v>1700</v>
      </c>
      <c r="L522" s="160" t="s">
        <v>1758</v>
      </c>
      <c r="M522" s="73"/>
      <c r="N522" s="74">
        <f t="shared" si="86"/>
        <v>139.83050847457628</v>
      </c>
      <c r="O522" s="106">
        <f t="shared" si="87"/>
        <v>1398.3050847457628</v>
      </c>
      <c r="P522" s="74"/>
      <c r="Q522" s="74">
        <f t="shared" si="83"/>
        <v>991.10508474576272</v>
      </c>
      <c r="R522" s="73"/>
      <c r="S522" s="74">
        <f t="shared" si="84"/>
        <v>991.10508474576272</v>
      </c>
    </row>
    <row r="523" spans="1:19" ht="14.4" customHeight="1" x14ac:dyDescent="0.25">
      <c r="A523" s="67">
        <v>520</v>
      </c>
      <c r="B523" s="68">
        <v>3209</v>
      </c>
      <c r="C523" s="68" t="s">
        <v>1250</v>
      </c>
      <c r="D523" s="69" t="s">
        <v>1680</v>
      </c>
      <c r="E523" s="70" t="s">
        <v>467</v>
      </c>
      <c r="F523" s="68" t="s">
        <v>2064</v>
      </c>
      <c r="G523" s="71">
        <v>4</v>
      </c>
      <c r="H523" s="72">
        <v>21.89</v>
      </c>
      <c r="I523" s="104">
        <f t="shared" si="85"/>
        <v>87.56</v>
      </c>
      <c r="J523" s="72">
        <v>262.71186440677968</v>
      </c>
      <c r="K523" s="73" t="s">
        <v>1700</v>
      </c>
      <c r="L523" s="158" t="s">
        <v>1760</v>
      </c>
      <c r="M523" s="73"/>
      <c r="N523" s="74">
        <f t="shared" si="86"/>
        <v>131.35593220338984</v>
      </c>
      <c r="O523" s="106">
        <f t="shared" si="87"/>
        <v>525.42372881355936</v>
      </c>
      <c r="P523" s="74"/>
      <c r="Q523" s="74">
        <f t="shared" si="83"/>
        <v>437.86372881355936</v>
      </c>
      <c r="R523" s="73"/>
      <c r="S523" s="74">
        <f t="shared" si="84"/>
        <v>437.86372881355936</v>
      </c>
    </row>
    <row r="524" spans="1:19" ht="14.4" customHeight="1" x14ac:dyDescent="0.25">
      <c r="A524" s="67">
        <v>521</v>
      </c>
      <c r="B524" s="68">
        <v>3209</v>
      </c>
      <c r="C524" s="68" t="s">
        <v>1251</v>
      </c>
      <c r="D524" s="69" t="s">
        <v>1680</v>
      </c>
      <c r="E524" s="70" t="s">
        <v>468</v>
      </c>
      <c r="F524" s="68" t="s">
        <v>2064</v>
      </c>
      <c r="G524" s="71">
        <v>1</v>
      </c>
      <c r="H524" s="72">
        <v>0.5</v>
      </c>
      <c r="I524" s="104">
        <f t="shared" si="85"/>
        <v>0.5</v>
      </c>
      <c r="J524" s="72">
        <v>745.76271186440681</v>
      </c>
      <c r="K524" s="73" t="s">
        <v>1700</v>
      </c>
      <c r="L524" s="160" t="s">
        <v>1759</v>
      </c>
      <c r="M524" s="73"/>
      <c r="N524" s="74">
        <f t="shared" si="86"/>
        <v>372.88135593220341</v>
      </c>
      <c r="O524" s="106">
        <f t="shared" si="87"/>
        <v>372.88135593220341</v>
      </c>
      <c r="P524" s="74"/>
      <c r="Q524" s="74">
        <f t="shared" si="83"/>
        <v>372.38135593220341</v>
      </c>
      <c r="R524" s="73"/>
      <c r="S524" s="74">
        <f t="shared" si="84"/>
        <v>372.38135593220341</v>
      </c>
    </row>
    <row r="525" spans="1:19" ht="14.4" customHeight="1" x14ac:dyDescent="0.25">
      <c r="A525" s="67">
        <v>522</v>
      </c>
      <c r="B525" s="68">
        <v>3209</v>
      </c>
      <c r="C525" s="68" t="s">
        <v>1252</v>
      </c>
      <c r="D525" s="69" t="s">
        <v>1680</v>
      </c>
      <c r="E525" s="70" t="s">
        <v>469</v>
      </c>
      <c r="F525" s="68" t="s">
        <v>2064</v>
      </c>
      <c r="G525" s="71">
        <v>2</v>
      </c>
      <c r="H525" s="72">
        <v>369.43</v>
      </c>
      <c r="I525" s="104">
        <f t="shared" si="85"/>
        <v>738.86</v>
      </c>
      <c r="J525" s="72">
        <v>932.20338983050851</v>
      </c>
      <c r="K525" s="73" t="s">
        <v>1700</v>
      </c>
      <c r="L525" s="160" t="s">
        <v>1759</v>
      </c>
      <c r="M525" s="73"/>
      <c r="N525" s="74">
        <f t="shared" si="86"/>
        <v>466.10169491525426</v>
      </c>
      <c r="O525" s="106">
        <f t="shared" si="87"/>
        <v>932.20338983050851</v>
      </c>
      <c r="P525" s="74"/>
      <c r="Q525" s="74">
        <f t="shared" si="83"/>
        <v>193.3433898305085</v>
      </c>
      <c r="R525" s="73"/>
      <c r="S525" s="74">
        <f t="shared" si="84"/>
        <v>193.3433898305085</v>
      </c>
    </row>
    <row r="526" spans="1:19" ht="14.4" customHeight="1" x14ac:dyDescent="0.25">
      <c r="A526" s="67">
        <v>523</v>
      </c>
      <c r="B526" s="68">
        <v>3209</v>
      </c>
      <c r="C526" s="68" t="s">
        <v>1253</v>
      </c>
      <c r="D526" s="69" t="s">
        <v>1680</v>
      </c>
      <c r="E526" s="70" t="s">
        <v>470</v>
      </c>
      <c r="F526" s="68" t="s">
        <v>2064</v>
      </c>
      <c r="G526" s="71">
        <v>2</v>
      </c>
      <c r="H526" s="72">
        <v>0.01</v>
      </c>
      <c r="I526" s="104">
        <f t="shared" si="85"/>
        <v>0.02</v>
      </c>
      <c r="J526" s="72">
        <v>1186.4406779661017</v>
      </c>
      <c r="K526" s="73" t="s">
        <v>1700</v>
      </c>
      <c r="L526" s="160" t="s">
        <v>1759</v>
      </c>
      <c r="M526" s="73"/>
      <c r="N526" s="74">
        <f t="shared" si="86"/>
        <v>593.22033898305085</v>
      </c>
      <c r="O526" s="106">
        <f t="shared" si="87"/>
        <v>1186.4406779661017</v>
      </c>
      <c r="P526" s="74"/>
      <c r="Q526" s="74">
        <f t="shared" si="83"/>
        <v>1186.4206779661017</v>
      </c>
      <c r="R526" s="73"/>
      <c r="S526" s="74">
        <f t="shared" si="84"/>
        <v>1186.4206779661017</v>
      </c>
    </row>
    <row r="527" spans="1:19" ht="14.4" customHeight="1" x14ac:dyDescent="0.25">
      <c r="A527" s="67">
        <v>524</v>
      </c>
      <c r="B527" s="68">
        <v>3209</v>
      </c>
      <c r="C527" s="68" t="s">
        <v>1254</v>
      </c>
      <c r="D527" s="69" t="s">
        <v>1680</v>
      </c>
      <c r="E527" s="70" t="s">
        <v>471</v>
      </c>
      <c r="F527" s="68" t="s">
        <v>2064</v>
      </c>
      <c r="G527" s="71">
        <v>1</v>
      </c>
      <c r="H527" s="72">
        <v>0.5</v>
      </c>
      <c r="I527" s="104">
        <f t="shared" si="85"/>
        <v>0.5</v>
      </c>
      <c r="J527" s="72">
        <v>1991.5254237288136</v>
      </c>
      <c r="K527" s="73" t="s">
        <v>1700</v>
      </c>
      <c r="L527" s="160" t="s">
        <v>1758</v>
      </c>
      <c r="M527" s="73"/>
      <c r="N527" s="74">
        <f t="shared" si="86"/>
        <v>995.76271186440681</v>
      </c>
      <c r="O527" s="106">
        <f t="shared" si="87"/>
        <v>995.76271186440681</v>
      </c>
      <c r="P527" s="74"/>
      <c r="Q527" s="74">
        <f t="shared" si="83"/>
        <v>995.26271186440681</v>
      </c>
      <c r="R527" s="73"/>
      <c r="S527" s="74">
        <f t="shared" si="84"/>
        <v>995.26271186440681</v>
      </c>
    </row>
    <row r="528" spans="1:19" ht="14.4" customHeight="1" x14ac:dyDescent="0.25">
      <c r="A528" s="67">
        <v>525</v>
      </c>
      <c r="B528" s="68">
        <v>3209</v>
      </c>
      <c r="C528" s="68" t="s">
        <v>1255</v>
      </c>
      <c r="D528" s="69" t="s">
        <v>1680</v>
      </c>
      <c r="E528" s="70" t="s">
        <v>472</v>
      </c>
      <c r="F528" s="68" t="s">
        <v>2064</v>
      </c>
      <c r="G528" s="71">
        <v>16</v>
      </c>
      <c r="H528" s="72">
        <v>15.64</v>
      </c>
      <c r="I528" s="104">
        <f t="shared" si="85"/>
        <v>250.24</v>
      </c>
      <c r="J528" s="72">
        <v>300</v>
      </c>
      <c r="K528" s="73" t="s">
        <v>1700</v>
      </c>
      <c r="L528" s="160" t="s">
        <v>1761</v>
      </c>
      <c r="M528" s="73"/>
      <c r="N528" s="74">
        <f t="shared" si="86"/>
        <v>150</v>
      </c>
      <c r="O528" s="106">
        <f t="shared" si="87"/>
        <v>2400</v>
      </c>
      <c r="P528" s="74"/>
      <c r="Q528" s="74">
        <f t="shared" si="83"/>
        <v>2149.7600000000002</v>
      </c>
      <c r="R528" s="73"/>
      <c r="S528" s="74">
        <f t="shared" si="84"/>
        <v>2149.7600000000002</v>
      </c>
    </row>
    <row r="529" spans="1:19" ht="14.4" customHeight="1" x14ac:dyDescent="0.25">
      <c r="A529" s="67">
        <v>526</v>
      </c>
      <c r="B529" s="68">
        <v>3209</v>
      </c>
      <c r="C529" s="68" t="s">
        <v>1256</v>
      </c>
      <c r="D529" s="69" t="s">
        <v>1680</v>
      </c>
      <c r="E529" s="70" t="s">
        <v>473</v>
      </c>
      <c r="F529" s="68" t="s">
        <v>2064</v>
      </c>
      <c r="G529" s="71">
        <v>1</v>
      </c>
      <c r="H529" s="72">
        <v>4</v>
      </c>
      <c r="I529" s="104">
        <f t="shared" si="85"/>
        <v>4</v>
      </c>
      <c r="J529" s="72">
        <v>203.38983050847457</v>
      </c>
      <c r="K529" s="73" t="s">
        <v>1700</v>
      </c>
      <c r="L529" s="160" t="s">
        <v>1759</v>
      </c>
      <c r="M529" s="73"/>
      <c r="N529" s="74">
        <f t="shared" si="86"/>
        <v>101.69491525423729</v>
      </c>
      <c r="O529" s="106">
        <f t="shared" si="87"/>
        <v>101.69491525423729</v>
      </c>
      <c r="P529" s="74"/>
      <c r="Q529" s="74">
        <f t="shared" si="83"/>
        <v>97.694915254237287</v>
      </c>
      <c r="R529" s="73"/>
      <c r="S529" s="74">
        <f t="shared" si="84"/>
        <v>97.694915254237287</v>
      </c>
    </row>
    <row r="530" spans="1:19" ht="14.4" customHeight="1" x14ac:dyDescent="0.25">
      <c r="A530" s="67">
        <v>527</v>
      </c>
      <c r="B530" s="68">
        <v>3209</v>
      </c>
      <c r="C530" s="68" t="s">
        <v>1257</v>
      </c>
      <c r="D530" s="69" t="s">
        <v>1680</v>
      </c>
      <c r="E530" s="70" t="s">
        <v>474</v>
      </c>
      <c r="F530" s="68" t="s">
        <v>2064</v>
      </c>
      <c r="G530" s="71">
        <v>8</v>
      </c>
      <c r="H530" s="72">
        <v>2.5000000000000001E-3</v>
      </c>
      <c r="I530" s="104">
        <f t="shared" si="85"/>
        <v>0.02</v>
      </c>
      <c r="J530" s="72">
        <v>100</v>
      </c>
      <c r="K530" s="73" t="s">
        <v>1700</v>
      </c>
      <c r="L530" s="160" t="s">
        <v>1759</v>
      </c>
      <c r="M530" s="73"/>
      <c r="N530" s="74">
        <f t="shared" si="86"/>
        <v>50</v>
      </c>
      <c r="O530" s="106">
        <f t="shared" si="87"/>
        <v>400</v>
      </c>
      <c r="P530" s="74"/>
      <c r="Q530" s="74">
        <f t="shared" si="83"/>
        <v>399.98</v>
      </c>
      <c r="R530" s="73"/>
      <c r="S530" s="74">
        <f t="shared" si="84"/>
        <v>399.98</v>
      </c>
    </row>
    <row r="531" spans="1:19" ht="14.4" customHeight="1" x14ac:dyDescent="0.25">
      <c r="A531" s="67">
        <v>528</v>
      </c>
      <c r="B531" s="68">
        <v>3209</v>
      </c>
      <c r="C531" s="68" t="s">
        <v>1258</v>
      </c>
      <c r="D531" s="69" t="s">
        <v>1680</v>
      </c>
      <c r="E531" s="70" t="s">
        <v>475</v>
      </c>
      <c r="F531" s="68" t="s">
        <v>2064</v>
      </c>
      <c r="G531" s="71">
        <v>3</v>
      </c>
      <c r="H531" s="72">
        <v>3.3333333333333335E-3</v>
      </c>
      <c r="I531" s="104">
        <f t="shared" si="85"/>
        <v>0.01</v>
      </c>
      <c r="J531" s="72">
        <v>110</v>
      </c>
      <c r="K531" s="73" t="s">
        <v>1700</v>
      </c>
      <c r="L531" s="160" t="s">
        <v>1756</v>
      </c>
      <c r="M531" s="73"/>
      <c r="N531" s="74">
        <f t="shared" si="86"/>
        <v>55</v>
      </c>
      <c r="O531" s="106">
        <f t="shared" si="87"/>
        <v>165</v>
      </c>
      <c r="P531" s="74"/>
      <c r="Q531" s="74">
        <f t="shared" si="83"/>
        <v>164.99</v>
      </c>
      <c r="R531" s="73"/>
      <c r="S531" s="74">
        <f t="shared" si="84"/>
        <v>164.99</v>
      </c>
    </row>
    <row r="532" spans="1:19" ht="14.4" customHeight="1" x14ac:dyDescent="0.25">
      <c r="A532" s="67">
        <v>529</v>
      </c>
      <c r="B532" s="68">
        <v>3209</v>
      </c>
      <c r="C532" s="68" t="s">
        <v>1259</v>
      </c>
      <c r="D532" s="69" t="s">
        <v>1680</v>
      </c>
      <c r="E532" s="70" t="s">
        <v>476</v>
      </c>
      <c r="F532" s="68" t="s">
        <v>2064</v>
      </c>
      <c r="G532" s="71">
        <v>4</v>
      </c>
      <c r="H532" s="72">
        <v>35.81</v>
      </c>
      <c r="I532" s="104">
        <f t="shared" si="85"/>
        <v>143.24</v>
      </c>
      <c r="J532" s="72">
        <v>652.54237288135596</v>
      </c>
      <c r="K532" s="73" t="s">
        <v>1700</v>
      </c>
      <c r="L532" s="160" t="s">
        <v>1758</v>
      </c>
      <c r="M532" s="73"/>
      <c r="N532" s="74">
        <f t="shared" si="86"/>
        <v>326.27118644067798</v>
      </c>
      <c r="O532" s="106">
        <f t="shared" si="87"/>
        <v>1305.0847457627119</v>
      </c>
      <c r="P532" s="74"/>
      <c r="Q532" s="74">
        <f t="shared" si="83"/>
        <v>1161.8447457627119</v>
      </c>
      <c r="R532" s="73"/>
      <c r="S532" s="74">
        <f t="shared" si="84"/>
        <v>1161.8447457627119</v>
      </c>
    </row>
    <row r="533" spans="1:19" ht="14.4" customHeight="1" x14ac:dyDescent="0.25">
      <c r="A533" s="67">
        <v>530</v>
      </c>
      <c r="B533" s="68">
        <v>3209</v>
      </c>
      <c r="C533" s="68" t="s">
        <v>1260</v>
      </c>
      <c r="D533" s="69" t="s">
        <v>1680</v>
      </c>
      <c r="E533" s="70" t="s">
        <v>477</v>
      </c>
      <c r="F533" s="68" t="s">
        <v>2064</v>
      </c>
      <c r="G533" s="71">
        <v>2</v>
      </c>
      <c r="H533" s="72">
        <v>0.1</v>
      </c>
      <c r="I533" s="104">
        <f t="shared" si="85"/>
        <v>0.2</v>
      </c>
      <c r="J533" s="72">
        <v>677.96610169491532</v>
      </c>
      <c r="K533" s="73" t="s">
        <v>1700</v>
      </c>
      <c r="L533" s="160" t="s">
        <v>1762</v>
      </c>
      <c r="M533" s="73"/>
      <c r="N533" s="74">
        <f t="shared" si="86"/>
        <v>338.98305084745766</v>
      </c>
      <c r="O533" s="106">
        <f t="shared" si="87"/>
        <v>677.96610169491532</v>
      </c>
      <c r="P533" s="74"/>
      <c r="Q533" s="74">
        <f t="shared" si="83"/>
        <v>677.76610169491528</v>
      </c>
      <c r="R533" s="73"/>
      <c r="S533" s="74">
        <f t="shared" si="84"/>
        <v>677.76610169491528</v>
      </c>
    </row>
    <row r="534" spans="1:19" ht="14.4" customHeight="1" x14ac:dyDescent="0.25">
      <c r="A534" s="14">
        <v>531</v>
      </c>
      <c r="B534" s="15">
        <v>3209</v>
      </c>
      <c r="C534" s="15" t="s">
        <v>1261</v>
      </c>
      <c r="D534" s="16" t="s">
        <v>1680</v>
      </c>
      <c r="E534" s="17" t="s">
        <v>478</v>
      </c>
      <c r="F534" s="15" t="s">
        <v>2064</v>
      </c>
      <c r="G534" s="18">
        <v>2</v>
      </c>
      <c r="H534" s="19">
        <v>516.16999999999996</v>
      </c>
      <c r="I534" s="19">
        <f t="shared" si="85"/>
        <v>1032.3399999999999</v>
      </c>
      <c r="J534" s="19">
        <v>677.96610169491532</v>
      </c>
      <c r="K534" s="73" t="s">
        <v>1700</v>
      </c>
      <c r="L534" s="160" t="s">
        <v>1762</v>
      </c>
      <c r="M534" s="73"/>
      <c r="N534" s="20">
        <f t="shared" si="86"/>
        <v>338.98305084745766</v>
      </c>
      <c r="O534" s="20">
        <f t="shared" si="87"/>
        <v>677.96610169491532</v>
      </c>
      <c r="P534" s="20">
        <f>H534-N534</f>
        <v>177.1869491525423</v>
      </c>
      <c r="Q534" s="20">
        <f>O534-I534</f>
        <v>-354.37389830508459</v>
      </c>
      <c r="R534" s="74">
        <f>(H534-N534)*G534</f>
        <v>354.37389830508459</v>
      </c>
      <c r="S534" s="73"/>
    </row>
    <row r="535" spans="1:19" ht="14.4" customHeight="1" x14ac:dyDescent="0.25">
      <c r="A535" s="67">
        <v>532</v>
      </c>
      <c r="B535" s="68">
        <v>3209</v>
      </c>
      <c r="C535" s="68" t="s">
        <v>1262</v>
      </c>
      <c r="D535" s="69" t="s">
        <v>1680</v>
      </c>
      <c r="E535" s="70" t="s">
        <v>479</v>
      </c>
      <c r="F535" s="68" t="s">
        <v>2064</v>
      </c>
      <c r="G535" s="71">
        <v>2</v>
      </c>
      <c r="H535" s="72">
        <v>0.01</v>
      </c>
      <c r="I535" s="104">
        <f t="shared" si="85"/>
        <v>0.02</v>
      </c>
      <c r="J535" s="72">
        <v>334.74576271186442</v>
      </c>
      <c r="K535" s="73" t="s">
        <v>1700</v>
      </c>
      <c r="L535" s="160" t="s">
        <v>1756</v>
      </c>
      <c r="M535" s="73"/>
      <c r="N535" s="74">
        <f t="shared" si="86"/>
        <v>167.37288135593221</v>
      </c>
      <c r="O535" s="106">
        <f t="shared" si="87"/>
        <v>334.74576271186442</v>
      </c>
      <c r="P535" s="74"/>
      <c r="Q535" s="74">
        <f t="shared" ref="Q535:Q555" si="88">O535-I535</f>
        <v>334.72576271186443</v>
      </c>
      <c r="R535" s="73"/>
      <c r="S535" s="74">
        <f t="shared" ref="S535:S555" si="89">(N535-H535)*G535</f>
        <v>334.72576271186443</v>
      </c>
    </row>
    <row r="536" spans="1:19" ht="14.4" customHeight="1" x14ac:dyDescent="0.25">
      <c r="A536" s="67">
        <v>533</v>
      </c>
      <c r="B536" s="68">
        <v>3209</v>
      </c>
      <c r="C536" s="68" t="s">
        <v>1263</v>
      </c>
      <c r="D536" s="69" t="s">
        <v>1680</v>
      </c>
      <c r="E536" s="70" t="s">
        <v>480</v>
      </c>
      <c r="F536" s="68" t="s">
        <v>2064</v>
      </c>
      <c r="G536" s="71">
        <v>11</v>
      </c>
      <c r="H536" s="72">
        <v>3.93</v>
      </c>
      <c r="I536" s="104">
        <f t="shared" si="85"/>
        <v>43.230000000000004</v>
      </c>
      <c r="J536" s="72">
        <v>1355.9322033898306</v>
      </c>
      <c r="K536" s="73" t="s">
        <v>1700</v>
      </c>
      <c r="L536" s="160" t="s">
        <v>1756</v>
      </c>
      <c r="M536" s="73"/>
      <c r="N536" s="74">
        <f t="shared" si="86"/>
        <v>677.96610169491532</v>
      </c>
      <c r="O536" s="106">
        <f t="shared" si="87"/>
        <v>7457.6271186440681</v>
      </c>
      <c r="P536" s="74"/>
      <c r="Q536" s="74">
        <f t="shared" si="88"/>
        <v>7414.3971186440685</v>
      </c>
      <c r="R536" s="73"/>
      <c r="S536" s="74">
        <f t="shared" si="89"/>
        <v>7414.3971186440695</v>
      </c>
    </row>
    <row r="537" spans="1:19" ht="14.4" customHeight="1" x14ac:dyDescent="0.25">
      <c r="A537" s="67">
        <v>534</v>
      </c>
      <c r="B537" s="68">
        <v>3209</v>
      </c>
      <c r="C537" s="68" t="s">
        <v>1264</v>
      </c>
      <c r="D537" s="69" t="s">
        <v>1680</v>
      </c>
      <c r="E537" s="70" t="s">
        <v>481</v>
      </c>
      <c r="F537" s="68" t="s">
        <v>2064</v>
      </c>
      <c r="G537" s="71">
        <v>17</v>
      </c>
      <c r="H537" s="72">
        <v>1.764705882352941E-3</v>
      </c>
      <c r="I537" s="104">
        <f t="shared" si="85"/>
        <v>0.03</v>
      </c>
      <c r="J537" s="72">
        <v>463.55932203389835</v>
      </c>
      <c r="K537" s="73" t="s">
        <v>1700</v>
      </c>
      <c r="L537" s="160" t="s">
        <v>1756</v>
      </c>
      <c r="M537" s="73"/>
      <c r="N537" s="74">
        <f t="shared" si="86"/>
        <v>231.77966101694918</v>
      </c>
      <c r="O537" s="106">
        <f t="shared" si="87"/>
        <v>3940.2542372881362</v>
      </c>
      <c r="P537" s="74"/>
      <c r="Q537" s="74">
        <f t="shared" si="88"/>
        <v>3940.224237288136</v>
      </c>
      <c r="R537" s="73"/>
      <c r="S537" s="74">
        <f t="shared" si="89"/>
        <v>3940.224237288136</v>
      </c>
    </row>
    <row r="538" spans="1:19" ht="14.4" customHeight="1" x14ac:dyDescent="0.25">
      <c r="A538" s="67">
        <v>535</v>
      </c>
      <c r="B538" s="68">
        <v>3209</v>
      </c>
      <c r="C538" s="68" t="s">
        <v>1265</v>
      </c>
      <c r="D538" s="69" t="s">
        <v>1680</v>
      </c>
      <c r="E538" s="70" t="s">
        <v>482</v>
      </c>
      <c r="F538" s="68" t="s">
        <v>2064</v>
      </c>
      <c r="G538" s="71">
        <v>56</v>
      </c>
      <c r="H538" s="72">
        <v>4.1071428571428569E-3</v>
      </c>
      <c r="I538" s="104">
        <f t="shared" si="85"/>
        <v>0.22999999999999998</v>
      </c>
      <c r="J538" s="72">
        <v>1525.4237288135594</v>
      </c>
      <c r="K538" s="73" t="s">
        <v>1700</v>
      </c>
      <c r="L538" s="160" t="s">
        <v>1758</v>
      </c>
      <c r="M538" s="73"/>
      <c r="N538" s="74">
        <f t="shared" si="86"/>
        <v>762.71186440677968</v>
      </c>
      <c r="O538" s="106">
        <f t="shared" si="87"/>
        <v>42711.864406779663</v>
      </c>
      <c r="P538" s="74"/>
      <c r="Q538" s="74">
        <f t="shared" si="88"/>
        <v>42711.63440677966</v>
      </c>
      <c r="R538" s="73"/>
      <c r="S538" s="74">
        <f t="shared" si="89"/>
        <v>42711.63440677966</v>
      </c>
    </row>
    <row r="539" spans="1:19" ht="14.4" customHeight="1" x14ac:dyDescent="0.25">
      <c r="A539" s="67">
        <v>536</v>
      </c>
      <c r="B539" s="68">
        <v>3209</v>
      </c>
      <c r="C539" s="68" t="s">
        <v>1266</v>
      </c>
      <c r="D539" s="69" t="s">
        <v>1680</v>
      </c>
      <c r="E539" s="70" t="s">
        <v>483</v>
      </c>
      <c r="F539" s="68" t="s">
        <v>2064</v>
      </c>
      <c r="G539" s="71">
        <v>1</v>
      </c>
      <c r="H539" s="72">
        <v>421.34</v>
      </c>
      <c r="I539" s="104">
        <f t="shared" si="85"/>
        <v>421.34</v>
      </c>
      <c r="J539" s="72">
        <v>4237.2881355932204</v>
      </c>
      <c r="K539" s="73" t="s">
        <v>1700</v>
      </c>
      <c r="L539" s="160" t="s">
        <v>1759</v>
      </c>
      <c r="M539" s="73"/>
      <c r="N539" s="74">
        <f t="shared" si="86"/>
        <v>2118.6440677966102</v>
      </c>
      <c r="O539" s="106">
        <f t="shared" si="87"/>
        <v>2118.6440677966102</v>
      </c>
      <c r="P539" s="74"/>
      <c r="Q539" s="74">
        <f t="shared" si="88"/>
        <v>1697.3040677966103</v>
      </c>
      <c r="R539" s="73"/>
      <c r="S539" s="74">
        <f t="shared" si="89"/>
        <v>1697.3040677966103</v>
      </c>
    </row>
    <row r="540" spans="1:19" ht="14.4" customHeight="1" x14ac:dyDescent="0.25">
      <c r="A540" s="67">
        <v>537</v>
      </c>
      <c r="B540" s="68">
        <v>3209</v>
      </c>
      <c r="C540" s="68" t="s">
        <v>1267</v>
      </c>
      <c r="D540" s="69" t="s">
        <v>1680</v>
      </c>
      <c r="E540" s="70" t="s">
        <v>484</v>
      </c>
      <c r="F540" s="68" t="s">
        <v>2064</v>
      </c>
      <c r="G540" s="78">
        <v>11</v>
      </c>
      <c r="H540" s="72">
        <v>28.28</v>
      </c>
      <c r="I540" s="104">
        <f t="shared" si="85"/>
        <v>311.08000000000004</v>
      </c>
      <c r="J540" s="72">
        <v>4237.2881355932204</v>
      </c>
      <c r="K540" s="73" t="s">
        <v>1700</v>
      </c>
      <c r="L540" s="160" t="s">
        <v>1758</v>
      </c>
      <c r="M540" s="73"/>
      <c r="N540" s="74">
        <f t="shared" si="86"/>
        <v>2118.6440677966102</v>
      </c>
      <c r="O540" s="106">
        <f t="shared" si="87"/>
        <v>23305.084745762713</v>
      </c>
      <c r="P540" s="74"/>
      <c r="Q540" s="74">
        <f t="shared" si="88"/>
        <v>22994.004745762712</v>
      </c>
      <c r="R540" s="73"/>
      <c r="S540" s="74">
        <f t="shared" si="89"/>
        <v>22994.004745762712</v>
      </c>
    </row>
    <row r="541" spans="1:19" ht="14.4" customHeight="1" x14ac:dyDescent="0.25">
      <c r="A541" s="67">
        <v>538</v>
      </c>
      <c r="B541" s="68">
        <v>3209</v>
      </c>
      <c r="C541" s="68" t="s">
        <v>1268</v>
      </c>
      <c r="D541" s="69" t="s">
        <v>1680</v>
      </c>
      <c r="E541" s="70" t="s">
        <v>485</v>
      </c>
      <c r="F541" s="68" t="s">
        <v>2064</v>
      </c>
      <c r="G541" s="71">
        <v>15</v>
      </c>
      <c r="H541" s="72">
        <v>1.55</v>
      </c>
      <c r="I541" s="104">
        <f t="shared" si="85"/>
        <v>23.25</v>
      </c>
      <c r="J541" s="72">
        <v>7372.8813559322034</v>
      </c>
      <c r="K541" s="73" t="s">
        <v>1700</v>
      </c>
      <c r="L541" s="160" t="s">
        <v>1758</v>
      </c>
      <c r="M541" s="73"/>
      <c r="N541" s="74">
        <f t="shared" si="86"/>
        <v>3686.4406779661017</v>
      </c>
      <c r="O541" s="106">
        <f t="shared" si="87"/>
        <v>55296.610169491527</v>
      </c>
      <c r="P541" s="74"/>
      <c r="Q541" s="74">
        <f t="shared" si="88"/>
        <v>55273.360169491527</v>
      </c>
      <c r="R541" s="73"/>
      <c r="S541" s="74">
        <f t="shared" si="89"/>
        <v>55273.36016949152</v>
      </c>
    </row>
    <row r="542" spans="1:19" ht="14.4" customHeight="1" x14ac:dyDescent="0.25">
      <c r="A542" s="67">
        <v>539</v>
      </c>
      <c r="B542" s="68">
        <v>3209</v>
      </c>
      <c r="C542" s="68" t="s">
        <v>1269</v>
      </c>
      <c r="D542" s="69" t="s">
        <v>1680</v>
      </c>
      <c r="E542" s="70" t="s">
        <v>486</v>
      </c>
      <c r="F542" s="68" t="s">
        <v>2064</v>
      </c>
      <c r="G542" s="71">
        <v>1</v>
      </c>
      <c r="H542" s="72">
        <v>0.11</v>
      </c>
      <c r="I542" s="104">
        <f t="shared" si="85"/>
        <v>0.11</v>
      </c>
      <c r="J542" s="72">
        <v>5084.7457627118647</v>
      </c>
      <c r="K542" s="73" t="s">
        <v>1700</v>
      </c>
      <c r="L542" s="160" t="s">
        <v>1758</v>
      </c>
      <c r="M542" s="73"/>
      <c r="N542" s="74">
        <f t="shared" si="86"/>
        <v>2542.3728813559323</v>
      </c>
      <c r="O542" s="106">
        <f t="shared" si="87"/>
        <v>2542.3728813559323</v>
      </c>
      <c r="P542" s="74"/>
      <c r="Q542" s="74">
        <f t="shared" si="88"/>
        <v>2542.2628813559322</v>
      </c>
      <c r="R542" s="73"/>
      <c r="S542" s="74">
        <f t="shared" si="89"/>
        <v>2542.2628813559322</v>
      </c>
    </row>
    <row r="543" spans="1:19" ht="14.4" customHeight="1" x14ac:dyDescent="0.25">
      <c r="A543" s="67">
        <v>540</v>
      </c>
      <c r="B543" s="68">
        <v>3209</v>
      </c>
      <c r="C543" s="68" t="s">
        <v>1270</v>
      </c>
      <c r="D543" s="69" t="s">
        <v>1680</v>
      </c>
      <c r="E543" s="70" t="s">
        <v>487</v>
      </c>
      <c r="F543" s="68" t="s">
        <v>2064</v>
      </c>
      <c r="G543" s="71">
        <v>3</v>
      </c>
      <c r="H543" s="72">
        <v>3.3333333333333335E-3</v>
      </c>
      <c r="I543" s="104">
        <f t="shared" si="85"/>
        <v>0.01</v>
      </c>
      <c r="J543" s="72">
        <v>457.62711864406782</v>
      </c>
      <c r="K543" s="73" t="s">
        <v>1700</v>
      </c>
      <c r="L543" s="160" t="s">
        <v>1759</v>
      </c>
      <c r="M543" s="73"/>
      <c r="N543" s="74">
        <f t="shared" si="86"/>
        <v>228.81355932203391</v>
      </c>
      <c r="O543" s="106">
        <f t="shared" si="87"/>
        <v>686.4406779661017</v>
      </c>
      <c r="P543" s="74"/>
      <c r="Q543" s="74">
        <f t="shared" si="88"/>
        <v>686.43067796610171</v>
      </c>
      <c r="R543" s="73"/>
      <c r="S543" s="74">
        <f t="shared" si="89"/>
        <v>686.43067796610171</v>
      </c>
    </row>
    <row r="544" spans="1:19" ht="14.4" customHeight="1" x14ac:dyDescent="0.25">
      <c r="A544" s="67">
        <v>541</v>
      </c>
      <c r="B544" s="68">
        <v>3209</v>
      </c>
      <c r="C544" s="68" t="s">
        <v>1271</v>
      </c>
      <c r="D544" s="69" t="s">
        <v>1680</v>
      </c>
      <c r="E544" s="70" t="s">
        <v>488</v>
      </c>
      <c r="F544" s="68" t="s">
        <v>2064</v>
      </c>
      <c r="G544" s="71">
        <v>2</v>
      </c>
      <c r="H544" s="72">
        <v>50</v>
      </c>
      <c r="I544" s="104">
        <f t="shared" si="85"/>
        <v>100</v>
      </c>
      <c r="J544" s="72">
        <v>13959.322033898306</v>
      </c>
      <c r="K544" s="73" t="s">
        <v>1700</v>
      </c>
      <c r="L544" s="160" t="s">
        <v>1756</v>
      </c>
      <c r="M544" s="73"/>
      <c r="N544" s="74">
        <f t="shared" si="86"/>
        <v>6979.6610169491532</v>
      </c>
      <c r="O544" s="106">
        <f t="shared" si="87"/>
        <v>13959.322033898306</v>
      </c>
      <c r="P544" s="74"/>
      <c r="Q544" s="74">
        <f t="shared" si="88"/>
        <v>13859.322033898306</v>
      </c>
      <c r="R544" s="73"/>
      <c r="S544" s="74">
        <f t="shared" si="89"/>
        <v>13859.322033898306</v>
      </c>
    </row>
    <row r="545" spans="1:19" ht="14.4" customHeight="1" x14ac:dyDescent="0.25">
      <c r="A545" s="67">
        <v>542</v>
      </c>
      <c r="B545" s="68">
        <v>3209</v>
      </c>
      <c r="C545" s="68" t="s">
        <v>1272</v>
      </c>
      <c r="D545" s="69" t="s">
        <v>1680</v>
      </c>
      <c r="E545" s="70" t="s">
        <v>489</v>
      </c>
      <c r="F545" s="68" t="s">
        <v>2064</v>
      </c>
      <c r="G545" s="71">
        <v>5</v>
      </c>
      <c r="H545" s="72">
        <v>1.04</v>
      </c>
      <c r="I545" s="104">
        <f t="shared" si="85"/>
        <v>5.2</v>
      </c>
      <c r="J545" s="72">
        <v>1436.4406779661017</v>
      </c>
      <c r="K545" s="73" t="s">
        <v>1700</v>
      </c>
      <c r="L545" s="160" t="s">
        <v>1756</v>
      </c>
      <c r="M545" s="73"/>
      <c r="N545" s="74">
        <f t="shared" si="86"/>
        <v>718.22033898305085</v>
      </c>
      <c r="O545" s="106">
        <f t="shared" si="87"/>
        <v>3591.1016949152545</v>
      </c>
      <c r="P545" s="74"/>
      <c r="Q545" s="74">
        <f t="shared" si="88"/>
        <v>3585.9016949152547</v>
      </c>
      <c r="R545" s="73"/>
      <c r="S545" s="74">
        <f t="shared" si="89"/>
        <v>3585.9016949152547</v>
      </c>
    </row>
    <row r="546" spans="1:19" ht="14.4" customHeight="1" x14ac:dyDescent="0.25">
      <c r="A546" s="67">
        <v>543</v>
      </c>
      <c r="B546" s="68">
        <v>3209</v>
      </c>
      <c r="C546" s="68" t="s">
        <v>1273</v>
      </c>
      <c r="D546" s="69" t="s">
        <v>1680</v>
      </c>
      <c r="E546" s="70" t="s">
        <v>490</v>
      </c>
      <c r="F546" s="68" t="s">
        <v>2064</v>
      </c>
      <c r="G546" s="71">
        <v>24</v>
      </c>
      <c r="H546" s="72">
        <v>158.9</v>
      </c>
      <c r="I546" s="104">
        <f t="shared" si="85"/>
        <v>3813.6000000000004</v>
      </c>
      <c r="J546" s="72">
        <v>2542.3728813559323</v>
      </c>
      <c r="K546" s="73" t="s">
        <v>1700</v>
      </c>
      <c r="L546" s="160" t="s">
        <v>1756</v>
      </c>
      <c r="M546" s="73"/>
      <c r="N546" s="74">
        <f t="shared" si="86"/>
        <v>1271.1864406779662</v>
      </c>
      <c r="O546" s="106">
        <f t="shared" si="87"/>
        <v>30508.47457627119</v>
      </c>
      <c r="P546" s="74"/>
      <c r="Q546" s="74">
        <f t="shared" si="88"/>
        <v>26694.874576271191</v>
      </c>
      <c r="R546" s="73"/>
      <c r="S546" s="74">
        <f t="shared" si="89"/>
        <v>26694.874576271184</v>
      </c>
    </row>
    <row r="547" spans="1:19" ht="14.4" customHeight="1" x14ac:dyDescent="0.25">
      <c r="A547" s="67">
        <v>544</v>
      </c>
      <c r="B547" s="68">
        <v>3209</v>
      </c>
      <c r="C547" s="68" t="s">
        <v>1274</v>
      </c>
      <c r="D547" s="69" t="s">
        <v>1680</v>
      </c>
      <c r="E547" s="70" t="s">
        <v>491</v>
      </c>
      <c r="F547" s="68" t="s">
        <v>2064</v>
      </c>
      <c r="G547" s="71">
        <v>6</v>
      </c>
      <c r="H547" s="72">
        <v>254.24</v>
      </c>
      <c r="I547" s="104">
        <f t="shared" si="85"/>
        <v>1525.44</v>
      </c>
      <c r="J547" s="72">
        <v>2966.1016949152545</v>
      </c>
      <c r="K547" s="73" t="s">
        <v>1700</v>
      </c>
      <c r="L547" s="160" t="s">
        <v>1756</v>
      </c>
      <c r="M547" s="73"/>
      <c r="N547" s="74">
        <f t="shared" si="86"/>
        <v>1483.0508474576272</v>
      </c>
      <c r="O547" s="106">
        <f t="shared" si="87"/>
        <v>8898.3050847457635</v>
      </c>
      <c r="P547" s="74"/>
      <c r="Q547" s="74">
        <f t="shared" si="88"/>
        <v>7372.8650847457629</v>
      </c>
      <c r="R547" s="73"/>
      <c r="S547" s="74">
        <f t="shared" si="89"/>
        <v>7372.8650847457629</v>
      </c>
    </row>
    <row r="548" spans="1:19" ht="14.4" customHeight="1" x14ac:dyDescent="0.25">
      <c r="A548" s="67">
        <v>545</v>
      </c>
      <c r="B548" s="68">
        <v>3209</v>
      </c>
      <c r="C548" s="68" t="s">
        <v>1275</v>
      </c>
      <c r="D548" s="69" t="s">
        <v>1680</v>
      </c>
      <c r="E548" s="70" t="s">
        <v>492</v>
      </c>
      <c r="F548" s="68" t="s">
        <v>2064</v>
      </c>
      <c r="G548" s="71">
        <v>8</v>
      </c>
      <c r="H548" s="72">
        <v>7.0000000000000007E-2</v>
      </c>
      <c r="I548" s="104">
        <f t="shared" si="85"/>
        <v>0.56000000000000005</v>
      </c>
      <c r="J548" s="72">
        <v>2531.3559322033898</v>
      </c>
      <c r="K548" s="73" t="s">
        <v>1700</v>
      </c>
      <c r="L548" s="160" t="s">
        <v>1763</v>
      </c>
      <c r="M548" s="73"/>
      <c r="N548" s="74">
        <f t="shared" si="86"/>
        <v>1265.6779661016949</v>
      </c>
      <c r="O548" s="106">
        <f t="shared" si="87"/>
        <v>10125.423728813559</v>
      </c>
      <c r="P548" s="74"/>
      <c r="Q548" s="74">
        <f t="shared" si="88"/>
        <v>10124.86372881356</v>
      </c>
      <c r="R548" s="73"/>
      <c r="S548" s="74">
        <f t="shared" si="89"/>
        <v>10124.86372881356</v>
      </c>
    </row>
    <row r="549" spans="1:19" ht="14.4" customHeight="1" x14ac:dyDescent="0.25">
      <c r="A549" s="67">
        <v>546</v>
      </c>
      <c r="B549" s="68">
        <v>3209</v>
      </c>
      <c r="C549" s="68" t="s">
        <v>1276</v>
      </c>
      <c r="D549" s="69" t="s">
        <v>1680</v>
      </c>
      <c r="E549" s="70" t="s">
        <v>493</v>
      </c>
      <c r="F549" s="68" t="s">
        <v>2064</v>
      </c>
      <c r="G549" s="71">
        <v>17</v>
      </c>
      <c r="H549" s="72">
        <v>224.33</v>
      </c>
      <c r="I549" s="104">
        <f t="shared" si="85"/>
        <v>3813.61</v>
      </c>
      <c r="J549" s="72">
        <v>3389.8305084745766</v>
      </c>
      <c r="K549" s="73" t="s">
        <v>1700</v>
      </c>
      <c r="L549" s="160" t="s">
        <v>1756</v>
      </c>
      <c r="M549" s="73"/>
      <c r="N549" s="74">
        <f t="shared" si="86"/>
        <v>1694.9152542372883</v>
      </c>
      <c r="O549" s="106">
        <f t="shared" si="87"/>
        <v>28813.5593220339</v>
      </c>
      <c r="P549" s="74"/>
      <c r="Q549" s="74">
        <f t="shared" si="88"/>
        <v>24999.949322033899</v>
      </c>
      <c r="R549" s="73"/>
      <c r="S549" s="74">
        <f t="shared" si="89"/>
        <v>24999.949322033903</v>
      </c>
    </row>
    <row r="550" spans="1:19" ht="14.4" customHeight="1" x14ac:dyDescent="0.25">
      <c r="A550" s="67">
        <v>547</v>
      </c>
      <c r="B550" s="68">
        <v>3209</v>
      </c>
      <c r="C550" s="68" t="s">
        <v>1277</v>
      </c>
      <c r="D550" s="69" t="s">
        <v>1680</v>
      </c>
      <c r="E550" s="70" t="s">
        <v>494</v>
      </c>
      <c r="F550" s="68" t="s">
        <v>2064</v>
      </c>
      <c r="G550" s="71">
        <v>21</v>
      </c>
      <c r="H550" s="72">
        <v>630.92999999999995</v>
      </c>
      <c r="I550" s="104">
        <f t="shared" si="85"/>
        <v>13249.529999999999</v>
      </c>
      <c r="J550" s="72">
        <v>5062.7118644067796</v>
      </c>
      <c r="K550" s="73" t="s">
        <v>1700</v>
      </c>
      <c r="L550" s="158" t="s">
        <v>1764</v>
      </c>
      <c r="M550" s="73"/>
      <c r="N550" s="74">
        <f t="shared" si="86"/>
        <v>2531.3559322033898</v>
      </c>
      <c r="O550" s="106">
        <f t="shared" si="87"/>
        <v>53158.474576271183</v>
      </c>
      <c r="P550" s="74"/>
      <c r="Q550" s="74">
        <f t="shared" si="88"/>
        <v>39908.944576271184</v>
      </c>
      <c r="R550" s="73"/>
      <c r="S550" s="74">
        <f t="shared" si="89"/>
        <v>39908.944576271191</v>
      </c>
    </row>
    <row r="551" spans="1:19" ht="14.4" customHeight="1" x14ac:dyDescent="0.25">
      <c r="A551" s="67">
        <v>548</v>
      </c>
      <c r="B551" s="68">
        <v>3209</v>
      </c>
      <c r="C551" s="68" t="s">
        <v>1278</v>
      </c>
      <c r="D551" s="69" t="s">
        <v>1680</v>
      </c>
      <c r="E551" s="70" t="s">
        <v>495</v>
      </c>
      <c r="F551" s="68" t="s">
        <v>2064</v>
      </c>
      <c r="G551" s="71">
        <v>71</v>
      </c>
      <c r="H551" s="72">
        <v>217.24</v>
      </c>
      <c r="I551" s="104">
        <f t="shared" si="85"/>
        <v>15424.04</v>
      </c>
      <c r="J551" s="72">
        <v>5062.7118644067796</v>
      </c>
      <c r="K551" s="73" t="s">
        <v>1700</v>
      </c>
      <c r="L551" s="160" t="s">
        <v>1758</v>
      </c>
      <c r="M551" s="73"/>
      <c r="N551" s="74">
        <f t="shared" si="86"/>
        <v>2531.3559322033898</v>
      </c>
      <c r="O551" s="106">
        <f t="shared" si="87"/>
        <v>179726.27118644069</v>
      </c>
      <c r="P551" s="74"/>
      <c r="Q551" s="74">
        <f t="shared" si="88"/>
        <v>164302.23118644068</v>
      </c>
      <c r="R551" s="73"/>
      <c r="S551" s="74">
        <f t="shared" si="89"/>
        <v>164302.23118644068</v>
      </c>
    </row>
    <row r="552" spans="1:19" ht="14.4" customHeight="1" x14ac:dyDescent="0.25">
      <c r="A552" s="67">
        <v>549</v>
      </c>
      <c r="B552" s="68">
        <v>3209</v>
      </c>
      <c r="C552" s="68" t="s">
        <v>1279</v>
      </c>
      <c r="D552" s="69" t="s">
        <v>1680</v>
      </c>
      <c r="E552" s="70" t="s">
        <v>496</v>
      </c>
      <c r="F552" s="68" t="s">
        <v>2064</v>
      </c>
      <c r="G552" s="71">
        <v>3</v>
      </c>
      <c r="H552" s="72">
        <v>40</v>
      </c>
      <c r="I552" s="104">
        <f t="shared" si="85"/>
        <v>120</v>
      </c>
      <c r="J552" s="72">
        <v>2531.3559322033898</v>
      </c>
      <c r="K552" s="73" t="s">
        <v>1700</v>
      </c>
      <c r="L552" s="160" t="s">
        <v>1759</v>
      </c>
      <c r="M552" s="73"/>
      <c r="N552" s="74">
        <f t="shared" si="86"/>
        <v>1265.6779661016949</v>
      </c>
      <c r="O552" s="106">
        <f t="shared" si="87"/>
        <v>3797.0338983050847</v>
      </c>
      <c r="P552" s="74"/>
      <c r="Q552" s="74">
        <f t="shared" si="88"/>
        <v>3677.0338983050847</v>
      </c>
      <c r="R552" s="73"/>
      <c r="S552" s="74">
        <f t="shared" si="89"/>
        <v>3677.0338983050847</v>
      </c>
    </row>
    <row r="553" spans="1:19" ht="14.4" customHeight="1" x14ac:dyDescent="0.25">
      <c r="A553" s="67">
        <v>550</v>
      </c>
      <c r="B553" s="68">
        <v>3209</v>
      </c>
      <c r="C553" s="68" t="s">
        <v>1280</v>
      </c>
      <c r="D553" s="69" t="s">
        <v>1680</v>
      </c>
      <c r="E553" s="70" t="s">
        <v>497</v>
      </c>
      <c r="F553" s="68" t="s">
        <v>2064</v>
      </c>
      <c r="G553" s="71">
        <v>4</v>
      </c>
      <c r="H553" s="72">
        <v>156.27000000000001</v>
      </c>
      <c r="I553" s="104">
        <f t="shared" si="85"/>
        <v>625.08000000000004</v>
      </c>
      <c r="J553" s="72">
        <v>3135.5932203389834</v>
      </c>
      <c r="K553" s="73" t="s">
        <v>1700</v>
      </c>
      <c r="L553" s="160" t="s">
        <v>1763</v>
      </c>
      <c r="M553" s="73"/>
      <c r="N553" s="74">
        <f t="shared" si="86"/>
        <v>1567.7966101694917</v>
      </c>
      <c r="O553" s="106">
        <f t="shared" si="87"/>
        <v>6271.1864406779669</v>
      </c>
      <c r="P553" s="74"/>
      <c r="Q553" s="74">
        <f t="shared" si="88"/>
        <v>5646.1064406779669</v>
      </c>
      <c r="R553" s="73"/>
      <c r="S553" s="74">
        <f t="shared" si="89"/>
        <v>5646.1064406779669</v>
      </c>
    </row>
    <row r="554" spans="1:19" ht="14.4" customHeight="1" x14ac:dyDescent="0.25">
      <c r="A554" s="67">
        <v>551</v>
      </c>
      <c r="B554" s="68">
        <v>3209</v>
      </c>
      <c r="C554" s="68" t="s">
        <v>1281</v>
      </c>
      <c r="D554" s="69" t="s">
        <v>1680</v>
      </c>
      <c r="E554" s="70" t="s">
        <v>498</v>
      </c>
      <c r="F554" s="68" t="s">
        <v>2064</v>
      </c>
      <c r="G554" s="71">
        <v>14</v>
      </c>
      <c r="H554" s="72">
        <v>842.05</v>
      </c>
      <c r="I554" s="104">
        <f t="shared" si="85"/>
        <v>11788.699999999999</v>
      </c>
      <c r="J554" s="72">
        <v>2531.3559322033898</v>
      </c>
      <c r="K554" s="73" t="s">
        <v>1700</v>
      </c>
      <c r="L554" s="160" t="s">
        <v>1763</v>
      </c>
      <c r="M554" s="73"/>
      <c r="N554" s="74">
        <f t="shared" si="86"/>
        <v>1265.6779661016949</v>
      </c>
      <c r="O554" s="106">
        <f t="shared" si="87"/>
        <v>17719.491525423728</v>
      </c>
      <c r="P554" s="74"/>
      <c r="Q554" s="74">
        <f t="shared" si="88"/>
        <v>5930.7915254237287</v>
      </c>
      <c r="R554" s="73"/>
      <c r="S554" s="74">
        <f t="shared" si="89"/>
        <v>5930.7915254237287</v>
      </c>
    </row>
    <row r="555" spans="1:19" ht="14.4" customHeight="1" x14ac:dyDescent="0.25">
      <c r="A555" s="67">
        <v>552</v>
      </c>
      <c r="B555" s="68">
        <v>3209</v>
      </c>
      <c r="C555" s="68" t="s">
        <v>1282</v>
      </c>
      <c r="D555" s="69" t="s">
        <v>1680</v>
      </c>
      <c r="E555" s="70" t="s">
        <v>499</v>
      </c>
      <c r="F555" s="68" t="s">
        <v>2064</v>
      </c>
      <c r="G555" s="71">
        <v>4</v>
      </c>
      <c r="H555" s="72">
        <v>0.04</v>
      </c>
      <c r="I555" s="104">
        <f t="shared" si="85"/>
        <v>0.16</v>
      </c>
      <c r="J555" s="72">
        <v>2711.8644067796613</v>
      </c>
      <c r="K555" s="73" t="s">
        <v>1700</v>
      </c>
      <c r="L555" s="160" t="s">
        <v>1763</v>
      </c>
      <c r="M555" s="73"/>
      <c r="N555" s="74">
        <f t="shared" si="86"/>
        <v>1355.9322033898306</v>
      </c>
      <c r="O555" s="106">
        <f t="shared" si="87"/>
        <v>5423.7288135593226</v>
      </c>
      <c r="P555" s="74"/>
      <c r="Q555" s="74">
        <f t="shared" si="88"/>
        <v>5423.5688135593227</v>
      </c>
      <c r="R555" s="73"/>
      <c r="S555" s="74">
        <f t="shared" si="89"/>
        <v>5423.5688135593227</v>
      </c>
    </row>
    <row r="556" spans="1:19" ht="14.4" customHeight="1" x14ac:dyDescent="0.25">
      <c r="A556" s="14">
        <v>553</v>
      </c>
      <c r="B556" s="15">
        <v>3209</v>
      </c>
      <c r="C556" s="15" t="s">
        <v>1283</v>
      </c>
      <c r="D556" s="16" t="s">
        <v>1680</v>
      </c>
      <c r="E556" s="17" t="s">
        <v>500</v>
      </c>
      <c r="F556" s="15" t="s">
        <v>2064</v>
      </c>
      <c r="G556" s="18">
        <v>1</v>
      </c>
      <c r="H556" s="19">
        <v>21186.44</v>
      </c>
      <c r="I556" s="19">
        <f t="shared" si="85"/>
        <v>21186.44</v>
      </c>
      <c r="J556" s="19">
        <v>7594.0677966101703</v>
      </c>
      <c r="K556" s="73" t="s">
        <v>1700</v>
      </c>
      <c r="L556" s="160" t="s">
        <v>1763</v>
      </c>
      <c r="M556" s="73"/>
      <c r="N556" s="20">
        <f t="shared" si="86"/>
        <v>3797.0338983050851</v>
      </c>
      <c r="O556" s="20">
        <f t="shared" si="87"/>
        <v>3797.0338983050851</v>
      </c>
      <c r="P556" s="20">
        <f>H556-N556</f>
        <v>17389.406101694913</v>
      </c>
      <c r="Q556" s="20">
        <f t="shared" ref="Q556:Q574" si="90">O556-I556</f>
        <v>-17389.406101694913</v>
      </c>
      <c r="R556" s="74">
        <f>(H556-N556)*G556</f>
        <v>17389.406101694913</v>
      </c>
      <c r="S556" s="73"/>
    </row>
    <row r="557" spans="1:19" ht="14.4" customHeight="1" x14ac:dyDescent="0.25">
      <c r="A557" s="14">
        <v>554</v>
      </c>
      <c r="B557" s="15">
        <v>3209</v>
      </c>
      <c r="C557" s="15" t="s">
        <v>1284</v>
      </c>
      <c r="D557" s="16" t="s">
        <v>1680</v>
      </c>
      <c r="E557" s="17" t="s">
        <v>501</v>
      </c>
      <c r="F557" s="15" t="s">
        <v>2064</v>
      </c>
      <c r="G557" s="18">
        <v>1</v>
      </c>
      <c r="H557" s="19">
        <v>5899.69</v>
      </c>
      <c r="I557" s="19">
        <f t="shared" si="85"/>
        <v>5899.69</v>
      </c>
      <c r="J557" s="19">
        <v>2966.1016949152545</v>
      </c>
      <c r="K557" s="73" t="s">
        <v>1700</v>
      </c>
      <c r="L557" s="160" t="s">
        <v>1763</v>
      </c>
      <c r="M557" s="73"/>
      <c r="N557" s="20">
        <f t="shared" si="86"/>
        <v>1483.0508474576272</v>
      </c>
      <c r="O557" s="20">
        <f t="shared" si="87"/>
        <v>1483.0508474576272</v>
      </c>
      <c r="P557" s="20">
        <f>H557-N557</f>
        <v>4416.6391525423724</v>
      </c>
      <c r="Q557" s="20">
        <f t="shared" si="90"/>
        <v>-4416.6391525423724</v>
      </c>
      <c r="R557" s="74">
        <f>(H557-N557)*G557</f>
        <v>4416.6391525423724</v>
      </c>
      <c r="S557" s="73"/>
    </row>
    <row r="558" spans="1:19" ht="14.4" customHeight="1" x14ac:dyDescent="0.25">
      <c r="A558" s="67">
        <v>555</v>
      </c>
      <c r="B558" s="68">
        <v>3209</v>
      </c>
      <c r="C558" s="68" t="s">
        <v>1285</v>
      </c>
      <c r="D558" s="69" t="s">
        <v>1680</v>
      </c>
      <c r="E558" s="70" t="s">
        <v>502</v>
      </c>
      <c r="F558" s="68" t="s">
        <v>2064</v>
      </c>
      <c r="G558" s="71">
        <v>3</v>
      </c>
      <c r="H558" s="72">
        <v>600</v>
      </c>
      <c r="I558" s="104">
        <f t="shared" si="85"/>
        <v>1800</v>
      </c>
      <c r="J558" s="72">
        <v>5062.7118644067796</v>
      </c>
      <c r="K558" s="73" t="s">
        <v>1700</v>
      </c>
      <c r="L558" s="160" t="s">
        <v>1763</v>
      </c>
      <c r="M558" s="73"/>
      <c r="N558" s="74">
        <f t="shared" si="86"/>
        <v>2531.3559322033898</v>
      </c>
      <c r="O558" s="106">
        <f t="shared" si="87"/>
        <v>7594.0677966101694</v>
      </c>
      <c r="P558" s="74"/>
      <c r="Q558" s="74">
        <f t="shared" si="90"/>
        <v>5794.0677966101694</v>
      </c>
      <c r="R558" s="73"/>
      <c r="S558" s="74">
        <f t="shared" ref="S558:S574" si="91">(N558-H558)*G558</f>
        <v>5794.0677966101694</v>
      </c>
    </row>
    <row r="559" spans="1:19" ht="14.4" customHeight="1" x14ac:dyDescent="0.25">
      <c r="A559" s="67">
        <v>556</v>
      </c>
      <c r="B559" s="68">
        <v>3209</v>
      </c>
      <c r="C559" s="68" t="s">
        <v>1286</v>
      </c>
      <c r="D559" s="69" t="s">
        <v>1680</v>
      </c>
      <c r="E559" s="70" t="s">
        <v>503</v>
      </c>
      <c r="F559" s="68" t="s">
        <v>2064</v>
      </c>
      <c r="G559" s="71">
        <v>10</v>
      </c>
      <c r="H559" s="72">
        <v>2236.17</v>
      </c>
      <c r="I559" s="104">
        <f t="shared" si="85"/>
        <v>22361.7</v>
      </c>
      <c r="J559" s="72">
        <v>5062.7118644067796</v>
      </c>
      <c r="K559" s="73" t="s">
        <v>1700</v>
      </c>
      <c r="L559" s="158" t="s">
        <v>1765</v>
      </c>
      <c r="M559" s="73"/>
      <c r="N559" s="74">
        <f t="shared" si="86"/>
        <v>2531.3559322033898</v>
      </c>
      <c r="O559" s="106">
        <f t="shared" si="87"/>
        <v>25313.5593220339</v>
      </c>
      <c r="P559" s="74"/>
      <c r="Q559" s="74">
        <f t="shared" si="90"/>
        <v>2951.8593220338989</v>
      </c>
      <c r="R559" s="73"/>
      <c r="S559" s="74">
        <f t="shared" si="91"/>
        <v>2951.8593220338971</v>
      </c>
    </row>
    <row r="560" spans="1:19" ht="14.4" customHeight="1" x14ac:dyDescent="0.25">
      <c r="A560" s="67">
        <v>557</v>
      </c>
      <c r="B560" s="68">
        <v>3209</v>
      </c>
      <c r="C560" s="68" t="s">
        <v>1287</v>
      </c>
      <c r="D560" s="69" t="s">
        <v>1680</v>
      </c>
      <c r="E560" s="70" t="s">
        <v>504</v>
      </c>
      <c r="F560" s="68" t="s">
        <v>2064</v>
      </c>
      <c r="G560" s="71">
        <v>7</v>
      </c>
      <c r="H560" s="72">
        <v>3.93</v>
      </c>
      <c r="I560" s="104">
        <f t="shared" si="85"/>
        <v>27.51</v>
      </c>
      <c r="J560" s="72">
        <v>5084.7457627118647</v>
      </c>
      <c r="K560" s="73" t="s">
        <v>1700</v>
      </c>
      <c r="L560" s="160" t="s">
        <v>1759</v>
      </c>
      <c r="M560" s="73"/>
      <c r="N560" s="74">
        <f t="shared" si="86"/>
        <v>2542.3728813559323</v>
      </c>
      <c r="O560" s="106">
        <f t="shared" si="87"/>
        <v>17796.610169491527</v>
      </c>
      <c r="P560" s="74"/>
      <c r="Q560" s="74">
        <f t="shared" si="90"/>
        <v>17769.100169491529</v>
      </c>
      <c r="R560" s="73"/>
      <c r="S560" s="74">
        <f t="shared" si="91"/>
        <v>17769.100169491529</v>
      </c>
    </row>
    <row r="561" spans="1:19" ht="14.4" customHeight="1" x14ac:dyDescent="0.25">
      <c r="A561" s="67">
        <v>558</v>
      </c>
      <c r="B561" s="68">
        <v>3209</v>
      </c>
      <c r="C561" s="68" t="s">
        <v>1288</v>
      </c>
      <c r="D561" s="69" t="s">
        <v>1680</v>
      </c>
      <c r="E561" s="70" t="s">
        <v>505</v>
      </c>
      <c r="F561" s="68" t="s">
        <v>2064</v>
      </c>
      <c r="G561" s="71">
        <v>3</v>
      </c>
      <c r="H561" s="72">
        <v>22.32</v>
      </c>
      <c r="I561" s="104">
        <f t="shared" si="85"/>
        <v>66.960000000000008</v>
      </c>
      <c r="J561" s="72">
        <v>5062.7118644067796</v>
      </c>
      <c r="K561" s="73" t="s">
        <v>1700</v>
      </c>
      <c r="L561" s="160" t="s">
        <v>1763</v>
      </c>
      <c r="M561" s="73"/>
      <c r="N561" s="74">
        <f t="shared" si="86"/>
        <v>2531.3559322033898</v>
      </c>
      <c r="O561" s="106">
        <f t="shared" si="87"/>
        <v>7594.0677966101694</v>
      </c>
      <c r="P561" s="74"/>
      <c r="Q561" s="74">
        <f t="shared" si="90"/>
        <v>7527.1077966101693</v>
      </c>
      <c r="R561" s="73"/>
      <c r="S561" s="74">
        <f t="shared" si="91"/>
        <v>7527.1077966101693</v>
      </c>
    </row>
    <row r="562" spans="1:19" ht="14.4" customHeight="1" x14ac:dyDescent="0.25">
      <c r="A562" s="67">
        <v>559</v>
      </c>
      <c r="B562" s="68">
        <v>3209</v>
      </c>
      <c r="C562" s="68" t="s">
        <v>1289</v>
      </c>
      <c r="D562" s="69" t="s">
        <v>1680</v>
      </c>
      <c r="E562" s="70" t="s">
        <v>506</v>
      </c>
      <c r="F562" s="68" t="s">
        <v>2064</v>
      </c>
      <c r="G562" s="71">
        <v>5</v>
      </c>
      <c r="H562" s="72">
        <v>0.17</v>
      </c>
      <c r="I562" s="104">
        <f t="shared" si="85"/>
        <v>0.85000000000000009</v>
      </c>
      <c r="J562" s="72">
        <v>5062.7118644067796</v>
      </c>
      <c r="K562" s="73" t="s">
        <v>1700</v>
      </c>
      <c r="L562" s="158" t="s">
        <v>1759</v>
      </c>
      <c r="M562" s="73"/>
      <c r="N562" s="74">
        <f t="shared" si="86"/>
        <v>2531.3559322033898</v>
      </c>
      <c r="O562" s="106">
        <f t="shared" si="87"/>
        <v>12656.77966101695</v>
      </c>
      <c r="P562" s="74"/>
      <c r="Q562" s="74">
        <f t="shared" si="90"/>
        <v>12655.929661016949</v>
      </c>
      <c r="R562" s="73"/>
      <c r="S562" s="74">
        <f t="shared" si="91"/>
        <v>12655.929661016948</v>
      </c>
    </row>
    <row r="563" spans="1:19" ht="14.4" customHeight="1" x14ac:dyDescent="0.25">
      <c r="A563" s="67">
        <v>560</v>
      </c>
      <c r="B563" s="68">
        <v>3209</v>
      </c>
      <c r="C563" s="68" t="s">
        <v>1290</v>
      </c>
      <c r="D563" s="69" t="s">
        <v>1680</v>
      </c>
      <c r="E563" s="70" t="s">
        <v>507</v>
      </c>
      <c r="F563" s="68" t="s">
        <v>2064</v>
      </c>
      <c r="G563" s="71">
        <v>7</v>
      </c>
      <c r="H563" s="72">
        <v>105.56</v>
      </c>
      <c r="I563" s="104">
        <f t="shared" si="85"/>
        <v>738.92000000000007</v>
      </c>
      <c r="J563" s="72">
        <v>254.23728813559325</v>
      </c>
      <c r="K563" s="73" t="s">
        <v>1700</v>
      </c>
      <c r="L563" s="160" t="s">
        <v>1763</v>
      </c>
      <c r="M563" s="73"/>
      <c r="N563" s="74">
        <f t="shared" si="86"/>
        <v>127.11864406779662</v>
      </c>
      <c r="O563" s="106">
        <f t="shared" si="87"/>
        <v>889.83050847457639</v>
      </c>
      <c r="P563" s="74"/>
      <c r="Q563" s="74">
        <f t="shared" si="90"/>
        <v>150.91050847457632</v>
      </c>
      <c r="R563" s="73"/>
      <c r="S563" s="74">
        <f t="shared" si="91"/>
        <v>150.91050847457635</v>
      </c>
    </row>
    <row r="564" spans="1:19" ht="14.4" customHeight="1" x14ac:dyDescent="0.25">
      <c r="A564" s="67">
        <v>561</v>
      </c>
      <c r="B564" s="68">
        <v>3209</v>
      </c>
      <c r="C564" s="68" t="s">
        <v>1291</v>
      </c>
      <c r="D564" s="69" t="s">
        <v>1680</v>
      </c>
      <c r="E564" s="70" t="s">
        <v>508</v>
      </c>
      <c r="F564" s="68" t="s">
        <v>2064</v>
      </c>
      <c r="G564" s="71">
        <v>2</v>
      </c>
      <c r="H564" s="72">
        <v>41.6</v>
      </c>
      <c r="I564" s="104">
        <f t="shared" si="85"/>
        <v>83.2</v>
      </c>
      <c r="J564" s="72">
        <v>593.22033898305085</v>
      </c>
      <c r="K564" s="73" t="s">
        <v>1700</v>
      </c>
      <c r="L564" s="160" t="s">
        <v>1763</v>
      </c>
      <c r="M564" s="73"/>
      <c r="N564" s="74">
        <f t="shared" si="86"/>
        <v>296.61016949152543</v>
      </c>
      <c r="O564" s="106">
        <f t="shared" si="87"/>
        <v>593.22033898305085</v>
      </c>
      <c r="P564" s="74"/>
      <c r="Q564" s="74">
        <f t="shared" si="90"/>
        <v>510.02033898305086</v>
      </c>
      <c r="R564" s="73"/>
      <c r="S564" s="74">
        <f t="shared" si="91"/>
        <v>510.02033898305086</v>
      </c>
    </row>
    <row r="565" spans="1:19" ht="14.4" customHeight="1" x14ac:dyDescent="0.25">
      <c r="A565" s="67">
        <v>562</v>
      </c>
      <c r="B565" s="68">
        <v>3209</v>
      </c>
      <c r="C565" s="68" t="s">
        <v>1292</v>
      </c>
      <c r="D565" s="69" t="s">
        <v>1680</v>
      </c>
      <c r="E565" s="70" t="s">
        <v>509</v>
      </c>
      <c r="F565" s="68" t="s">
        <v>2064</v>
      </c>
      <c r="G565" s="71">
        <v>4</v>
      </c>
      <c r="H565" s="72">
        <v>500</v>
      </c>
      <c r="I565" s="104">
        <f t="shared" si="85"/>
        <v>2000</v>
      </c>
      <c r="J565" s="72">
        <v>11016.949152542373</v>
      </c>
      <c r="K565" s="73" t="s">
        <v>1700</v>
      </c>
      <c r="L565" s="160" t="s">
        <v>1762</v>
      </c>
      <c r="M565" s="73"/>
      <c r="N565" s="74">
        <f t="shared" si="86"/>
        <v>5508.4745762711864</v>
      </c>
      <c r="O565" s="106">
        <f t="shared" si="87"/>
        <v>22033.898305084746</v>
      </c>
      <c r="P565" s="74"/>
      <c r="Q565" s="74">
        <f t="shared" si="90"/>
        <v>20033.898305084746</v>
      </c>
      <c r="R565" s="73"/>
      <c r="S565" s="74">
        <f t="shared" si="91"/>
        <v>20033.898305084746</v>
      </c>
    </row>
    <row r="566" spans="1:19" ht="14.4" customHeight="1" x14ac:dyDescent="0.25">
      <c r="A566" s="67">
        <v>563</v>
      </c>
      <c r="B566" s="68">
        <v>3209</v>
      </c>
      <c r="C566" s="68" t="s">
        <v>1293</v>
      </c>
      <c r="D566" s="69" t="s">
        <v>1680</v>
      </c>
      <c r="E566" s="70" t="s">
        <v>510</v>
      </c>
      <c r="F566" s="68" t="s">
        <v>2064</v>
      </c>
      <c r="G566" s="71">
        <v>4</v>
      </c>
      <c r="H566" s="72">
        <v>66.95</v>
      </c>
      <c r="I566" s="104">
        <f t="shared" si="85"/>
        <v>267.8</v>
      </c>
      <c r="J566" s="72">
        <v>2531.3559322033898</v>
      </c>
      <c r="K566" s="73" t="s">
        <v>1700</v>
      </c>
      <c r="L566" s="160" t="s">
        <v>1762</v>
      </c>
      <c r="M566" s="73"/>
      <c r="N566" s="74">
        <f t="shared" si="86"/>
        <v>1265.6779661016949</v>
      </c>
      <c r="O566" s="106">
        <f t="shared" si="87"/>
        <v>5062.7118644067796</v>
      </c>
      <c r="P566" s="74"/>
      <c r="Q566" s="74">
        <f t="shared" si="90"/>
        <v>4794.9118644067794</v>
      </c>
      <c r="R566" s="73"/>
      <c r="S566" s="74">
        <f t="shared" si="91"/>
        <v>4794.9118644067794</v>
      </c>
    </row>
    <row r="567" spans="1:19" ht="14.4" customHeight="1" x14ac:dyDescent="0.25">
      <c r="A567" s="67">
        <v>564</v>
      </c>
      <c r="B567" s="68">
        <v>3209</v>
      </c>
      <c r="C567" s="68" t="s">
        <v>1294</v>
      </c>
      <c r="D567" s="69" t="s">
        <v>1680</v>
      </c>
      <c r="E567" s="70" t="s">
        <v>511</v>
      </c>
      <c r="F567" s="68" t="s">
        <v>2064</v>
      </c>
      <c r="G567" s="71">
        <v>1</v>
      </c>
      <c r="H567" s="72">
        <v>66.959999999999994</v>
      </c>
      <c r="I567" s="104">
        <f t="shared" si="85"/>
        <v>66.959999999999994</v>
      </c>
      <c r="J567" s="72">
        <v>2531.3559322033898</v>
      </c>
      <c r="K567" s="73" t="s">
        <v>1700</v>
      </c>
      <c r="L567" s="160" t="s">
        <v>1759</v>
      </c>
      <c r="M567" s="73"/>
      <c r="N567" s="74">
        <f t="shared" si="86"/>
        <v>1265.6779661016949</v>
      </c>
      <c r="O567" s="106">
        <f t="shared" si="87"/>
        <v>1265.6779661016949</v>
      </c>
      <c r="P567" s="74"/>
      <c r="Q567" s="74">
        <f t="shared" si="90"/>
        <v>1198.7179661016949</v>
      </c>
      <c r="R567" s="73"/>
      <c r="S567" s="74">
        <f t="shared" si="91"/>
        <v>1198.7179661016949</v>
      </c>
    </row>
    <row r="568" spans="1:19" ht="14.4" customHeight="1" x14ac:dyDescent="0.25">
      <c r="A568" s="67">
        <v>565</v>
      </c>
      <c r="B568" s="68">
        <v>3209</v>
      </c>
      <c r="C568" s="68" t="s">
        <v>1295</v>
      </c>
      <c r="D568" s="69" t="s">
        <v>1680</v>
      </c>
      <c r="E568" s="70" t="s">
        <v>512</v>
      </c>
      <c r="F568" s="68" t="s">
        <v>2064</v>
      </c>
      <c r="G568" s="71">
        <v>65</v>
      </c>
      <c r="H568" s="72">
        <v>3.076923076923077E-4</v>
      </c>
      <c r="I568" s="104">
        <f t="shared" si="85"/>
        <v>0.02</v>
      </c>
      <c r="J568" s="72">
        <v>2531.3559322033898</v>
      </c>
      <c r="K568" s="73" t="s">
        <v>1700</v>
      </c>
      <c r="L568" s="160" t="s">
        <v>1762</v>
      </c>
      <c r="M568" s="73"/>
      <c r="N568" s="74">
        <f t="shared" si="86"/>
        <v>1265.6779661016949</v>
      </c>
      <c r="O568" s="106">
        <f t="shared" si="87"/>
        <v>82269.067796610165</v>
      </c>
      <c r="P568" s="74"/>
      <c r="Q568" s="74">
        <f t="shared" si="90"/>
        <v>82269.047796610161</v>
      </c>
      <c r="R568" s="73"/>
      <c r="S568" s="74">
        <f t="shared" si="91"/>
        <v>82269.047796610175</v>
      </c>
    </row>
    <row r="569" spans="1:19" ht="14.4" customHeight="1" x14ac:dyDescent="0.25">
      <c r="A569" s="67">
        <v>566</v>
      </c>
      <c r="B569" s="68">
        <v>3209</v>
      </c>
      <c r="C569" s="68" t="s">
        <v>1296</v>
      </c>
      <c r="D569" s="69" t="s">
        <v>1680</v>
      </c>
      <c r="E569" s="70" t="s">
        <v>513</v>
      </c>
      <c r="F569" s="68" t="s">
        <v>2064</v>
      </c>
      <c r="G569" s="71">
        <v>14</v>
      </c>
      <c r="H569" s="72">
        <v>4</v>
      </c>
      <c r="I569" s="104">
        <f t="shared" si="85"/>
        <v>56</v>
      </c>
      <c r="J569" s="72">
        <v>5062.7118644067796</v>
      </c>
      <c r="K569" s="73" t="s">
        <v>1700</v>
      </c>
      <c r="L569" s="160" t="s">
        <v>1762</v>
      </c>
      <c r="M569" s="73"/>
      <c r="N569" s="74">
        <f t="shared" si="86"/>
        <v>2531.3559322033898</v>
      </c>
      <c r="O569" s="106">
        <f t="shared" si="87"/>
        <v>35438.983050847455</v>
      </c>
      <c r="P569" s="74"/>
      <c r="Q569" s="74">
        <f t="shared" si="90"/>
        <v>35382.983050847455</v>
      </c>
      <c r="R569" s="73"/>
      <c r="S569" s="74">
        <f t="shared" si="91"/>
        <v>35382.983050847455</v>
      </c>
    </row>
    <row r="570" spans="1:19" ht="14.4" customHeight="1" x14ac:dyDescent="0.25">
      <c r="A570" s="67">
        <v>567</v>
      </c>
      <c r="B570" s="68">
        <v>3209</v>
      </c>
      <c r="C570" s="68" t="s">
        <v>1297</v>
      </c>
      <c r="D570" s="69" t="s">
        <v>1680</v>
      </c>
      <c r="E570" s="70" t="s">
        <v>514</v>
      </c>
      <c r="F570" s="68" t="s">
        <v>2064</v>
      </c>
      <c r="G570" s="71">
        <v>47</v>
      </c>
      <c r="H570" s="72">
        <v>12.07</v>
      </c>
      <c r="I570" s="104">
        <f t="shared" si="85"/>
        <v>567.29</v>
      </c>
      <c r="J570" s="72">
        <v>520</v>
      </c>
      <c r="K570" s="73" t="s">
        <v>1700</v>
      </c>
      <c r="L570" s="160" t="s">
        <v>1758</v>
      </c>
      <c r="M570" s="73"/>
      <c r="N570" s="74">
        <f t="shared" si="86"/>
        <v>260</v>
      </c>
      <c r="O570" s="106">
        <f t="shared" si="87"/>
        <v>12220</v>
      </c>
      <c r="P570" s="74"/>
      <c r="Q570" s="74">
        <f t="shared" si="90"/>
        <v>11652.71</v>
      </c>
      <c r="R570" s="73"/>
      <c r="S570" s="74">
        <f t="shared" si="91"/>
        <v>11652.710000000001</v>
      </c>
    </row>
    <row r="571" spans="1:19" ht="14.4" customHeight="1" x14ac:dyDescent="0.25">
      <c r="A571" s="67">
        <v>568</v>
      </c>
      <c r="B571" s="68">
        <v>3209</v>
      </c>
      <c r="C571" s="68" t="s">
        <v>1298</v>
      </c>
      <c r="D571" s="69" t="s">
        <v>1680</v>
      </c>
      <c r="E571" s="70" t="s">
        <v>515</v>
      </c>
      <c r="F571" s="68" t="s">
        <v>2064</v>
      </c>
      <c r="G571" s="71">
        <v>69</v>
      </c>
      <c r="H571" s="72">
        <v>14.08</v>
      </c>
      <c r="I571" s="104">
        <f t="shared" si="85"/>
        <v>971.52</v>
      </c>
      <c r="J571" s="72">
        <v>550</v>
      </c>
      <c r="K571" s="73" t="s">
        <v>1700</v>
      </c>
      <c r="L571" s="160" t="s">
        <v>1758</v>
      </c>
      <c r="M571" s="73"/>
      <c r="N571" s="74">
        <f t="shared" si="86"/>
        <v>275</v>
      </c>
      <c r="O571" s="106">
        <f t="shared" si="87"/>
        <v>18975</v>
      </c>
      <c r="P571" s="74"/>
      <c r="Q571" s="74">
        <f t="shared" si="90"/>
        <v>18003.48</v>
      </c>
      <c r="R571" s="73"/>
      <c r="S571" s="74">
        <f t="shared" si="91"/>
        <v>18003.48</v>
      </c>
    </row>
    <row r="572" spans="1:19" ht="14.4" customHeight="1" x14ac:dyDescent="0.25">
      <c r="A572" s="67">
        <v>569</v>
      </c>
      <c r="B572" s="68">
        <v>3209</v>
      </c>
      <c r="C572" s="68" t="s">
        <v>1299</v>
      </c>
      <c r="D572" s="69" t="s">
        <v>1680</v>
      </c>
      <c r="E572" s="70" t="s">
        <v>516</v>
      </c>
      <c r="F572" s="68" t="s">
        <v>2064</v>
      </c>
      <c r="G572" s="71">
        <v>1</v>
      </c>
      <c r="H572" s="72">
        <v>52.23</v>
      </c>
      <c r="I572" s="104">
        <f t="shared" si="85"/>
        <v>52.23</v>
      </c>
      <c r="J572" s="72">
        <v>2531.3559322033898</v>
      </c>
      <c r="K572" s="73" t="s">
        <v>1700</v>
      </c>
      <c r="L572" s="160" t="s">
        <v>1766</v>
      </c>
      <c r="M572" s="73"/>
      <c r="N572" s="74">
        <f t="shared" si="86"/>
        <v>1265.6779661016949</v>
      </c>
      <c r="O572" s="106">
        <f t="shared" si="87"/>
        <v>1265.6779661016949</v>
      </c>
      <c r="P572" s="74"/>
      <c r="Q572" s="74">
        <f t="shared" si="90"/>
        <v>1213.4479661016949</v>
      </c>
      <c r="R572" s="73"/>
      <c r="S572" s="74">
        <f t="shared" si="91"/>
        <v>1213.4479661016949</v>
      </c>
    </row>
    <row r="573" spans="1:19" ht="14.4" customHeight="1" x14ac:dyDescent="0.25">
      <c r="A573" s="67">
        <v>570</v>
      </c>
      <c r="B573" s="68">
        <v>3209</v>
      </c>
      <c r="C573" s="68" t="s">
        <v>1300</v>
      </c>
      <c r="D573" s="69" t="s">
        <v>1680</v>
      </c>
      <c r="E573" s="70" t="s">
        <v>517</v>
      </c>
      <c r="F573" s="68" t="s">
        <v>2064</v>
      </c>
      <c r="G573" s="71">
        <v>2</v>
      </c>
      <c r="H573" s="72">
        <v>5.29</v>
      </c>
      <c r="I573" s="104">
        <f t="shared" si="85"/>
        <v>10.58</v>
      </c>
      <c r="J573" s="72">
        <v>322.03389830508479</v>
      </c>
      <c r="K573" s="73" t="s">
        <v>1700</v>
      </c>
      <c r="L573" s="160" t="s">
        <v>1762</v>
      </c>
      <c r="M573" s="73"/>
      <c r="N573" s="74">
        <f t="shared" si="86"/>
        <v>161.0169491525424</v>
      </c>
      <c r="O573" s="106">
        <f t="shared" si="87"/>
        <v>322.03389830508479</v>
      </c>
      <c r="P573" s="74"/>
      <c r="Q573" s="74">
        <f t="shared" si="90"/>
        <v>311.45389830508481</v>
      </c>
      <c r="R573" s="73"/>
      <c r="S573" s="74">
        <f t="shared" si="91"/>
        <v>311.45389830508481</v>
      </c>
    </row>
    <row r="574" spans="1:19" ht="14.4" customHeight="1" x14ac:dyDescent="0.25">
      <c r="A574" s="67">
        <v>571</v>
      </c>
      <c r="B574" s="68">
        <v>3209</v>
      </c>
      <c r="C574" s="68" t="s">
        <v>1301</v>
      </c>
      <c r="D574" s="69" t="s">
        <v>1680</v>
      </c>
      <c r="E574" s="70" t="s">
        <v>518</v>
      </c>
      <c r="F574" s="68" t="s">
        <v>2064</v>
      </c>
      <c r="G574" s="71">
        <v>6</v>
      </c>
      <c r="H574" s="72">
        <v>70.78</v>
      </c>
      <c r="I574" s="104">
        <f t="shared" si="85"/>
        <v>424.68</v>
      </c>
      <c r="J574" s="72">
        <v>737</v>
      </c>
      <c r="K574" s="73" t="s">
        <v>1700</v>
      </c>
      <c r="L574" s="160" t="s">
        <v>1762</v>
      </c>
      <c r="M574" s="73"/>
      <c r="N574" s="74">
        <f t="shared" si="86"/>
        <v>368.5</v>
      </c>
      <c r="O574" s="106">
        <f t="shared" si="87"/>
        <v>2211</v>
      </c>
      <c r="P574" s="74"/>
      <c r="Q574" s="74">
        <f t="shared" si="90"/>
        <v>1786.32</v>
      </c>
      <c r="R574" s="73"/>
      <c r="S574" s="74">
        <f t="shared" si="91"/>
        <v>1786.3200000000002</v>
      </c>
    </row>
    <row r="575" spans="1:19" ht="14.4" customHeight="1" x14ac:dyDescent="0.25">
      <c r="A575" s="14">
        <v>572</v>
      </c>
      <c r="B575" s="15">
        <v>3209</v>
      </c>
      <c r="C575" s="15" t="s">
        <v>1302</v>
      </c>
      <c r="D575" s="16" t="s">
        <v>1680</v>
      </c>
      <c r="E575" s="17" t="s">
        <v>519</v>
      </c>
      <c r="F575" s="15" t="s">
        <v>2064</v>
      </c>
      <c r="G575" s="18">
        <v>1</v>
      </c>
      <c r="H575" s="19">
        <v>4661.0200000000004</v>
      </c>
      <c r="I575" s="19">
        <f t="shared" si="85"/>
        <v>4661.0200000000004</v>
      </c>
      <c r="J575" s="19">
        <v>2531.3559322033898</v>
      </c>
      <c r="K575" s="73" t="s">
        <v>1700</v>
      </c>
      <c r="L575" s="160" t="s">
        <v>1758</v>
      </c>
      <c r="M575" s="73"/>
      <c r="N575" s="20">
        <f t="shared" si="86"/>
        <v>1265.6779661016949</v>
      </c>
      <c r="O575" s="20">
        <f t="shared" si="87"/>
        <v>1265.6779661016949</v>
      </c>
      <c r="P575" s="20">
        <f>H575-N575</f>
        <v>3395.3420338983055</v>
      </c>
      <c r="Q575" s="20">
        <f t="shared" ref="Q575:Q581" si="92">O575-I575</f>
        <v>-3395.3420338983055</v>
      </c>
      <c r="R575" s="74">
        <f>(H575-N575)*G575</f>
        <v>3395.3420338983055</v>
      </c>
      <c r="S575" s="73"/>
    </row>
    <row r="576" spans="1:19" ht="14.4" customHeight="1" x14ac:dyDescent="0.25">
      <c r="A576" s="67">
        <v>573</v>
      </c>
      <c r="B576" s="68">
        <v>3209</v>
      </c>
      <c r="C576" s="68" t="s">
        <v>1303</v>
      </c>
      <c r="D576" s="69" t="s">
        <v>1680</v>
      </c>
      <c r="E576" s="70" t="s">
        <v>520</v>
      </c>
      <c r="F576" s="68" t="s">
        <v>2064</v>
      </c>
      <c r="G576" s="71">
        <v>1</v>
      </c>
      <c r="H576" s="72">
        <v>66.959999999999994</v>
      </c>
      <c r="I576" s="104">
        <f t="shared" si="85"/>
        <v>66.959999999999994</v>
      </c>
      <c r="J576" s="72">
        <v>7594.0677966101703</v>
      </c>
      <c r="K576" s="73" t="s">
        <v>1700</v>
      </c>
      <c r="L576" s="160" t="s">
        <v>1762</v>
      </c>
      <c r="M576" s="73"/>
      <c r="N576" s="74">
        <f t="shared" si="86"/>
        <v>3797.0338983050851</v>
      </c>
      <c r="O576" s="106">
        <f t="shared" si="87"/>
        <v>3797.0338983050851</v>
      </c>
      <c r="P576" s="74"/>
      <c r="Q576" s="74">
        <f t="shared" si="92"/>
        <v>3730.0738983050851</v>
      </c>
      <c r="R576" s="73"/>
      <c r="S576" s="74">
        <f>(N576-H576)*G576</f>
        <v>3730.0738983050851</v>
      </c>
    </row>
    <row r="577" spans="1:19" ht="14.4" customHeight="1" x14ac:dyDescent="0.25">
      <c r="A577" s="67">
        <v>574</v>
      </c>
      <c r="B577" s="68">
        <v>3209</v>
      </c>
      <c r="C577" s="68" t="s">
        <v>1304</v>
      </c>
      <c r="D577" s="69" t="s">
        <v>1680</v>
      </c>
      <c r="E577" s="70" t="s">
        <v>521</v>
      </c>
      <c r="F577" s="68" t="s">
        <v>2064</v>
      </c>
      <c r="G577" s="71">
        <v>2</v>
      </c>
      <c r="H577" s="72">
        <v>180</v>
      </c>
      <c r="I577" s="104">
        <f t="shared" si="85"/>
        <v>360</v>
      </c>
      <c r="J577" s="72">
        <v>5062.7118644067796</v>
      </c>
      <c r="K577" s="73" t="s">
        <v>1700</v>
      </c>
      <c r="L577" s="160" t="s">
        <v>1762</v>
      </c>
      <c r="M577" s="73"/>
      <c r="N577" s="74">
        <f t="shared" si="86"/>
        <v>2531.3559322033898</v>
      </c>
      <c r="O577" s="106">
        <f t="shared" si="87"/>
        <v>5062.7118644067796</v>
      </c>
      <c r="P577" s="74"/>
      <c r="Q577" s="74">
        <f t="shared" si="92"/>
        <v>4702.7118644067796</v>
      </c>
      <c r="R577" s="73"/>
      <c r="S577" s="74">
        <f>(N577-H577)*G577</f>
        <v>4702.7118644067796</v>
      </c>
    </row>
    <row r="578" spans="1:19" ht="14.4" customHeight="1" x14ac:dyDescent="0.25">
      <c r="A578" s="67">
        <v>575</v>
      </c>
      <c r="B578" s="68">
        <v>3209</v>
      </c>
      <c r="C578" s="68" t="s">
        <v>1305</v>
      </c>
      <c r="D578" s="69" t="s">
        <v>1680</v>
      </c>
      <c r="E578" s="70" t="s">
        <v>522</v>
      </c>
      <c r="F578" s="68" t="s">
        <v>2064</v>
      </c>
      <c r="G578" s="71">
        <v>1</v>
      </c>
      <c r="H578" s="72">
        <v>0.5</v>
      </c>
      <c r="I578" s="104">
        <f t="shared" si="85"/>
        <v>0.5</v>
      </c>
      <c r="J578" s="72">
        <v>7687.2881355932204</v>
      </c>
      <c r="K578" s="73" t="s">
        <v>1700</v>
      </c>
      <c r="L578" s="160" t="s">
        <v>1767</v>
      </c>
      <c r="M578" s="73"/>
      <c r="N578" s="74">
        <f t="shared" si="86"/>
        <v>3843.6440677966102</v>
      </c>
      <c r="O578" s="106">
        <f t="shared" si="87"/>
        <v>3843.6440677966102</v>
      </c>
      <c r="P578" s="74"/>
      <c r="Q578" s="74">
        <f t="shared" si="92"/>
        <v>3843.1440677966102</v>
      </c>
      <c r="R578" s="73"/>
      <c r="S578" s="74">
        <f>(N578-H578)*G578</f>
        <v>3843.1440677966102</v>
      </c>
    </row>
    <row r="579" spans="1:19" ht="14.4" customHeight="1" x14ac:dyDescent="0.25">
      <c r="A579" s="67">
        <v>576</v>
      </c>
      <c r="B579" s="68">
        <v>3209</v>
      </c>
      <c r="C579" s="68" t="s">
        <v>1306</v>
      </c>
      <c r="D579" s="69" t="s">
        <v>1680</v>
      </c>
      <c r="E579" s="70" t="s">
        <v>523</v>
      </c>
      <c r="F579" s="68" t="s">
        <v>2064</v>
      </c>
      <c r="G579" s="71">
        <v>24</v>
      </c>
      <c r="H579" s="72">
        <v>8.3333333333333339E-4</v>
      </c>
      <c r="I579" s="104">
        <f t="shared" si="85"/>
        <v>0.02</v>
      </c>
      <c r="J579" s="72">
        <v>20</v>
      </c>
      <c r="K579" s="73" t="s">
        <v>1700</v>
      </c>
      <c r="L579" s="160" t="s">
        <v>1767</v>
      </c>
      <c r="M579" s="73"/>
      <c r="N579" s="74">
        <f t="shared" si="86"/>
        <v>10</v>
      </c>
      <c r="O579" s="106">
        <f t="shared" si="87"/>
        <v>240</v>
      </c>
      <c r="P579" s="74"/>
      <c r="Q579" s="74">
        <f t="shared" si="92"/>
        <v>239.98</v>
      </c>
      <c r="R579" s="73"/>
      <c r="S579" s="74">
        <f>(N579-H579)*G579</f>
        <v>239.98000000000002</v>
      </c>
    </row>
    <row r="580" spans="1:19" ht="14.4" customHeight="1" x14ac:dyDescent="0.25">
      <c r="A580" s="67">
        <v>577</v>
      </c>
      <c r="B580" s="68">
        <v>3209</v>
      </c>
      <c r="C580" s="68" t="s">
        <v>1307</v>
      </c>
      <c r="D580" s="69" t="s">
        <v>1680</v>
      </c>
      <c r="E580" s="70" t="s">
        <v>524</v>
      </c>
      <c r="F580" s="68" t="s">
        <v>2064</v>
      </c>
      <c r="G580" s="71">
        <v>15</v>
      </c>
      <c r="H580" s="72">
        <v>1.3333333333333333E-3</v>
      </c>
      <c r="I580" s="104">
        <f t="shared" si="85"/>
        <v>0.02</v>
      </c>
      <c r="J580" s="72">
        <v>20</v>
      </c>
      <c r="K580" s="73" t="s">
        <v>1700</v>
      </c>
      <c r="L580" s="160" t="s">
        <v>1756</v>
      </c>
      <c r="M580" s="73"/>
      <c r="N580" s="74">
        <f t="shared" si="86"/>
        <v>10</v>
      </c>
      <c r="O580" s="106">
        <f t="shared" si="87"/>
        <v>150</v>
      </c>
      <c r="P580" s="74"/>
      <c r="Q580" s="74">
        <f t="shared" si="92"/>
        <v>149.97999999999999</v>
      </c>
      <c r="R580" s="73"/>
      <c r="S580" s="74">
        <f>(N580-H580)*G580</f>
        <v>149.97999999999999</v>
      </c>
    </row>
    <row r="581" spans="1:19" ht="14.4" customHeight="1" x14ac:dyDescent="0.25">
      <c r="A581" s="14">
        <v>578</v>
      </c>
      <c r="B581" s="15">
        <v>3209</v>
      </c>
      <c r="C581" s="15" t="s">
        <v>1308</v>
      </c>
      <c r="D581" s="16" t="s">
        <v>1680</v>
      </c>
      <c r="E581" s="17" t="s">
        <v>525</v>
      </c>
      <c r="F581" s="15" t="s">
        <v>2064</v>
      </c>
      <c r="G581" s="18">
        <v>2</v>
      </c>
      <c r="H581" s="19">
        <v>116.95</v>
      </c>
      <c r="I581" s="19">
        <f t="shared" ref="I581:I644" si="93">H581*G581</f>
        <v>233.9</v>
      </c>
      <c r="J581" s="19">
        <v>20</v>
      </c>
      <c r="K581" s="73" t="s">
        <v>1700</v>
      </c>
      <c r="L581" s="160" t="s">
        <v>1756</v>
      </c>
      <c r="M581" s="73"/>
      <c r="N581" s="20">
        <f t="shared" ref="N581:N644" si="94">J581/2</f>
        <v>10</v>
      </c>
      <c r="O581" s="20">
        <f t="shared" ref="O581:O644" si="95">N581*G581</f>
        <v>20</v>
      </c>
      <c r="P581" s="20">
        <f>H581-N581</f>
        <v>106.95</v>
      </c>
      <c r="Q581" s="20">
        <f t="shared" si="92"/>
        <v>-213.9</v>
      </c>
      <c r="R581" s="74">
        <f>(H581-N581)*G581</f>
        <v>213.9</v>
      </c>
      <c r="S581" s="73"/>
    </row>
    <row r="582" spans="1:19" ht="14.4" customHeight="1" x14ac:dyDescent="0.25">
      <c r="A582" s="67">
        <v>579</v>
      </c>
      <c r="B582" s="68">
        <v>3209</v>
      </c>
      <c r="C582" s="68" t="s">
        <v>1309</v>
      </c>
      <c r="D582" s="69" t="s">
        <v>1680</v>
      </c>
      <c r="E582" s="70" t="s">
        <v>526</v>
      </c>
      <c r="F582" s="68" t="s">
        <v>2064</v>
      </c>
      <c r="G582" s="71">
        <v>3</v>
      </c>
      <c r="H582" s="72">
        <v>3.3333333333333335E-3</v>
      </c>
      <c r="I582" s="104">
        <f t="shared" si="93"/>
        <v>0.01</v>
      </c>
      <c r="J582" s="72">
        <v>20</v>
      </c>
      <c r="K582" s="73" t="s">
        <v>1700</v>
      </c>
      <c r="L582" s="160" t="s">
        <v>1759</v>
      </c>
      <c r="M582" s="73"/>
      <c r="N582" s="74">
        <f t="shared" si="94"/>
        <v>10</v>
      </c>
      <c r="O582" s="106">
        <f t="shared" si="95"/>
        <v>30</v>
      </c>
      <c r="P582" s="74"/>
      <c r="Q582" s="74">
        <f t="shared" ref="Q582:Q592" si="96">O582-I582</f>
        <v>29.99</v>
      </c>
      <c r="R582" s="73"/>
      <c r="S582" s="74">
        <f t="shared" ref="S582:S592" si="97">(N582-H582)*G582</f>
        <v>29.99</v>
      </c>
    </row>
    <row r="583" spans="1:19" ht="14.4" customHeight="1" x14ac:dyDescent="0.25">
      <c r="A583" s="67">
        <v>580</v>
      </c>
      <c r="B583" s="68">
        <v>3209</v>
      </c>
      <c r="C583" s="68" t="s">
        <v>1310</v>
      </c>
      <c r="D583" s="69" t="s">
        <v>1680</v>
      </c>
      <c r="E583" s="70" t="s">
        <v>527</v>
      </c>
      <c r="F583" s="68" t="s">
        <v>2064</v>
      </c>
      <c r="G583" s="71">
        <v>2</v>
      </c>
      <c r="H583" s="72">
        <v>0.01</v>
      </c>
      <c r="I583" s="104">
        <f t="shared" si="93"/>
        <v>0.02</v>
      </c>
      <c r="J583" s="72">
        <v>20</v>
      </c>
      <c r="K583" s="73" t="s">
        <v>1700</v>
      </c>
      <c r="L583" s="160" t="s">
        <v>1759</v>
      </c>
      <c r="M583" s="73"/>
      <c r="N583" s="74">
        <f t="shared" si="94"/>
        <v>10</v>
      </c>
      <c r="O583" s="106">
        <f t="shared" si="95"/>
        <v>20</v>
      </c>
      <c r="P583" s="74"/>
      <c r="Q583" s="74">
        <f t="shared" si="96"/>
        <v>19.98</v>
      </c>
      <c r="R583" s="73"/>
      <c r="S583" s="74">
        <f t="shared" si="97"/>
        <v>19.98</v>
      </c>
    </row>
    <row r="584" spans="1:19" ht="14.4" customHeight="1" x14ac:dyDescent="0.25">
      <c r="A584" s="67">
        <v>581</v>
      </c>
      <c r="B584" s="68">
        <v>3209</v>
      </c>
      <c r="C584" s="68" t="s">
        <v>1311</v>
      </c>
      <c r="D584" s="69" t="s">
        <v>1680</v>
      </c>
      <c r="E584" s="70" t="s">
        <v>528</v>
      </c>
      <c r="F584" s="68" t="s">
        <v>2064</v>
      </c>
      <c r="G584" s="71">
        <v>10</v>
      </c>
      <c r="H584" s="72">
        <v>31.02</v>
      </c>
      <c r="I584" s="104">
        <f t="shared" si="93"/>
        <v>310.2</v>
      </c>
      <c r="J584" s="72">
        <v>296.61016949152543</v>
      </c>
      <c r="K584" s="73" t="s">
        <v>1700</v>
      </c>
      <c r="L584" s="160" t="s">
        <v>1759</v>
      </c>
      <c r="M584" s="73"/>
      <c r="N584" s="74">
        <f t="shared" si="94"/>
        <v>148.30508474576271</v>
      </c>
      <c r="O584" s="106">
        <f t="shared" si="95"/>
        <v>1483.0508474576272</v>
      </c>
      <c r="P584" s="74"/>
      <c r="Q584" s="74">
        <f t="shared" si="96"/>
        <v>1172.8508474576272</v>
      </c>
      <c r="R584" s="73"/>
      <c r="S584" s="74">
        <f t="shared" si="97"/>
        <v>1172.8508474576272</v>
      </c>
    </row>
    <row r="585" spans="1:19" ht="14.4" customHeight="1" x14ac:dyDescent="0.25">
      <c r="A585" s="67">
        <v>582</v>
      </c>
      <c r="B585" s="68">
        <v>3209</v>
      </c>
      <c r="C585" s="68" t="s">
        <v>1312</v>
      </c>
      <c r="D585" s="69" t="s">
        <v>1680</v>
      </c>
      <c r="E585" s="70" t="s">
        <v>529</v>
      </c>
      <c r="F585" s="68" t="s">
        <v>2064</v>
      </c>
      <c r="G585" s="71">
        <v>42</v>
      </c>
      <c r="H585" s="72">
        <v>115.59</v>
      </c>
      <c r="I585" s="104">
        <f t="shared" si="93"/>
        <v>4854.78</v>
      </c>
      <c r="J585" s="72">
        <v>254.23728813559325</v>
      </c>
      <c r="K585" s="73" t="s">
        <v>1700</v>
      </c>
      <c r="L585" s="160" t="s">
        <v>1759</v>
      </c>
      <c r="M585" s="73"/>
      <c r="N585" s="74">
        <f t="shared" si="94"/>
        <v>127.11864406779662</v>
      </c>
      <c r="O585" s="106">
        <f t="shared" si="95"/>
        <v>5338.9830508474579</v>
      </c>
      <c r="P585" s="74"/>
      <c r="Q585" s="74">
        <f t="shared" si="96"/>
        <v>484.20305084745814</v>
      </c>
      <c r="R585" s="73"/>
      <c r="S585" s="74">
        <f t="shared" si="97"/>
        <v>484.20305084745803</v>
      </c>
    </row>
    <row r="586" spans="1:19" ht="14.4" customHeight="1" x14ac:dyDescent="0.25">
      <c r="A586" s="67">
        <v>583</v>
      </c>
      <c r="B586" s="68">
        <v>3209</v>
      </c>
      <c r="C586" s="68" t="s">
        <v>1313</v>
      </c>
      <c r="D586" s="69" t="s">
        <v>1680</v>
      </c>
      <c r="E586" s="70" t="s">
        <v>530</v>
      </c>
      <c r="F586" s="68" t="s">
        <v>2064</v>
      </c>
      <c r="G586" s="71">
        <v>11</v>
      </c>
      <c r="H586" s="72">
        <v>2.7272727272727271E-3</v>
      </c>
      <c r="I586" s="104">
        <f t="shared" si="93"/>
        <v>0.03</v>
      </c>
      <c r="J586" s="72">
        <v>131.35593220338984</v>
      </c>
      <c r="K586" s="73" t="s">
        <v>1700</v>
      </c>
      <c r="L586" s="160" t="s">
        <v>1756</v>
      </c>
      <c r="M586" s="73"/>
      <c r="N586" s="74">
        <f t="shared" si="94"/>
        <v>65.677966101694921</v>
      </c>
      <c r="O586" s="106">
        <f t="shared" si="95"/>
        <v>722.45762711864415</v>
      </c>
      <c r="P586" s="74"/>
      <c r="Q586" s="74">
        <f t="shared" si="96"/>
        <v>722.42762711864418</v>
      </c>
      <c r="R586" s="73"/>
      <c r="S586" s="74">
        <f t="shared" si="97"/>
        <v>722.42762711864418</v>
      </c>
    </row>
    <row r="587" spans="1:19" ht="14.4" customHeight="1" x14ac:dyDescent="0.25">
      <c r="A587" s="67">
        <v>584</v>
      </c>
      <c r="B587" s="68">
        <v>3209</v>
      </c>
      <c r="C587" s="68" t="s">
        <v>1314</v>
      </c>
      <c r="D587" s="69" t="s">
        <v>1680</v>
      </c>
      <c r="E587" s="70" t="s">
        <v>531</v>
      </c>
      <c r="F587" s="68" t="s">
        <v>2064</v>
      </c>
      <c r="G587" s="71">
        <v>2</v>
      </c>
      <c r="H587" s="72">
        <v>0.01</v>
      </c>
      <c r="I587" s="104">
        <f t="shared" si="93"/>
        <v>0.02</v>
      </c>
      <c r="J587" s="72">
        <v>135.59322033898306</v>
      </c>
      <c r="K587" s="73" t="s">
        <v>1700</v>
      </c>
      <c r="L587" s="160" t="s">
        <v>1759</v>
      </c>
      <c r="M587" s="73"/>
      <c r="N587" s="74">
        <f t="shared" si="94"/>
        <v>67.79661016949153</v>
      </c>
      <c r="O587" s="106">
        <f t="shared" si="95"/>
        <v>135.59322033898306</v>
      </c>
      <c r="P587" s="74"/>
      <c r="Q587" s="74">
        <f t="shared" si="96"/>
        <v>135.57322033898305</v>
      </c>
      <c r="R587" s="73"/>
      <c r="S587" s="74">
        <f t="shared" si="97"/>
        <v>135.57322033898305</v>
      </c>
    </row>
    <row r="588" spans="1:19" ht="14.4" customHeight="1" x14ac:dyDescent="0.25">
      <c r="A588" s="67">
        <v>585</v>
      </c>
      <c r="B588" s="68">
        <v>3209</v>
      </c>
      <c r="C588" s="68" t="s">
        <v>1315</v>
      </c>
      <c r="D588" s="69" t="s">
        <v>1680</v>
      </c>
      <c r="E588" s="70" t="s">
        <v>532</v>
      </c>
      <c r="F588" s="68" t="s">
        <v>2064</v>
      </c>
      <c r="G588" s="71">
        <v>6</v>
      </c>
      <c r="H588" s="72">
        <v>3.3333333333333335E-3</v>
      </c>
      <c r="I588" s="104">
        <f t="shared" si="93"/>
        <v>0.02</v>
      </c>
      <c r="J588" s="72">
        <v>135.59322033898306</v>
      </c>
      <c r="K588" s="73" t="s">
        <v>1700</v>
      </c>
      <c r="L588" s="160" t="s">
        <v>1759</v>
      </c>
      <c r="M588" s="73"/>
      <c r="N588" s="74">
        <f t="shared" si="94"/>
        <v>67.79661016949153</v>
      </c>
      <c r="O588" s="106">
        <f t="shared" si="95"/>
        <v>406.77966101694915</v>
      </c>
      <c r="P588" s="74"/>
      <c r="Q588" s="74">
        <f t="shared" si="96"/>
        <v>406.75966101694917</v>
      </c>
      <c r="R588" s="73"/>
      <c r="S588" s="74">
        <f t="shared" si="97"/>
        <v>406.75966101694917</v>
      </c>
    </row>
    <row r="589" spans="1:19" ht="14.4" customHeight="1" x14ac:dyDescent="0.25">
      <c r="A589" s="67">
        <v>586</v>
      </c>
      <c r="B589" s="68">
        <v>3209</v>
      </c>
      <c r="C589" s="68" t="s">
        <v>1316</v>
      </c>
      <c r="D589" s="69" t="s">
        <v>1680</v>
      </c>
      <c r="E589" s="70" t="s">
        <v>533</v>
      </c>
      <c r="F589" s="68" t="s">
        <v>2064</v>
      </c>
      <c r="G589" s="71">
        <v>4</v>
      </c>
      <c r="H589" s="72">
        <v>0.01</v>
      </c>
      <c r="I589" s="104">
        <f t="shared" si="93"/>
        <v>0.04</v>
      </c>
      <c r="J589" s="72">
        <v>169.49152542372883</v>
      </c>
      <c r="K589" s="73" t="s">
        <v>1700</v>
      </c>
      <c r="L589" s="160" t="s">
        <v>1756</v>
      </c>
      <c r="M589" s="73"/>
      <c r="N589" s="74">
        <f t="shared" si="94"/>
        <v>84.745762711864415</v>
      </c>
      <c r="O589" s="106">
        <f t="shared" si="95"/>
        <v>338.98305084745766</v>
      </c>
      <c r="P589" s="74"/>
      <c r="Q589" s="74">
        <f t="shared" si="96"/>
        <v>338.94305084745764</v>
      </c>
      <c r="R589" s="73"/>
      <c r="S589" s="74">
        <f t="shared" si="97"/>
        <v>338.94305084745764</v>
      </c>
    </row>
    <row r="590" spans="1:19" ht="14.4" customHeight="1" x14ac:dyDescent="0.25">
      <c r="A590" s="67">
        <v>587</v>
      </c>
      <c r="B590" s="68">
        <v>3209</v>
      </c>
      <c r="C590" s="68" t="s">
        <v>1317</v>
      </c>
      <c r="D590" s="69" t="s">
        <v>1680</v>
      </c>
      <c r="E590" s="70" t="s">
        <v>534</v>
      </c>
      <c r="F590" s="68" t="s">
        <v>2064</v>
      </c>
      <c r="G590" s="71">
        <v>4</v>
      </c>
      <c r="H590" s="72">
        <v>66.95</v>
      </c>
      <c r="I590" s="104">
        <f t="shared" si="93"/>
        <v>267.8</v>
      </c>
      <c r="J590" s="72">
        <v>169.49152542372883</v>
      </c>
      <c r="K590" s="73" t="s">
        <v>1700</v>
      </c>
      <c r="L590" s="160" t="s">
        <v>1756</v>
      </c>
      <c r="M590" s="73"/>
      <c r="N590" s="74">
        <f t="shared" si="94"/>
        <v>84.745762711864415</v>
      </c>
      <c r="O590" s="106">
        <f t="shared" si="95"/>
        <v>338.98305084745766</v>
      </c>
      <c r="P590" s="74"/>
      <c r="Q590" s="74">
        <f t="shared" si="96"/>
        <v>71.18305084745765</v>
      </c>
      <c r="R590" s="73"/>
      <c r="S590" s="74">
        <f t="shared" si="97"/>
        <v>71.18305084745765</v>
      </c>
    </row>
    <row r="591" spans="1:19" ht="14.4" customHeight="1" x14ac:dyDescent="0.25">
      <c r="A591" s="67">
        <v>588</v>
      </c>
      <c r="B591" s="68">
        <v>3209</v>
      </c>
      <c r="C591" s="68" t="s">
        <v>1318</v>
      </c>
      <c r="D591" s="69" t="s">
        <v>1680</v>
      </c>
      <c r="E591" s="70" t="s">
        <v>535</v>
      </c>
      <c r="F591" s="68" t="s">
        <v>2064</v>
      </c>
      <c r="G591" s="71">
        <v>3</v>
      </c>
      <c r="H591" s="72">
        <v>0.01</v>
      </c>
      <c r="I591" s="104">
        <f t="shared" si="93"/>
        <v>0.03</v>
      </c>
      <c r="J591" s="72">
        <v>169.49152542372883</v>
      </c>
      <c r="K591" s="73" t="s">
        <v>1700</v>
      </c>
      <c r="L591" s="160" t="s">
        <v>1756</v>
      </c>
      <c r="M591" s="73"/>
      <c r="N591" s="74">
        <f t="shared" si="94"/>
        <v>84.745762711864415</v>
      </c>
      <c r="O591" s="106">
        <f t="shared" si="95"/>
        <v>254.23728813559325</v>
      </c>
      <c r="P591" s="74"/>
      <c r="Q591" s="74">
        <f t="shared" si="96"/>
        <v>254.20728813559325</v>
      </c>
      <c r="R591" s="73"/>
      <c r="S591" s="74">
        <f t="shared" si="97"/>
        <v>254.20728813559322</v>
      </c>
    </row>
    <row r="592" spans="1:19" ht="14.4" customHeight="1" x14ac:dyDescent="0.25">
      <c r="A592" s="67">
        <v>589</v>
      </c>
      <c r="B592" s="68">
        <v>3209</v>
      </c>
      <c r="C592" s="68" t="s">
        <v>1319</v>
      </c>
      <c r="D592" s="69" t="s">
        <v>1680</v>
      </c>
      <c r="E592" s="70" t="s">
        <v>536</v>
      </c>
      <c r="F592" s="68" t="s">
        <v>2064</v>
      </c>
      <c r="G592" s="71">
        <v>2</v>
      </c>
      <c r="H592" s="72">
        <v>57.5</v>
      </c>
      <c r="I592" s="104">
        <f t="shared" si="93"/>
        <v>115</v>
      </c>
      <c r="J592" s="72">
        <v>169.49152542372883</v>
      </c>
      <c r="K592" s="73" t="s">
        <v>1700</v>
      </c>
      <c r="L592" s="160" t="s">
        <v>1759</v>
      </c>
      <c r="M592" s="73"/>
      <c r="N592" s="74">
        <f t="shared" si="94"/>
        <v>84.745762711864415</v>
      </c>
      <c r="O592" s="106">
        <f t="shared" si="95"/>
        <v>169.49152542372883</v>
      </c>
      <c r="P592" s="74"/>
      <c r="Q592" s="74">
        <f t="shared" si="96"/>
        <v>54.491525423728831</v>
      </c>
      <c r="R592" s="73"/>
      <c r="S592" s="74">
        <f t="shared" si="97"/>
        <v>54.491525423728831</v>
      </c>
    </row>
    <row r="593" spans="1:19" ht="14.4" customHeight="1" x14ac:dyDescent="0.25">
      <c r="A593" s="14">
        <v>590</v>
      </c>
      <c r="B593" s="15">
        <v>3209</v>
      </c>
      <c r="C593" s="15" t="s">
        <v>1320</v>
      </c>
      <c r="D593" s="16" t="s">
        <v>1680</v>
      </c>
      <c r="E593" s="17" t="s">
        <v>537</v>
      </c>
      <c r="F593" s="15" t="s">
        <v>2064</v>
      </c>
      <c r="G593" s="18">
        <v>8</v>
      </c>
      <c r="H593" s="19">
        <v>166.88</v>
      </c>
      <c r="I593" s="19">
        <f t="shared" si="93"/>
        <v>1335.04</v>
      </c>
      <c r="J593" s="19">
        <v>211.86440677966104</v>
      </c>
      <c r="K593" s="73" t="s">
        <v>1700</v>
      </c>
      <c r="L593" s="160" t="s">
        <v>1756</v>
      </c>
      <c r="M593" s="73"/>
      <c r="N593" s="20">
        <f t="shared" si="94"/>
        <v>105.93220338983052</v>
      </c>
      <c r="O593" s="20">
        <f t="shared" si="95"/>
        <v>847.45762711864415</v>
      </c>
      <c r="P593" s="20">
        <f>H593-N593</f>
        <v>60.947796610169476</v>
      </c>
      <c r="Q593" s="20">
        <f t="shared" ref="Q593:Q598" si="98">O593-I593</f>
        <v>-487.58237288135581</v>
      </c>
      <c r="R593" s="74">
        <f>(H593-N593)*G593</f>
        <v>487.58237288135581</v>
      </c>
      <c r="S593" s="73"/>
    </row>
    <row r="594" spans="1:19" ht="14.4" customHeight="1" x14ac:dyDescent="0.25">
      <c r="A594" s="67">
        <v>591</v>
      </c>
      <c r="B594" s="68">
        <v>3209</v>
      </c>
      <c r="C594" s="68" t="s">
        <v>1321</v>
      </c>
      <c r="D594" s="69" t="s">
        <v>1680</v>
      </c>
      <c r="E594" s="70" t="s">
        <v>538</v>
      </c>
      <c r="F594" s="68" t="s">
        <v>2064</v>
      </c>
      <c r="G594" s="71">
        <v>8</v>
      </c>
      <c r="H594" s="72">
        <v>35.6</v>
      </c>
      <c r="I594" s="104">
        <f t="shared" si="93"/>
        <v>284.8</v>
      </c>
      <c r="J594" s="72">
        <v>1516.949152542373</v>
      </c>
      <c r="K594" s="73" t="s">
        <v>1700</v>
      </c>
      <c r="L594" s="160" t="s">
        <v>1759</v>
      </c>
      <c r="M594" s="73"/>
      <c r="N594" s="74">
        <f t="shared" si="94"/>
        <v>758.47457627118649</v>
      </c>
      <c r="O594" s="106">
        <f t="shared" si="95"/>
        <v>6067.7966101694919</v>
      </c>
      <c r="P594" s="74"/>
      <c r="Q594" s="74">
        <f t="shared" si="98"/>
        <v>5782.9966101694918</v>
      </c>
      <c r="R594" s="73"/>
      <c r="S594" s="74">
        <f>(N594-H594)*G594</f>
        <v>5782.9966101694918</v>
      </c>
    </row>
    <row r="595" spans="1:19" ht="14.4" customHeight="1" x14ac:dyDescent="0.25">
      <c r="A595" s="67">
        <v>592</v>
      </c>
      <c r="B595" s="68">
        <v>3209</v>
      </c>
      <c r="C595" s="68" t="s">
        <v>1322</v>
      </c>
      <c r="D595" s="69" t="s">
        <v>1680</v>
      </c>
      <c r="E595" s="70" t="s">
        <v>539</v>
      </c>
      <c r="F595" s="68" t="s">
        <v>2064</v>
      </c>
      <c r="G595" s="71">
        <v>5</v>
      </c>
      <c r="H595" s="72">
        <v>7.2</v>
      </c>
      <c r="I595" s="104">
        <f t="shared" si="93"/>
        <v>36</v>
      </c>
      <c r="J595" s="72">
        <v>6822.8813559322034</v>
      </c>
      <c r="K595" s="73" t="s">
        <v>1700</v>
      </c>
      <c r="L595" s="160" t="s">
        <v>1759</v>
      </c>
      <c r="M595" s="73"/>
      <c r="N595" s="74">
        <f t="shared" si="94"/>
        <v>3411.4406779661017</v>
      </c>
      <c r="O595" s="106">
        <f t="shared" si="95"/>
        <v>17057.203389830509</v>
      </c>
      <c r="P595" s="74"/>
      <c r="Q595" s="74">
        <f t="shared" si="98"/>
        <v>17021.203389830509</v>
      </c>
      <c r="R595" s="73"/>
      <c r="S595" s="74">
        <f>(N595-H595)*G595</f>
        <v>17021.203389830509</v>
      </c>
    </row>
    <row r="596" spans="1:19" ht="14.4" customHeight="1" x14ac:dyDescent="0.25">
      <c r="A596" s="14">
        <v>593</v>
      </c>
      <c r="B596" s="15">
        <v>3209</v>
      </c>
      <c r="C596" s="15" t="s">
        <v>1323</v>
      </c>
      <c r="D596" s="16" t="s">
        <v>1680</v>
      </c>
      <c r="E596" s="17" t="s">
        <v>540</v>
      </c>
      <c r="F596" s="15" t="s">
        <v>2064</v>
      </c>
      <c r="G596" s="18">
        <v>4</v>
      </c>
      <c r="H596" s="19">
        <v>2542.37</v>
      </c>
      <c r="I596" s="19">
        <f t="shared" si="93"/>
        <v>10169.48</v>
      </c>
      <c r="J596" s="19">
        <v>169.49152542372883</v>
      </c>
      <c r="K596" s="73" t="s">
        <v>1700</v>
      </c>
      <c r="L596" s="160" t="s">
        <v>1759</v>
      </c>
      <c r="M596" s="73"/>
      <c r="N596" s="20">
        <f t="shared" si="94"/>
        <v>84.745762711864415</v>
      </c>
      <c r="O596" s="20">
        <f t="shared" si="95"/>
        <v>338.98305084745766</v>
      </c>
      <c r="P596" s="20">
        <f>H596-N596</f>
        <v>2457.6242372881356</v>
      </c>
      <c r="Q596" s="20">
        <f t="shared" si="98"/>
        <v>-9830.4969491525426</v>
      </c>
      <c r="R596" s="74">
        <f>(H596-N596)*G596</f>
        <v>9830.4969491525426</v>
      </c>
      <c r="S596" s="73"/>
    </row>
    <row r="597" spans="1:19" ht="14.4" customHeight="1" x14ac:dyDescent="0.25">
      <c r="A597" s="67">
        <v>594</v>
      </c>
      <c r="B597" s="68">
        <v>3209</v>
      </c>
      <c r="C597" s="68" t="s">
        <v>1324</v>
      </c>
      <c r="D597" s="69" t="s">
        <v>1680</v>
      </c>
      <c r="E597" s="70" t="s">
        <v>541</v>
      </c>
      <c r="F597" s="68" t="s">
        <v>2064</v>
      </c>
      <c r="G597" s="71">
        <v>2</v>
      </c>
      <c r="H597" s="72">
        <v>0.02</v>
      </c>
      <c r="I597" s="104">
        <f t="shared" si="93"/>
        <v>0.04</v>
      </c>
      <c r="J597" s="72">
        <v>211.86440677966104</v>
      </c>
      <c r="K597" s="73" t="s">
        <v>1700</v>
      </c>
      <c r="L597" s="160" t="s">
        <v>1756</v>
      </c>
      <c r="M597" s="73"/>
      <c r="N597" s="74">
        <f t="shared" si="94"/>
        <v>105.93220338983052</v>
      </c>
      <c r="O597" s="106">
        <f t="shared" si="95"/>
        <v>211.86440677966104</v>
      </c>
      <c r="P597" s="74"/>
      <c r="Q597" s="74">
        <f t="shared" si="98"/>
        <v>211.82440677966105</v>
      </c>
      <c r="R597" s="73"/>
      <c r="S597" s="74">
        <f>(N597-H597)*G597</f>
        <v>211.82440677966105</v>
      </c>
    </row>
    <row r="598" spans="1:19" ht="14.4" customHeight="1" x14ac:dyDescent="0.25">
      <c r="A598" s="14">
        <v>595</v>
      </c>
      <c r="B598" s="15">
        <v>3209</v>
      </c>
      <c r="C598" s="15" t="s">
        <v>1325</v>
      </c>
      <c r="D598" s="16" t="s">
        <v>1680</v>
      </c>
      <c r="E598" s="17" t="s">
        <v>542</v>
      </c>
      <c r="F598" s="15" t="s">
        <v>2064</v>
      </c>
      <c r="G598" s="18">
        <v>1</v>
      </c>
      <c r="H598" s="19">
        <v>300</v>
      </c>
      <c r="I598" s="19">
        <f t="shared" si="93"/>
        <v>300</v>
      </c>
      <c r="J598" s="19">
        <v>254.23728813559325</v>
      </c>
      <c r="K598" s="73" t="s">
        <v>1700</v>
      </c>
      <c r="L598" s="160" t="s">
        <v>1759</v>
      </c>
      <c r="M598" s="73"/>
      <c r="N598" s="20">
        <f t="shared" si="94"/>
        <v>127.11864406779662</v>
      </c>
      <c r="O598" s="20">
        <f t="shared" si="95"/>
        <v>127.11864406779662</v>
      </c>
      <c r="P598" s="20">
        <f>H598-N598</f>
        <v>172.88135593220338</v>
      </c>
      <c r="Q598" s="20">
        <f t="shared" si="98"/>
        <v>-172.88135593220338</v>
      </c>
      <c r="R598" s="74">
        <f>(H598-N598)*G598</f>
        <v>172.88135593220338</v>
      </c>
      <c r="S598" s="73"/>
    </row>
    <row r="599" spans="1:19" ht="14.4" customHeight="1" x14ac:dyDescent="0.25">
      <c r="A599" s="67">
        <v>596</v>
      </c>
      <c r="B599" s="68">
        <v>3209</v>
      </c>
      <c r="C599" s="68" t="s">
        <v>1326</v>
      </c>
      <c r="D599" s="69" t="s">
        <v>1680</v>
      </c>
      <c r="E599" s="70" t="s">
        <v>543</v>
      </c>
      <c r="F599" s="68" t="s">
        <v>2064</v>
      </c>
      <c r="G599" s="71">
        <v>3</v>
      </c>
      <c r="H599" s="72">
        <v>66.95</v>
      </c>
      <c r="I599" s="104">
        <f t="shared" si="93"/>
        <v>200.85000000000002</v>
      </c>
      <c r="J599" s="72">
        <v>254.23728813559325</v>
      </c>
      <c r="K599" s="73" t="s">
        <v>1700</v>
      </c>
      <c r="L599" s="160" t="s">
        <v>1759</v>
      </c>
      <c r="M599" s="73"/>
      <c r="N599" s="74">
        <f t="shared" si="94"/>
        <v>127.11864406779662</v>
      </c>
      <c r="O599" s="106">
        <f t="shared" si="95"/>
        <v>381.3559322033899</v>
      </c>
      <c r="P599" s="74"/>
      <c r="Q599" s="74">
        <f t="shared" ref="Q599:Q616" si="99">O599-I599</f>
        <v>180.50593220338988</v>
      </c>
      <c r="R599" s="73"/>
      <c r="S599" s="74">
        <f t="shared" ref="S599:S616" si="100">(N599-H599)*G599</f>
        <v>180.50593220338988</v>
      </c>
    </row>
    <row r="600" spans="1:19" ht="14.4" customHeight="1" x14ac:dyDescent="0.25">
      <c r="A600" s="67">
        <v>597</v>
      </c>
      <c r="B600" s="68">
        <v>3209</v>
      </c>
      <c r="C600" s="68" t="s">
        <v>1327</v>
      </c>
      <c r="D600" s="69" t="s">
        <v>1680</v>
      </c>
      <c r="E600" s="70" t="s">
        <v>544</v>
      </c>
      <c r="F600" s="68" t="s">
        <v>2064</v>
      </c>
      <c r="G600" s="71">
        <v>1</v>
      </c>
      <c r="H600" s="72">
        <v>5</v>
      </c>
      <c r="I600" s="104">
        <f t="shared" si="93"/>
        <v>5</v>
      </c>
      <c r="J600" s="72">
        <v>338.98305084745766</v>
      </c>
      <c r="K600" s="73" t="s">
        <v>1700</v>
      </c>
      <c r="L600" s="160" t="s">
        <v>1756</v>
      </c>
      <c r="M600" s="73"/>
      <c r="N600" s="74">
        <f t="shared" si="94"/>
        <v>169.49152542372883</v>
      </c>
      <c r="O600" s="106">
        <f t="shared" si="95"/>
        <v>169.49152542372883</v>
      </c>
      <c r="P600" s="74"/>
      <c r="Q600" s="74">
        <f t="shared" si="99"/>
        <v>164.49152542372883</v>
      </c>
      <c r="R600" s="73"/>
      <c r="S600" s="74">
        <f t="shared" si="100"/>
        <v>164.49152542372883</v>
      </c>
    </row>
    <row r="601" spans="1:19" ht="14.4" customHeight="1" x14ac:dyDescent="0.25">
      <c r="A601" s="67">
        <v>598</v>
      </c>
      <c r="B601" s="68">
        <v>3209</v>
      </c>
      <c r="C601" s="68" t="s">
        <v>1328</v>
      </c>
      <c r="D601" s="69" t="s">
        <v>1680</v>
      </c>
      <c r="E601" s="70" t="s">
        <v>545</v>
      </c>
      <c r="F601" s="68" t="s">
        <v>2064</v>
      </c>
      <c r="G601" s="71">
        <v>1</v>
      </c>
      <c r="H601" s="72">
        <v>406.78</v>
      </c>
      <c r="I601" s="104">
        <f t="shared" si="93"/>
        <v>406.78</v>
      </c>
      <c r="J601" s="72">
        <v>2457.6271186440681</v>
      </c>
      <c r="K601" s="73" t="s">
        <v>1700</v>
      </c>
      <c r="L601" s="160" t="s">
        <v>1759</v>
      </c>
      <c r="M601" s="73"/>
      <c r="N601" s="74">
        <f t="shared" si="94"/>
        <v>1228.8135593220341</v>
      </c>
      <c r="O601" s="106">
        <f t="shared" si="95"/>
        <v>1228.8135593220341</v>
      </c>
      <c r="P601" s="74"/>
      <c r="Q601" s="74">
        <f t="shared" si="99"/>
        <v>822.03355932203408</v>
      </c>
      <c r="R601" s="73"/>
      <c r="S601" s="74">
        <f t="shared" si="100"/>
        <v>822.03355932203408</v>
      </c>
    </row>
    <row r="602" spans="1:19" ht="14.4" customHeight="1" x14ac:dyDescent="0.25">
      <c r="A602" s="67">
        <v>599</v>
      </c>
      <c r="B602" s="68">
        <v>3209</v>
      </c>
      <c r="C602" s="68" t="s">
        <v>1329</v>
      </c>
      <c r="D602" s="69" t="s">
        <v>1680</v>
      </c>
      <c r="E602" s="70" t="s">
        <v>546</v>
      </c>
      <c r="F602" s="68" t="s">
        <v>2064</v>
      </c>
      <c r="G602" s="71">
        <v>3</v>
      </c>
      <c r="H602" s="72">
        <v>3.3333333333333335E-3</v>
      </c>
      <c r="I602" s="104">
        <f t="shared" si="93"/>
        <v>0.01</v>
      </c>
      <c r="J602" s="72">
        <v>2966.1016949152545</v>
      </c>
      <c r="K602" s="73" t="s">
        <v>1700</v>
      </c>
      <c r="L602" s="160" t="s">
        <v>1756</v>
      </c>
      <c r="M602" s="73"/>
      <c r="N602" s="74">
        <f t="shared" si="94"/>
        <v>1483.0508474576272</v>
      </c>
      <c r="O602" s="106">
        <f t="shared" si="95"/>
        <v>4449.1525423728817</v>
      </c>
      <c r="P602" s="74"/>
      <c r="Q602" s="74">
        <f t="shared" si="99"/>
        <v>4449.1425423728815</v>
      </c>
      <c r="R602" s="73"/>
      <c r="S602" s="74">
        <f t="shared" si="100"/>
        <v>4449.1425423728815</v>
      </c>
    </row>
    <row r="603" spans="1:19" ht="14.4" customHeight="1" x14ac:dyDescent="0.25">
      <c r="A603" s="67">
        <v>600</v>
      </c>
      <c r="B603" s="68">
        <v>3209</v>
      </c>
      <c r="C603" s="68" t="s">
        <v>1330</v>
      </c>
      <c r="D603" s="69" t="s">
        <v>1680</v>
      </c>
      <c r="E603" s="70" t="s">
        <v>547</v>
      </c>
      <c r="F603" s="68" t="s">
        <v>2064</v>
      </c>
      <c r="G603" s="71">
        <v>18</v>
      </c>
      <c r="H603" s="72">
        <v>3.81</v>
      </c>
      <c r="I603" s="104">
        <f t="shared" si="93"/>
        <v>68.58</v>
      </c>
      <c r="J603" s="72">
        <v>3474.5762711864409</v>
      </c>
      <c r="K603" s="73" t="s">
        <v>1700</v>
      </c>
      <c r="L603" s="160" t="s">
        <v>1756</v>
      </c>
      <c r="M603" s="73"/>
      <c r="N603" s="74">
        <f t="shared" si="94"/>
        <v>1737.2881355932204</v>
      </c>
      <c r="O603" s="106">
        <f t="shared" si="95"/>
        <v>31271.186440677968</v>
      </c>
      <c r="P603" s="74"/>
      <c r="Q603" s="74">
        <f t="shared" si="99"/>
        <v>31202.606440677966</v>
      </c>
      <c r="R603" s="73"/>
      <c r="S603" s="74">
        <f t="shared" si="100"/>
        <v>31202.60644067797</v>
      </c>
    </row>
    <row r="604" spans="1:19" ht="14.4" customHeight="1" x14ac:dyDescent="0.25">
      <c r="A604" s="67">
        <v>601</v>
      </c>
      <c r="B604" s="68">
        <v>3209</v>
      </c>
      <c r="C604" s="68" t="s">
        <v>1331</v>
      </c>
      <c r="D604" s="69" t="s">
        <v>1680</v>
      </c>
      <c r="E604" s="70" t="s">
        <v>548</v>
      </c>
      <c r="F604" s="68" t="s">
        <v>2064</v>
      </c>
      <c r="G604" s="71">
        <v>11</v>
      </c>
      <c r="H604" s="72">
        <v>17.75</v>
      </c>
      <c r="I604" s="104">
        <f t="shared" si="93"/>
        <v>195.25</v>
      </c>
      <c r="J604" s="72">
        <v>11016.949152542373</v>
      </c>
      <c r="K604" s="73" t="s">
        <v>1700</v>
      </c>
      <c r="L604" s="160" t="s">
        <v>1756</v>
      </c>
      <c r="M604" s="73"/>
      <c r="N604" s="74">
        <f t="shared" si="94"/>
        <v>5508.4745762711864</v>
      </c>
      <c r="O604" s="106">
        <f t="shared" si="95"/>
        <v>60593.220338983054</v>
      </c>
      <c r="P604" s="74"/>
      <c r="Q604" s="74">
        <f t="shared" si="99"/>
        <v>60397.970338983054</v>
      </c>
      <c r="R604" s="73"/>
      <c r="S604" s="74">
        <f t="shared" si="100"/>
        <v>60397.970338983054</v>
      </c>
    </row>
    <row r="605" spans="1:19" ht="14.4" customHeight="1" x14ac:dyDescent="0.25">
      <c r="A605" s="67">
        <v>602</v>
      </c>
      <c r="B605" s="68">
        <v>3209</v>
      </c>
      <c r="C605" s="68" t="s">
        <v>1332</v>
      </c>
      <c r="D605" s="69" t="s">
        <v>1688</v>
      </c>
      <c r="E605" s="70" t="s">
        <v>549</v>
      </c>
      <c r="F605" s="68" t="s">
        <v>2064</v>
      </c>
      <c r="G605" s="71">
        <v>6</v>
      </c>
      <c r="H605" s="72">
        <v>84.17</v>
      </c>
      <c r="I605" s="104">
        <f t="shared" si="93"/>
        <v>505.02</v>
      </c>
      <c r="J605" s="72">
        <v>1016.949152542373</v>
      </c>
      <c r="K605" s="73" t="s">
        <v>1700</v>
      </c>
      <c r="L605" s="160" t="s">
        <v>1756</v>
      </c>
      <c r="M605" s="73"/>
      <c r="N605" s="74">
        <f t="shared" si="94"/>
        <v>508.47457627118649</v>
      </c>
      <c r="O605" s="106">
        <f t="shared" si="95"/>
        <v>3050.8474576271192</v>
      </c>
      <c r="P605" s="74"/>
      <c r="Q605" s="74">
        <f t="shared" si="99"/>
        <v>2545.8274576271192</v>
      </c>
      <c r="R605" s="73"/>
      <c r="S605" s="74">
        <f t="shared" si="100"/>
        <v>2545.8274576271187</v>
      </c>
    </row>
    <row r="606" spans="1:19" ht="14.4" customHeight="1" x14ac:dyDescent="0.25">
      <c r="A606" s="67">
        <v>603</v>
      </c>
      <c r="B606" s="68">
        <v>3209</v>
      </c>
      <c r="C606" s="68" t="s">
        <v>1333</v>
      </c>
      <c r="D606" s="69" t="s">
        <v>1680</v>
      </c>
      <c r="E606" s="70" t="s">
        <v>550</v>
      </c>
      <c r="F606" s="68" t="s">
        <v>2064</v>
      </c>
      <c r="G606" s="71">
        <v>5</v>
      </c>
      <c r="H606" s="72">
        <v>181.59</v>
      </c>
      <c r="I606" s="104">
        <f t="shared" si="93"/>
        <v>907.95</v>
      </c>
      <c r="J606" s="72">
        <v>1101.6949152542375</v>
      </c>
      <c r="K606" s="73" t="s">
        <v>1700</v>
      </c>
      <c r="L606" s="160" t="s">
        <v>1756</v>
      </c>
      <c r="M606" s="73"/>
      <c r="N606" s="74">
        <f t="shared" si="94"/>
        <v>550.84745762711873</v>
      </c>
      <c r="O606" s="106">
        <f t="shared" si="95"/>
        <v>2754.2372881355936</v>
      </c>
      <c r="P606" s="74"/>
      <c r="Q606" s="74">
        <f t="shared" si="99"/>
        <v>1846.2872881355936</v>
      </c>
      <c r="R606" s="73"/>
      <c r="S606" s="74">
        <f t="shared" si="100"/>
        <v>1846.2872881355934</v>
      </c>
    </row>
    <row r="607" spans="1:19" ht="14.4" customHeight="1" x14ac:dyDescent="0.25">
      <c r="A607" s="67">
        <v>604</v>
      </c>
      <c r="B607" s="68">
        <v>3209</v>
      </c>
      <c r="C607" s="68" t="s">
        <v>1334</v>
      </c>
      <c r="D607" s="69" t="s">
        <v>1680</v>
      </c>
      <c r="E607" s="70" t="s">
        <v>551</v>
      </c>
      <c r="F607" s="68" t="s">
        <v>2064</v>
      </c>
      <c r="G607" s="71">
        <v>33</v>
      </c>
      <c r="H607" s="72">
        <v>0.16</v>
      </c>
      <c r="I607" s="104">
        <f t="shared" si="93"/>
        <v>5.28</v>
      </c>
      <c r="J607" s="72">
        <v>1271.1864406779662</v>
      </c>
      <c r="K607" s="73" t="s">
        <v>1700</v>
      </c>
      <c r="L607" s="160" t="s">
        <v>1756</v>
      </c>
      <c r="M607" s="73"/>
      <c r="N607" s="74">
        <f t="shared" si="94"/>
        <v>635.59322033898309</v>
      </c>
      <c r="O607" s="106">
        <f t="shared" si="95"/>
        <v>20974.576271186441</v>
      </c>
      <c r="P607" s="74"/>
      <c r="Q607" s="74">
        <f t="shared" si="99"/>
        <v>20969.296271186442</v>
      </c>
      <c r="R607" s="73"/>
      <c r="S607" s="74">
        <f t="shared" si="100"/>
        <v>20969.296271186442</v>
      </c>
    </row>
    <row r="608" spans="1:19" ht="14.4" customHeight="1" x14ac:dyDescent="0.25">
      <c r="A608" s="67">
        <v>605</v>
      </c>
      <c r="B608" s="68">
        <v>3209</v>
      </c>
      <c r="C608" s="68" t="s">
        <v>1335</v>
      </c>
      <c r="D608" s="69" t="s">
        <v>1680</v>
      </c>
      <c r="E608" s="70" t="s">
        <v>552</v>
      </c>
      <c r="F608" s="68" t="s">
        <v>2064</v>
      </c>
      <c r="G608" s="71">
        <v>3</v>
      </c>
      <c r="H608" s="72">
        <v>0.02</v>
      </c>
      <c r="I608" s="104">
        <f t="shared" si="93"/>
        <v>0.06</v>
      </c>
      <c r="J608" s="72">
        <v>2531.3559322033898</v>
      </c>
      <c r="K608" s="73" t="s">
        <v>1700</v>
      </c>
      <c r="L608" s="160" t="s">
        <v>1759</v>
      </c>
      <c r="M608" s="73"/>
      <c r="N608" s="74">
        <f t="shared" si="94"/>
        <v>1265.6779661016949</v>
      </c>
      <c r="O608" s="106">
        <f t="shared" si="95"/>
        <v>3797.0338983050847</v>
      </c>
      <c r="P608" s="74"/>
      <c r="Q608" s="74">
        <f t="shared" si="99"/>
        <v>3796.9738983050847</v>
      </c>
      <c r="R608" s="73"/>
      <c r="S608" s="74">
        <f t="shared" si="100"/>
        <v>3796.9738983050847</v>
      </c>
    </row>
    <row r="609" spans="1:19" ht="14.4" customHeight="1" x14ac:dyDescent="0.25">
      <c r="A609" s="67">
        <v>606</v>
      </c>
      <c r="B609" s="68">
        <v>3209</v>
      </c>
      <c r="C609" s="68" t="s">
        <v>1336</v>
      </c>
      <c r="D609" s="69" t="s">
        <v>1680</v>
      </c>
      <c r="E609" s="70" t="s">
        <v>553</v>
      </c>
      <c r="F609" s="68" t="s">
        <v>2064</v>
      </c>
      <c r="G609" s="71">
        <v>1</v>
      </c>
      <c r="H609" s="72">
        <v>40</v>
      </c>
      <c r="I609" s="104">
        <f t="shared" si="93"/>
        <v>40</v>
      </c>
      <c r="J609" s="72">
        <v>2966.1016949152545</v>
      </c>
      <c r="K609" s="73" t="s">
        <v>1700</v>
      </c>
      <c r="L609" s="160" t="s">
        <v>1759</v>
      </c>
      <c r="M609" s="73"/>
      <c r="N609" s="74">
        <f t="shared" si="94"/>
        <v>1483.0508474576272</v>
      </c>
      <c r="O609" s="106">
        <f t="shared" si="95"/>
        <v>1483.0508474576272</v>
      </c>
      <c r="P609" s="74"/>
      <c r="Q609" s="74">
        <f t="shared" si="99"/>
        <v>1443.0508474576272</v>
      </c>
      <c r="R609" s="73"/>
      <c r="S609" s="74">
        <f t="shared" si="100"/>
        <v>1443.0508474576272</v>
      </c>
    </row>
    <row r="610" spans="1:19" ht="14.4" customHeight="1" x14ac:dyDescent="0.25">
      <c r="A610" s="67">
        <v>607</v>
      </c>
      <c r="B610" s="68">
        <v>3209</v>
      </c>
      <c r="C610" s="68" t="s">
        <v>1337</v>
      </c>
      <c r="D610" s="69" t="s">
        <v>1680</v>
      </c>
      <c r="E610" s="70" t="s">
        <v>554</v>
      </c>
      <c r="F610" s="68" t="s">
        <v>2064</v>
      </c>
      <c r="G610" s="78">
        <v>5</v>
      </c>
      <c r="H610" s="72">
        <v>2.2222222222222222E-3</v>
      </c>
      <c r="I610" s="104">
        <f t="shared" si="93"/>
        <v>1.1111111111111112E-2</v>
      </c>
      <c r="J610" s="72">
        <v>5932.203389830509</v>
      </c>
      <c r="K610" s="73" t="s">
        <v>1700</v>
      </c>
      <c r="L610" s="160" t="s">
        <v>1756</v>
      </c>
      <c r="M610" s="73"/>
      <c r="N610" s="74">
        <f t="shared" si="94"/>
        <v>2966.1016949152545</v>
      </c>
      <c r="O610" s="106">
        <f t="shared" si="95"/>
        <v>14830.508474576272</v>
      </c>
      <c r="P610" s="74"/>
      <c r="Q610" s="74">
        <f t="shared" si="99"/>
        <v>14830.497363465161</v>
      </c>
      <c r="R610" s="73"/>
      <c r="S610" s="74">
        <f t="shared" si="100"/>
        <v>14830.497363465161</v>
      </c>
    </row>
    <row r="611" spans="1:19" ht="14.4" customHeight="1" x14ac:dyDescent="0.25">
      <c r="A611" s="67">
        <v>608</v>
      </c>
      <c r="B611" s="68">
        <v>3209</v>
      </c>
      <c r="C611" s="68" t="s">
        <v>1338</v>
      </c>
      <c r="D611" s="69" t="s">
        <v>1680</v>
      </c>
      <c r="E611" s="70" t="s">
        <v>555</v>
      </c>
      <c r="F611" s="68" t="s">
        <v>2064</v>
      </c>
      <c r="G611" s="71">
        <v>6</v>
      </c>
      <c r="H611" s="72">
        <v>3.3333333333333335E-3</v>
      </c>
      <c r="I611" s="104">
        <f t="shared" si="93"/>
        <v>0.02</v>
      </c>
      <c r="J611" s="72">
        <v>2531.3559322033898</v>
      </c>
      <c r="K611" s="73" t="s">
        <v>1700</v>
      </c>
      <c r="L611" s="160" t="s">
        <v>1756</v>
      </c>
      <c r="M611" s="73"/>
      <c r="N611" s="74">
        <f t="shared" si="94"/>
        <v>1265.6779661016949</v>
      </c>
      <c r="O611" s="106">
        <f t="shared" si="95"/>
        <v>7594.0677966101694</v>
      </c>
      <c r="P611" s="74"/>
      <c r="Q611" s="74">
        <f t="shared" si="99"/>
        <v>7594.0477966101689</v>
      </c>
      <c r="R611" s="73"/>
      <c r="S611" s="74">
        <f t="shared" si="100"/>
        <v>7594.0477966101698</v>
      </c>
    </row>
    <row r="612" spans="1:19" ht="14.4" customHeight="1" x14ac:dyDescent="0.25">
      <c r="A612" s="67">
        <v>609</v>
      </c>
      <c r="B612" s="68">
        <v>3209</v>
      </c>
      <c r="C612" s="68" t="s">
        <v>1339</v>
      </c>
      <c r="D612" s="69" t="s">
        <v>1680</v>
      </c>
      <c r="E612" s="70" t="s">
        <v>556</v>
      </c>
      <c r="F612" s="68" t="s">
        <v>2064</v>
      </c>
      <c r="G612" s="71">
        <v>20</v>
      </c>
      <c r="H612" s="72">
        <v>1.3</v>
      </c>
      <c r="I612" s="104">
        <f t="shared" si="93"/>
        <v>26</v>
      </c>
      <c r="J612" s="72">
        <v>4237.2881355932204</v>
      </c>
      <c r="K612" s="73" t="s">
        <v>1700</v>
      </c>
      <c r="L612" s="160" t="s">
        <v>1758</v>
      </c>
      <c r="M612" s="73"/>
      <c r="N612" s="74">
        <f t="shared" si="94"/>
        <v>2118.6440677966102</v>
      </c>
      <c r="O612" s="106">
        <f t="shared" si="95"/>
        <v>42372.881355932201</v>
      </c>
      <c r="P612" s="74"/>
      <c r="Q612" s="74">
        <f t="shared" si="99"/>
        <v>42346.881355932201</v>
      </c>
      <c r="R612" s="73"/>
      <c r="S612" s="74">
        <f t="shared" si="100"/>
        <v>42346.881355932201</v>
      </c>
    </row>
    <row r="613" spans="1:19" ht="14.4" customHeight="1" x14ac:dyDescent="0.25">
      <c r="A613" s="67">
        <v>610</v>
      </c>
      <c r="B613" s="68">
        <v>3209</v>
      </c>
      <c r="C613" s="68" t="s">
        <v>1340</v>
      </c>
      <c r="D613" s="69" t="s">
        <v>1680</v>
      </c>
      <c r="E613" s="70" t="s">
        <v>557</v>
      </c>
      <c r="F613" s="68" t="s">
        <v>2064</v>
      </c>
      <c r="G613" s="71">
        <v>2</v>
      </c>
      <c r="H613" s="72">
        <v>4.08</v>
      </c>
      <c r="I613" s="104">
        <f t="shared" si="93"/>
        <v>8.16</v>
      </c>
      <c r="J613" s="72">
        <v>10169.491525423729</v>
      </c>
      <c r="K613" s="73" t="s">
        <v>1700</v>
      </c>
      <c r="L613" s="160" t="s">
        <v>1758</v>
      </c>
      <c r="M613" s="73"/>
      <c r="N613" s="74">
        <f t="shared" si="94"/>
        <v>5084.7457627118647</v>
      </c>
      <c r="O613" s="106">
        <f t="shared" si="95"/>
        <v>10169.491525423729</v>
      </c>
      <c r="P613" s="74"/>
      <c r="Q613" s="74">
        <f t="shared" si="99"/>
        <v>10161.33152542373</v>
      </c>
      <c r="R613" s="73"/>
      <c r="S613" s="74">
        <f t="shared" si="100"/>
        <v>10161.33152542373</v>
      </c>
    </row>
    <row r="614" spans="1:19" ht="14.4" customHeight="1" x14ac:dyDescent="0.25">
      <c r="A614" s="67">
        <v>611</v>
      </c>
      <c r="B614" s="68">
        <v>3209</v>
      </c>
      <c r="C614" s="68" t="s">
        <v>1341</v>
      </c>
      <c r="D614" s="69" t="s">
        <v>1680</v>
      </c>
      <c r="E614" s="70" t="s">
        <v>558</v>
      </c>
      <c r="F614" s="68" t="s">
        <v>2064</v>
      </c>
      <c r="G614" s="71">
        <v>2</v>
      </c>
      <c r="H614" s="72">
        <v>0.01</v>
      </c>
      <c r="I614" s="104">
        <f t="shared" si="93"/>
        <v>0.02</v>
      </c>
      <c r="J614" s="72">
        <v>3050.8474576271187</v>
      </c>
      <c r="K614" s="73" t="s">
        <v>1700</v>
      </c>
      <c r="L614" s="160" t="s">
        <v>1759</v>
      </c>
      <c r="M614" s="73"/>
      <c r="N614" s="74">
        <f t="shared" si="94"/>
        <v>1525.4237288135594</v>
      </c>
      <c r="O614" s="106">
        <f t="shared" si="95"/>
        <v>3050.8474576271187</v>
      </c>
      <c r="P614" s="74"/>
      <c r="Q614" s="74">
        <f t="shared" si="99"/>
        <v>3050.8274576271187</v>
      </c>
      <c r="R614" s="73"/>
      <c r="S614" s="74">
        <f t="shared" si="100"/>
        <v>3050.8274576271187</v>
      </c>
    </row>
    <row r="615" spans="1:19" ht="14.4" customHeight="1" x14ac:dyDescent="0.25">
      <c r="A615" s="67">
        <v>612</v>
      </c>
      <c r="B615" s="68">
        <v>3209</v>
      </c>
      <c r="C615" s="68" t="s">
        <v>1342</v>
      </c>
      <c r="D615" s="69" t="s">
        <v>1680</v>
      </c>
      <c r="E615" s="70" t="s">
        <v>559</v>
      </c>
      <c r="F615" s="68" t="s">
        <v>2064</v>
      </c>
      <c r="G615" s="71">
        <v>29</v>
      </c>
      <c r="H615" s="72">
        <v>1.49</v>
      </c>
      <c r="I615" s="104">
        <f t="shared" si="93"/>
        <v>43.21</v>
      </c>
      <c r="J615" s="72">
        <v>9127.1186440677975</v>
      </c>
      <c r="K615" s="73" t="s">
        <v>1700</v>
      </c>
      <c r="L615" s="160" t="s">
        <v>1759</v>
      </c>
      <c r="M615" s="73"/>
      <c r="N615" s="74">
        <f t="shared" si="94"/>
        <v>4563.5593220338988</v>
      </c>
      <c r="O615" s="106">
        <f t="shared" si="95"/>
        <v>132343.22033898305</v>
      </c>
      <c r="P615" s="74"/>
      <c r="Q615" s="74">
        <f t="shared" si="99"/>
        <v>132300.01033898306</v>
      </c>
      <c r="R615" s="73"/>
      <c r="S615" s="74">
        <f t="shared" si="100"/>
        <v>132300.01033898306</v>
      </c>
    </row>
    <row r="616" spans="1:19" ht="14.4" customHeight="1" x14ac:dyDescent="0.25">
      <c r="A616" s="67">
        <v>613</v>
      </c>
      <c r="B616" s="68">
        <v>3209</v>
      </c>
      <c r="C616" s="68" t="s">
        <v>1343</v>
      </c>
      <c r="D616" s="69" t="s">
        <v>1680</v>
      </c>
      <c r="E616" s="70" t="s">
        <v>560</v>
      </c>
      <c r="F616" s="68" t="s">
        <v>2064</v>
      </c>
      <c r="G616" s="71">
        <v>1</v>
      </c>
      <c r="H616" s="72">
        <v>0.03</v>
      </c>
      <c r="I616" s="104">
        <f t="shared" si="93"/>
        <v>0.03</v>
      </c>
      <c r="J616" s="72">
        <v>2796.6101694915255</v>
      </c>
      <c r="K616" s="73" t="s">
        <v>1700</v>
      </c>
      <c r="L616" s="160" t="s">
        <v>1758</v>
      </c>
      <c r="M616" s="73"/>
      <c r="N616" s="74">
        <f t="shared" si="94"/>
        <v>1398.3050847457628</v>
      </c>
      <c r="O616" s="106">
        <f t="shared" si="95"/>
        <v>1398.3050847457628</v>
      </c>
      <c r="P616" s="74"/>
      <c r="Q616" s="74">
        <f t="shared" si="99"/>
        <v>1398.2750847457628</v>
      </c>
      <c r="R616" s="73"/>
      <c r="S616" s="74">
        <f t="shared" si="100"/>
        <v>1398.2750847457628</v>
      </c>
    </row>
    <row r="617" spans="1:19" ht="14.4" customHeight="1" x14ac:dyDescent="0.25">
      <c r="A617" s="14">
        <v>614</v>
      </c>
      <c r="B617" s="15">
        <v>3209</v>
      </c>
      <c r="C617" s="15" t="s">
        <v>1344</v>
      </c>
      <c r="D617" s="16" t="s">
        <v>1680</v>
      </c>
      <c r="E617" s="17" t="s">
        <v>561</v>
      </c>
      <c r="F617" s="15" t="s">
        <v>2064</v>
      </c>
      <c r="G617" s="18">
        <v>1</v>
      </c>
      <c r="H617" s="19">
        <v>5000</v>
      </c>
      <c r="I617" s="19">
        <f t="shared" si="93"/>
        <v>5000</v>
      </c>
      <c r="J617" s="19">
        <v>381.35593220338984</v>
      </c>
      <c r="K617" s="73" t="s">
        <v>1700</v>
      </c>
      <c r="L617" s="160" t="s">
        <v>1758</v>
      </c>
      <c r="M617" s="73"/>
      <c r="N617" s="20">
        <f t="shared" si="94"/>
        <v>190.67796610169492</v>
      </c>
      <c r="O617" s="20">
        <f t="shared" si="95"/>
        <v>190.67796610169492</v>
      </c>
      <c r="P617" s="20">
        <f>H617-N617</f>
        <v>4809.3220338983047</v>
      </c>
      <c r="Q617" s="20">
        <f t="shared" ref="Q617:Q624" si="101">O617-I617</f>
        <v>-4809.3220338983047</v>
      </c>
      <c r="R617" s="74">
        <f>(H617-N617)*G617</f>
        <v>4809.3220338983047</v>
      </c>
      <c r="S617" s="73"/>
    </row>
    <row r="618" spans="1:19" ht="14.4" customHeight="1" x14ac:dyDescent="0.25">
      <c r="A618" s="14">
        <v>615</v>
      </c>
      <c r="B618" s="15">
        <v>3209</v>
      </c>
      <c r="C618" s="15" t="s">
        <v>1345</v>
      </c>
      <c r="D618" s="16" t="s">
        <v>1680</v>
      </c>
      <c r="E618" s="17" t="s">
        <v>562</v>
      </c>
      <c r="F618" s="15" t="s">
        <v>2064</v>
      </c>
      <c r="G618" s="18">
        <v>1</v>
      </c>
      <c r="H618" s="19">
        <v>5000</v>
      </c>
      <c r="I618" s="19">
        <f t="shared" si="93"/>
        <v>5000</v>
      </c>
      <c r="J618" s="19">
        <v>254.23728813559325</v>
      </c>
      <c r="K618" s="73" t="s">
        <v>1700</v>
      </c>
      <c r="L618" s="160" t="s">
        <v>1759</v>
      </c>
      <c r="M618" s="73"/>
      <c r="N618" s="20">
        <f t="shared" si="94"/>
        <v>127.11864406779662</v>
      </c>
      <c r="O618" s="20">
        <f t="shared" si="95"/>
        <v>127.11864406779662</v>
      </c>
      <c r="P618" s="20">
        <f>H618-N618</f>
        <v>4872.8813559322034</v>
      </c>
      <c r="Q618" s="20">
        <f t="shared" si="101"/>
        <v>-4872.8813559322034</v>
      </c>
      <c r="R618" s="74">
        <f>(H618-N618)*G618</f>
        <v>4872.8813559322034</v>
      </c>
      <c r="S618" s="73"/>
    </row>
    <row r="619" spans="1:19" ht="14.4" customHeight="1" x14ac:dyDescent="0.25">
      <c r="A619" s="67">
        <v>616</v>
      </c>
      <c r="B619" s="68">
        <v>3209</v>
      </c>
      <c r="C619" s="68" t="s">
        <v>1346</v>
      </c>
      <c r="D619" s="69" t="s">
        <v>1680</v>
      </c>
      <c r="E619" s="70" t="s">
        <v>563</v>
      </c>
      <c r="F619" s="68" t="s">
        <v>2064</v>
      </c>
      <c r="G619" s="71">
        <v>2</v>
      </c>
      <c r="H619" s="72">
        <v>8.83</v>
      </c>
      <c r="I619" s="104">
        <f t="shared" si="93"/>
        <v>17.66</v>
      </c>
      <c r="J619" s="72">
        <v>2531.3559322033898</v>
      </c>
      <c r="K619" s="73" t="s">
        <v>1700</v>
      </c>
      <c r="L619" s="160" t="s">
        <v>1758</v>
      </c>
      <c r="M619" s="73"/>
      <c r="N619" s="74">
        <f t="shared" si="94"/>
        <v>1265.6779661016949</v>
      </c>
      <c r="O619" s="106">
        <f t="shared" si="95"/>
        <v>2531.3559322033898</v>
      </c>
      <c r="P619" s="74"/>
      <c r="Q619" s="74">
        <f t="shared" si="101"/>
        <v>2513.6959322033899</v>
      </c>
      <c r="R619" s="73"/>
      <c r="S619" s="74">
        <f t="shared" ref="S619:S624" si="102">(N619-H619)*G619</f>
        <v>2513.6959322033899</v>
      </c>
    </row>
    <row r="620" spans="1:19" ht="14.4" customHeight="1" x14ac:dyDescent="0.25">
      <c r="A620" s="67">
        <v>617</v>
      </c>
      <c r="B620" s="68">
        <v>3209</v>
      </c>
      <c r="C620" s="68" t="s">
        <v>1347</v>
      </c>
      <c r="D620" s="69" t="s">
        <v>1680</v>
      </c>
      <c r="E620" s="70" t="s">
        <v>564</v>
      </c>
      <c r="F620" s="68" t="s">
        <v>2064</v>
      </c>
      <c r="G620" s="71">
        <v>1</v>
      </c>
      <c r="H620" s="72">
        <v>0.68</v>
      </c>
      <c r="I620" s="104">
        <f t="shared" si="93"/>
        <v>0.68</v>
      </c>
      <c r="J620" s="72">
        <v>2542.3728813559323</v>
      </c>
      <c r="K620" s="73" t="s">
        <v>1700</v>
      </c>
      <c r="L620" s="160" t="s">
        <v>1756</v>
      </c>
      <c r="M620" s="73"/>
      <c r="N620" s="74">
        <f t="shared" si="94"/>
        <v>1271.1864406779662</v>
      </c>
      <c r="O620" s="106">
        <f t="shared" si="95"/>
        <v>1271.1864406779662</v>
      </c>
      <c r="P620" s="74"/>
      <c r="Q620" s="74">
        <f t="shared" si="101"/>
        <v>1270.5064406779661</v>
      </c>
      <c r="R620" s="73"/>
      <c r="S620" s="74">
        <f t="shared" si="102"/>
        <v>1270.5064406779661</v>
      </c>
    </row>
    <row r="621" spans="1:19" ht="14.4" customHeight="1" x14ac:dyDescent="0.25">
      <c r="A621" s="67">
        <v>618</v>
      </c>
      <c r="B621" s="68">
        <v>3209</v>
      </c>
      <c r="C621" s="68" t="s">
        <v>1348</v>
      </c>
      <c r="D621" s="69" t="s">
        <v>1680</v>
      </c>
      <c r="E621" s="70" t="s">
        <v>565</v>
      </c>
      <c r="F621" s="68" t="s">
        <v>2064</v>
      </c>
      <c r="G621" s="78">
        <v>32</v>
      </c>
      <c r="H621" s="72">
        <v>0.74</v>
      </c>
      <c r="I621" s="104">
        <f t="shared" si="93"/>
        <v>23.68</v>
      </c>
      <c r="J621" s="72">
        <v>105</v>
      </c>
      <c r="K621" s="73" t="s">
        <v>1700</v>
      </c>
      <c r="L621" s="160" t="s">
        <v>1758</v>
      </c>
      <c r="M621" s="73"/>
      <c r="N621" s="74">
        <f t="shared" si="94"/>
        <v>52.5</v>
      </c>
      <c r="O621" s="106">
        <f t="shared" si="95"/>
        <v>1680</v>
      </c>
      <c r="P621" s="74"/>
      <c r="Q621" s="74">
        <f t="shared" si="101"/>
        <v>1656.32</v>
      </c>
      <c r="R621" s="73"/>
      <c r="S621" s="74">
        <f t="shared" si="102"/>
        <v>1656.32</v>
      </c>
    </row>
    <row r="622" spans="1:19" ht="14.4" customHeight="1" x14ac:dyDescent="0.25">
      <c r="A622" s="67">
        <v>619</v>
      </c>
      <c r="B622" s="68">
        <v>3209</v>
      </c>
      <c r="C622" s="68" t="s">
        <v>1349</v>
      </c>
      <c r="D622" s="69" t="s">
        <v>1680</v>
      </c>
      <c r="E622" s="70" t="s">
        <v>566</v>
      </c>
      <c r="F622" s="68" t="s">
        <v>2064</v>
      </c>
      <c r="G622" s="71">
        <v>76</v>
      </c>
      <c r="H622" s="72">
        <v>0.89</v>
      </c>
      <c r="I622" s="104">
        <f t="shared" si="93"/>
        <v>67.64</v>
      </c>
      <c r="J622" s="72">
        <v>110</v>
      </c>
      <c r="K622" s="73" t="s">
        <v>1700</v>
      </c>
      <c r="L622" s="160" t="s">
        <v>1758</v>
      </c>
      <c r="M622" s="73"/>
      <c r="N622" s="74">
        <f t="shared" si="94"/>
        <v>55</v>
      </c>
      <c r="O622" s="106">
        <f t="shared" si="95"/>
        <v>4180</v>
      </c>
      <c r="P622" s="74"/>
      <c r="Q622" s="74">
        <f t="shared" si="101"/>
        <v>4112.3599999999997</v>
      </c>
      <c r="R622" s="73"/>
      <c r="S622" s="74">
        <f t="shared" si="102"/>
        <v>4112.3599999999997</v>
      </c>
    </row>
    <row r="623" spans="1:19" ht="14.4" customHeight="1" x14ac:dyDescent="0.25">
      <c r="A623" s="67">
        <v>620</v>
      </c>
      <c r="B623" s="68">
        <v>3209</v>
      </c>
      <c r="C623" s="68" t="s">
        <v>1350</v>
      </c>
      <c r="D623" s="69" t="s">
        <v>1680</v>
      </c>
      <c r="E623" s="70" t="s">
        <v>567</v>
      </c>
      <c r="F623" s="68" t="s">
        <v>2064</v>
      </c>
      <c r="G623" s="71">
        <v>7</v>
      </c>
      <c r="H623" s="72">
        <v>2.8571428571428571E-3</v>
      </c>
      <c r="I623" s="104">
        <f t="shared" si="93"/>
        <v>0.02</v>
      </c>
      <c r="J623" s="72">
        <v>104.23728813559323</v>
      </c>
      <c r="K623" s="73" t="s">
        <v>1700</v>
      </c>
      <c r="L623" s="160" t="s">
        <v>1758</v>
      </c>
      <c r="M623" s="73"/>
      <c r="N623" s="74">
        <f t="shared" si="94"/>
        <v>52.118644067796616</v>
      </c>
      <c r="O623" s="106">
        <f t="shared" si="95"/>
        <v>364.83050847457633</v>
      </c>
      <c r="P623" s="74"/>
      <c r="Q623" s="74">
        <f t="shared" si="101"/>
        <v>364.81050847457635</v>
      </c>
      <c r="R623" s="73"/>
      <c r="S623" s="74">
        <f t="shared" si="102"/>
        <v>364.8105084745763</v>
      </c>
    </row>
    <row r="624" spans="1:19" ht="14.4" customHeight="1" x14ac:dyDescent="0.25">
      <c r="A624" s="67">
        <v>621</v>
      </c>
      <c r="B624" s="68">
        <v>3209</v>
      </c>
      <c r="C624" s="68" t="s">
        <v>1351</v>
      </c>
      <c r="D624" s="69" t="s">
        <v>1680</v>
      </c>
      <c r="E624" s="70" t="s">
        <v>568</v>
      </c>
      <c r="F624" s="68" t="s">
        <v>2064</v>
      </c>
      <c r="G624" s="71">
        <v>1</v>
      </c>
      <c r="H624" s="72">
        <v>30</v>
      </c>
      <c r="I624" s="104">
        <f t="shared" si="93"/>
        <v>30</v>
      </c>
      <c r="J624" s="72">
        <v>127.11864406779662</v>
      </c>
      <c r="K624" s="73" t="s">
        <v>1700</v>
      </c>
      <c r="L624" s="160" t="s">
        <v>1759</v>
      </c>
      <c r="M624" s="73"/>
      <c r="N624" s="74">
        <f t="shared" si="94"/>
        <v>63.559322033898312</v>
      </c>
      <c r="O624" s="106">
        <f t="shared" si="95"/>
        <v>63.559322033898312</v>
      </c>
      <c r="P624" s="74"/>
      <c r="Q624" s="74">
        <f t="shared" si="101"/>
        <v>33.559322033898312</v>
      </c>
      <c r="R624" s="73"/>
      <c r="S624" s="74">
        <f t="shared" si="102"/>
        <v>33.559322033898312</v>
      </c>
    </row>
    <row r="625" spans="1:19" ht="14.4" customHeight="1" x14ac:dyDescent="0.25">
      <c r="A625" s="14">
        <v>622</v>
      </c>
      <c r="B625" s="15">
        <v>3209</v>
      </c>
      <c r="C625" s="15" t="s">
        <v>1352</v>
      </c>
      <c r="D625" s="16" t="s">
        <v>1680</v>
      </c>
      <c r="E625" s="17" t="s">
        <v>569</v>
      </c>
      <c r="F625" s="15" t="s">
        <v>2064</v>
      </c>
      <c r="G625" s="18">
        <v>1</v>
      </c>
      <c r="H625" s="19">
        <v>465</v>
      </c>
      <c r="I625" s="19">
        <f t="shared" si="93"/>
        <v>465</v>
      </c>
      <c r="J625" s="19">
        <v>152.54237288135593</v>
      </c>
      <c r="K625" s="73" t="s">
        <v>1700</v>
      </c>
      <c r="L625" s="160" t="s">
        <v>1759</v>
      </c>
      <c r="M625" s="73"/>
      <c r="N625" s="20">
        <f t="shared" si="94"/>
        <v>76.271186440677965</v>
      </c>
      <c r="O625" s="20">
        <f t="shared" si="95"/>
        <v>76.271186440677965</v>
      </c>
      <c r="P625" s="20">
        <f>H625-N625</f>
        <v>388.72881355932202</v>
      </c>
      <c r="Q625" s="20">
        <f>O625-I625</f>
        <v>-388.72881355932202</v>
      </c>
      <c r="R625" s="74">
        <f>(H625-N625)*G625</f>
        <v>388.72881355932202</v>
      </c>
      <c r="S625" s="73"/>
    </row>
    <row r="626" spans="1:19" ht="14.4" customHeight="1" x14ac:dyDescent="0.25">
      <c r="A626" s="67">
        <v>623</v>
      </c>
      <c r="B626" s="68">
        <v>3209</v>
      </c>
      <c r="C626" s="68" t="s">
        <v>1353</v>
      </c>
      <c r="D626" s="69" t="s">
        <v>1680</v>
      </c>
      <c r="E626" s="70" t="s">
        <v>570</v>
      </c>
      <c r="F626" s="68" t="s">
        <v>2064</v>
      </c>
      <c r="G626" s="71">
        <v>40</v>
      </c>
      <c r="H626" s="72">
        <v>0.01</v>
      </c>
      <c r="I626" s="104">
        <f t="shared" si="93"/>
        <v>0.4</v>
      </c>
      <c r="J626" s="72">
        <v>932.20338983050851</v>
      </c>
      <c r="K626" s="73" t="s">
        <v>1700</v>
      </c>
      <c r="L626" s="160" t="s">
        <v>1758</v>
      </c>
      <c r="M626" s="73"/>
      <c r="N626" s="74">
        <f t="shared" si="94"/>
        <v>466.10169491525426</v>
      </c>
      <c r="O626" s="106">
        <f t="shared" si="95"/>
        <v>18644.067796610172</v>
      </c>
      <c r="P626" s="74"/>
      <c r="Q626" s="74">
        <f t="shared" ref="Q626:Q641" si="103">O626-I626</f>
        <v>18643.667796610171</v>
      </c>
      <c r="R626" s="73"/>
      <c r="S626" s="74">
        <f t="shared" ref="S626:S641" si="104">(N626-H626)*G626</f>
        <v>18643.667796610171</v>
      </c>
    </row>
    <row r="627" spans="1:19" ht="14.4" customHeight="1" x14ac:dyDescent="0.25">
      <c r="A627" s="67">
        <v>624</v>
      </c>
      <c r="B627" s="68">
        <v>3209</v>
      </c>
      <c r="C627" s="68" t="s">
        <v>1354</v>
      </c>
      <c r="D627" s="69" t="s">
        <v>1680</v>
      </c>
      <c r="E627" s="70" t="s">
        <v>571</v>
      </c>
      <c r="F627" s="68" t="s">
        <v>2064</v>
      </c>
      <c r="G627" s="71">
        <v>9</v>
      </c>
      <c r="H627" s="72">
        <v>0.01</v>
      </c>
      <c r="I627" s="104">
        <f t="shared" si="93"/>
        <v>0.09</v>
      </c>
      <c r="J627" s="72">
        <v>169.49152542372883</v>
      </c>
      <c r="K627" s="73" t="s">
        <v>1700</v>
      </c>
      <c r="L627" s="160" t="s">
        <v>1759</v>
      </c>
      <c r="M627" s="73"/>
      <c r="N627" s="74">
        <f t="shared" si="94"/>
        <v>84.745762711864415</v>
      </c>
      <c r="O627" s="106">
        <f t="shared" si="95"/>
        <v>762.7118644067798</v>
      </c>
      <c r="P627" s="74"/>
      <c r="Q627" s="74">
        <f t="shared" si="103"/>
        <v>762.62186440677976</v>
      </c>
      <c r="R627" s="73"/>
      <c r="S627" s="74">
        <f t="shared" si="104"/>
        <v>762.62186440677965</v>
      </c>
    </row>
    <row r="628" spans="1:19" ht="14.4" customHeight="1" x14ac:dyDescent="0.25">
      <c r="A628" s="67">
        <v>625</v>
      </c>
      <c r="B628" s="68">
        <v>3209</v>
      </c>
      <c r="C628" s="68" t="s">
        <v>1355</v>
      </c>
      <c r="D628" s="69" t="s">
        <v>1680</v>
      </c>
      <c r="E628" s="70" t="s">
        <v>572</v>
      </c>
      <c r="F628" s="68" t="s">
        <v>2064</v>
      </c>
      <c r="G628" s="71">
        <v>4</v>
      </c>
      <c r="H628" s="72">
        <v>2.5000000000000001E-3</v>
      </c>
      <c r="I628" s="104">
        <f t="shared" si="93"/>
        <v>0.01</v>
      </c>
      <c r="J628" s="72">
        <v>296.61016949152543</v>
      </c>
      <c r="K628" s="73" t="s">
        <v>1700</v>
      </c>
      <c r="L628" s="160" t="s">
        <v>1758</v>
      </c>
      <c r="M628" s="73"/>
      <c r="N628" s="74">
        <f t="shared" si="94"/>
        <v>148.30508474576271</v>
      </c>
      <c r="O628" s="106">
        <f t="shared" si="95"/>
        <v>593.22033898305085</v>
      </c>
      <c r="P628" s="74"/>
      <c r="Q628" s="74">
        <f t="shared" si="103"/>
        <v>593.21033898305086</v>
      </c>
      <c r="R628" s="73"/>
      <c r="S628" s="74">
        <f t="shared" si="104"/>
        <v>593.21033898305086</v>
      </c>
    </row>
    <row r="629" spans="1:19" ht="14.4" customHeight="1" x14ac:dyDescent="0.25">
      <c r="A629" s="67">
        <v>626</v>
      </c>
      <c r="B629" s="68">
        <v>3209</v>
      </c>
      <c r="C629" s="68" t="s">
        <v>1356</v>
      </c>
      <c r="D629" s="69" t="s">
        <v>1680</v>
      </c>
      <c r="E629" s="70" t="s">
        <v>573</v>
      </c>
      <c r="F629" s="68" t="s">
        <v>2064</v>
      </c>
      <c r="G629" s="71">
        <v>175</v>
      </c>
      <c r="H629" s="72">
        <v>74.569999999999993</v>
      </c>
      <c r="I629" s="104">
        <f t="shared" si="93"/>
        <v>13049.749999999998</v>
      </c>
      <c r="J629" s="72">
        <v>5062.7118644067796</v>
      </c>
      <c r="K629" s="73" t="s">
        <v>1700</v>
      </c>
      <c r="L629" s="160" t="s">
        <v>1758</v>
      </c>
      <c r="M629" s="73"/>
      <c r="N629" s="74">
        <f t="shared" si="94"/>
        <v>2531.3559322033898</v>
      </c>
      <c r="O629" s="106">
        <f t="shared" si="95"/>
        <v>442987.28813559323</v>
      </c>
      <c r="P629" s="74"/>
      <c r="Q629" s="74">
        <f t="shared" si="103"/>
        <v>429937.53813559323</v>
      </c>
      <c r="R629" s="73"/>
      <c r="S629" s="74">
        <f t="shared" si="104"/>
        <v>429937.53813559317</v>
      </c>
    </row>
    <row r="630" spans="1:19" ht="14.4" customHeight="1" x14ac:dyDescent="0.25">
      <c r="A630" s="67">
        <v>627</v>
      </c>
      <c r="B630" s="68">
        <v>3209</v>
      </c>
      <c r="C630" s="68" t="s">
        <v>1357</v>
      </c>
      <c r="D630" s="69" t="s">
        <v>1680</v>
      </c>
      <c r="E630" s="70" t="s">
        <v>574</v>
      </c>
      <c r="F630" s="68" t="s">
        <v>2064</v>
      </c>
      <c r="G630" s="71">
        <v>2</v>
      </c>
      <c r="H630" s="72">
        <v>0.01</v>
      </c>
      <c r="I630" s="104">
        <f t="shared" si="93"/>
        <v>0.02</v>
      </c>
      <c r="J630" s="72">
        <v>2531.3559322033898</v>
      </c>
      <c r="K630" s="73" t="s">
        <v>1700</v>
      </c>
      <c r="L630" s="160" t="s">
        <v>1759</v>
      </c>
      <c r="M630" s="73"/>
      <c r="N630" s="74">
        <f t="shared" si="94"/>
        <v>1265.6779661016949</v>
      </c>
      <c r="O630" s="106">
        <f t="shared" si="95"/>
        <v>2531.3559322033898</v>
      </c>
      <c r="P630" s="74"/>
      <c r="Q630" s="74">
        <f t="shared" si="103"/>
        <v>2531.3359322033898</v>
      </c>
      <c r="R630" s="73"/>
      <c r="S630" s="74">
        <f t="shared" si="104"/>
        <v>2531.3359322033898</v>
      </c>
    </row>
    <row r="631" spans="1:19" ht="14.4" customHeight="1" x14ac:dyDescent="0.25">
      <c r="A631" s="67">
        <v>628</v>
      </c>
      <c r="B631" s="68">
        <v>3209</v>
      </c>
      <c r="C631" s="68" t="s">
        <v>1358</v>
      </c>
      <c r="D631" s="69" t="s">
        <v>1680</v>
      </c>
      <c r="E631" s="70" t="s">
        <v>575</v>
      </c>
      <c r="F631" s="68" t="s">
        <v>2064</v>
      </c>
      <c r="G631" s="71">
        <v>1</v>
      </c>
      <c r="H631" s="72">
        <v>600</v>
      </c>
      <c r="I631" s="104">
        <f t="shared" si="93"/>
        <v>600</v>
      </c>
      <c r="J631" s="72">
        <v>6779.6610169491532</v>
      </c>
      <c r="K631" s="73" t="s">
        <v>1700</v>
      </c>
      <c r="L631" s="160" t="s">
        <v>1756</v>
      </c>
      <c r="M631" s="73"/>
      <c r="N631" s="74">
        <f t="shared" si="94"/>
        <v>3389.8305084745766</v>
      </c>
      <c r="O631" s="106">
        <f t="shared" si="95"/>
        <v>3389.8305084745766</v>
      </c>
      <c r="P631" s="74"/>
      <c r="Q631" s="74">
        <f t="shared" si="103"/>
        <v>2789.8305084745766</v>
      </c>
      <c r="R631" s="73"/>
      <c r="S631" s="74">
        <f t="shared" si="104"/>
        <v>2789.8305084745766</v>
      </c>
    </row>
    <row r="632" spans="1:19" ht="14.4" customHeight="1" x14ac:dyDescent="0.25">
      <c r="A632" s="67">
        <v>629</v>
      </c>
      <c r="B632" s="68">
        <v>3209</v>
      </c>
      <c r="C632" s="68" t="s">
        <v>1359</v>
      </c>
      <c r="D632" s="69" t="s">
        <v>1680</v>
      </c>
      <c r="E632" s="70" t="s">
        <v>576</v>
      </c>
      <c r="F632" s="68" t="s">
        <v>2064</v>
      </c>
      <c r="G632" s="71">
        <v>32</v>
      </c>
      <c r="H632" s="72">
        <v>6.2500000000000001E-4</v>
      </c>
      <c r="I632" s="104">
        <f t="shared" si="93"/>
        <v>0.02</v>
      </c>
      <c r="J632" s="72">
        <v>198</v>
      </c>
      <c r="K632" s="73" t="s">
        <v>1700</v>
      </c>
      <c r="L632" s="160" t="s">
        <v>1756</v>
      </c>
      <c r="M632" s="73"/>
      <c r="N632" s="74">
        <f t="shared" si="94"/>
        <v>99</v>
      </c>
      <c r="O632" s="106">
        <f t="shared" si="95"/>
        <v>3168</v>
      </c>
      <c r="P632" s="74"/>
      <c r="Q632" s="74">
        <f t="shared" si="103"/>
        <v>3167.98</v>
      </c>
      <c r="R632" s="73"/>
      <c r="S632" s="74">
        <f t="shared" si="104"/>
        <v>3167.98</v>
      </c>
    </row>
    <row r="633" spans="1:19" ht="14.4" customHeight="1" x14ac:dyDescent="0.25">
      <c r="A633" s="67">
        <v>630</v>
      </c>
      <c r="B633" s="68">
        <v>3209</v>
      </c>
      <c r="C633" s="68" t="s">
        <v>1360</v>
      </c>
      <c r="D633" s="69" t="s">
        <v>1680</v>
      </c>
      <c r="E633" s="70" t="s">
        <v>577</v>
      </c>
      <c r="F633" s="68" t="s">
        <v>2064</v>
      </c>
      <c r="G633" s="71">
        <v>15</v>
      </c>
      <c r="H633" s="72">
        <v>6.6666666666666664E-4</v>
      </c>
      <c r="I633" s="104">
        <f t="shared" si="93"/>
        <v>0.01</v>
      </c>
      <c r="J633" s="72">
        <v>200</v>
      </c>
      <c r="K633" s="73" t="s">
        <v>1700</v>
      </c>
      <c r="L633" s="160" t="s">
        <v>1756</v>
      </c>
      <c r="M633" s="73"/>
      <c r="N633" s="74">
        <f t="shared" si="94"/>
        <v>100</v>
      </c>
      <c r="O633" s="106">
        <f t="shared" si="95"/>
        <v>1500</v>
      </c>
      <c r="P633" s="74"/>
      <c r="Q633" s="74">
        <f t="shared" si="103"/>
        <v>1499.99</v>
      </c>
      <c r="R633" s="73"/>
      <c r="S633" s="74">
        <f t="shared" si="104"/>
        <v>1499.99</v>
      </c>
    </row>
    <row r="634" spans="1:19" ht="14.4" customHeight="1" x14ac:dyDescent="0.25">
      <c r="A634" s="67">
        <v>631</v>
      </c>
      <c r="B634" s="68">
        <v>3209</v>
      </c>
      <c r="C634" s="68" t="s">
        <v>1361</v>
      </c>
      <c r="D634" s="69" t="s">
        <v>1680</v>
      </c>
      <c r="E634" s="70" t="s">
        <v>578</v>
      </c>
      <c r="F634" s="68" t="s">
        <v>2064</v>
      </c>
      <c r="G634" s="71">
        <v>2</v>
      </c>
      <c r="H634" s="72">
        <v>834.69</v>
      </c>
      <c r="I634" s="104">
        <f t="shared" si="93"/>
        <v>1669.38</v>
      </c>
      <c r="J634" s="72">
        <v>16949.152542372882</v>
      </c>
      <c r="K634" s="73" t="s">
        <v>1700</v>
      </c>
      <c r="L634" s="160" t="s">
        <v>1756</v>
      </c>
      <c r="M634" s="73"/>
      <c r="N634" s="74">
        <f t="shared" si="94"/>
        <v>8474.5762711864409</v>
      </c>
      <c r="O634" s="106">
        <f t="shared" si="95"/>
        <v>16949.152542372882</v>
      </c>
      <c r="P634" s="74"/>
      <c r="Q634" s="74">
        <f t="shared" si="103"/>
        <v>15279.772542372881</v>
      </c>
      <c r="R634" s="73"/>
      <c r="S634" s="74">
        <f t="shared" si="104"/>
        <v>15279.772542372881</v>
      </c>
    </row>
    <row r="635" spans="1:19" ht="14.4" customHeight="1" x14ac:dyDescent="0.25">
      <c r="A635" s="67">
        <v>632</v>
      </c>
      <c r="B635" s="68">
        <v>3209</v>
      </c>
      <c r="C635" s="68" t="s">
        <v>1362</v>
      </c>
      <c r="D635" s="69" t="s">
        <v>1680</v>
      </c>
      <c r="E635" s="70" t="s">
        <v>579</v>
      </c>
      <c r="F635" s="68" t="s">
        <v>2064</v>
      </c>
      <c r="G635" s="71">
        <v>12</v>
      </c>
      <c r="H635" s="72">
        <v>0.01</v>
      </c>
      <c r="I635" s="104">
        <f t="shared" si="93"/>
        <v>0.12</v>
      </c>
      <c r="J635" s="72">
        <v>677.96610169491532</v>
      </c>
      <c r="K635" s="73" t="s">
        <v>1700</v>
      </c>
      <c r="L635" s="160" t="s">
        <v>1759</v>
      </c>
      <c r="M635" s="73"/>
      <c r="N635" s="74">
        <f t="shared" si="94"/>
        <v>338.98305084745766</v>
      </c>
      <c r="O635" s="106">
        <f t="shared" si="95"/>
        <v>4067.7966101694919</v>
      </c>
      <c r="P635" s="74"/>
      <c r="Q635" s="74">
        <f t="shared" si="103"/>
        <v>4067.6766101694921</v>
      </c>
      <c r="R635" s="73"/>
      <c r="S635" s="74">
        <f t="shared" si="104"/>
        <v>4067.6766101694921</v>
      </c>
    </row>
    <row r="636" spans="1:19" ht="14.4" customHeight="1" x14ac:dyDescent="0.25">
      <c r="A636" s="67">
        <v>633</v>
      </c>
      <c r="B636" s="68">
        <v>3209</v>
      </c>
      <c r="C636" s="68" t="s">
        <v>1363</v>
      </c>
      <c r="D636" s="69" t="s">
        <v>1680</v>
      </c>
      <c r="E636" s="70" t="s">
        <v>580</v>
      </c>
      <c r="F636" s="68" t="s">
        <v>2064</v>
      </c>
      <c r="G636" s="71">
        <v>10</v>
      </c>
      <c r="H636" s="72">
        <v>0.53</v>
      </c>
      <c r="I636" s="104">
        <f t="shared" si="93"/>
        <v>5.3000000000000007</v>
      </c>
      <c r="J636" s="72">
        <v>15254.237288135593</v>
      </c>
      <c r="K636" s="73" t="s">
        <v>1700</v>
      </c>
      <c r="L636" s="160" t="s">
        <v>1756</v>
      </c>
      <c r="M636" s="73"/>
      <c r="N636" s="74">
        <f t="shared" si="94"/>
        <v>7627.1186440677966</v>
      </c>
      <c r="O636" s="106">
        <f t="shared" si="95"/>
        <v>76271.186440677964</v>
      </c>
      <c r="P636" s="74"/>
      <c r="Q636" s="74">
        <f t="shared" si="103"/>
        <v>76265.886440677961</v>
      </c>
      <c r="R636" s="73"/>
      <c r="S636" s="74">
        <f t="shared" si="104"/>
        <v>76265.886440677976</v>
      </c>
    </row>
    <row r="637" spans="1:19" ht="14.4" customHeight="1" x14ac:dyDescent="0.25">
      <c r="A637" s="67">
        <v>634</v>
      </c>
      <c r="B637" s="68">
        <v>3209</v>
      </c>
      <c r="C637" s="68" t="s">
        <v>1364</v>
      </c>
      <c r="D637" s="69" t="s">
        <v>1680</v>
      </c>
      <c r="E637" s="70" t="s">
        <v>581</v>
      </c>
      <c r="F637" s="68" t="s">
        <v>2064</v>
      </c>
      <c r="G637" s="71">
        <v>1</v>
      </c>
      <c r="H637" s="72">
        <v>0.01</v>
      </c>
      <c r="I637" s="104">
        <f t="shared" si="93"/>
        <v>0.01</v>
      </c>
      <c r="J637" s="72">
        <v>194.91525423728814</v>
      </c>
      <c r="K637" s="73" t="s">
        <v>1700</v>
      </c>
      <c r="L637" s="160" t="s">
        <v>1759</v>
      </c>
      <c r="M637" s="73"/>
      <c r="N637" s="74">
        <f t="shared" si="94"/>
        <v>97.457627118644069</v>
      </c>
      <c r="O637" s="106">
        <f t="shared" si="95"/>
        <v>97.457627118644069</v>
      </c>
      <c r="P637" s="74"/>
      <c r="Q637" s="74">
        <f t="shared" si="103"/>
        <v>97.447627118644064</v>
      </c>
      <c r="R637" s="73"/>
      <c r="S637" s="74">
        <f t="shared" si="104"/>
        <v>97.447627118644064</v>
      </c>
    </row>
    <row r="638" spans="1:19" ht="14.4" customHeight="1" x14ac:dyDescent="0.25">
      <c r="A638" s="67">
        <v>635</v>
      </c>
      <c r="B638" s="68">
        <v>3209</v>
      </c>
      <c r="C638" s="68" t="s">
        <v>1365</v>
      </c>
      <c r="D638" s="69" t="s">
        <v>1680</v>
      </c>
      <c r="E638" s="70" t="s">
        <v>582</v>
      </c>
      <c r="F638" s="68" t="s">
        <v>2064</v>
      </c>
      <c r="G638" s="71">
        <v>11</v>
      </c>
      <c r="H638" s="72">
        <v>0.01</v>
      </c>
      <c r="I638" s="104">
        <f t="shared" si="93"/>
        <v>0.11</v>
      </c>
      <c r="J638" s="72">
        <v>93.220338983050851</v>
      </c>
      <c r="K638" s="73" t="s">
        <v>1700</v>
      </c>
      <c r="L638" s="160" t="s">
        <v>1763</v>
      </c>
      <c r="M638" s="73"/>
      <c r="N638" s="74">
        <f t="shared" si="94"/>
        <v>46.610169491525426</v>
      </c>
      <c r="O638" s="106">
        <f t="shared" si="95"/>
        <v>512.71186440677968</v>
      </c>
      <c r="P638" s="74"/>
      <c r="Q638" s="74">
        <f t="shared" si="103"/>
        <v>512.60186440677967</v>
      </c>
      <c r="R638" s="73"/>
      <c r="S638" s="74">
        <f t="shared" si="104"/>
        <v>512.60186440677967</v>
      </c>
    </row>
    <row r="639" spans="1:19" ht="14.4" customHeight="1" x14ac:dyDescent="0.25">
      <c r="A639" s="67">
        <v>636</v>
      </c>
      <c r="B639" s="68">
        <v>3209</v>
      </c>
      <c r="C639" s="68" t="s">
        <v>1366</v>
      </c>
      <c r="D639" s="69" t="s">
        <v>1680</v>
      </c>
      <c r="E639" s="70" t="s">
        <v>583</v>
      </c>
      <c r="F639" s="68" t="s">
        <v>2064</v>
      </c>
      <c r="G639" s="71">
        <v>2</v>
      </c>
      <c r="H639" s="72">
        <v>7.16</v>
      </c>
      <c r="I639" s="104">
        <f t="shared" si="93"/>
        <v>14.32</v>
      </c>
      <c r="J639" s="72">
        <v>355.93220338983053</v>
      </c>
      <c r="K639" s="73" t="s">
        <v>1700</v>
      </c>
      <c r="L639" s="160" t="s">
        <v>1763</v>
      </c>
      <c r="M639" s="73"/>
      <c r="N639" s="74">
        <f t="shared" si="94"/>
        <v>177.96610169491527</v>
      </c>
      <c r="O639" s="106">
        <f t="shared" si="95"/>
        <v>355.93220338983053</v>
      </c>
      <c r="P639" s="74"/>
      <c r="Q639" s="74">
        <f t="shared" si="103"/>
        <v>341.61220338983054</v>
      </c>
      <c r="R639" s="73"/>
      <c r="S639" s="74">
        <f t="shared" si="104"/>
        <v>341.61220338983054</v>
      </c>
    </row>
    <row r="640" spans="1:19" ht="14.4" customHeight="1" x14ac:dyDescent="0.25">
      <c r="A640" s="67">
        <v>637</v>
      </c>
      <c r="B640" s="68">
        <v>3209</v>
      </c>
      <c r="C640" s="68" t="s">
        <v>1367</v>
      </c>
      <c r="D640" s="69" t="s">
        <v>1680</v>
      </c>
      <c r="E640" s="70" t="s">
        <v>584</v>
      </c>
      <c r="F640" s="68" t="s">
        <v>2064</v>
      </c>
      <c r="G640" s="71">
        <v>13</v>
      </c>
      <c r="H640" s="72">
        <v>7.6923076923076923E-4</v>
      </c>
      <c r="I640" s="104">
        <f t="shared" si="93"/>
        <v>0.01</v>
      </c>
      <c r="J640" s="72">
        <v>50.847457627118644</v>
      </c>
      <c r="K640" s="73" t="s">
        <v>1700</v>
      </c>
      <c r="L640" s="160" t="s">
        <v>1763</v>
      </c>
      <c r="M640" s="73"/>
      <c r="N640" s="74">
        <f t="shared" si="94"/>
        <v>25.423728813559322</v>
      </c>
      <c r="O640" s="106">
        <f t="shared" si="95"/>
        <v>330.50847457627117</v>
      </c>
      <c r="P640" s="74"/>
      <c r="Q640" s="74">
        <f t="shared" si="103"/>
        <v>330.49847457627118</v>
      </c>
      <c r="R640" s="73"/>
      <c r="S640" s="74">
        <f t="shared" si="104"/>
        <v>330.49847457627118</v>
      </c>
    </row>
    <row r="641" spans="1:19" ht="14.4" customHeight="1" x14ac:dyDescent="0.25">
      <c r="A641" s="67">
        <v>638</v>
      </c>
      <c r="B641" s="68">
        <v>3209</v>
      </c>
      <c r="C641" s="68" t="s">
        <v>1368</v>
      </c>
      <c r="D641" s="69" t="s">
        <v>1680</v>
      </c>
      <c r="E641" s="70" t="s">
        <v>585</v>
      </c>
      <c r="F641" s="68" t="s">
        <v>2064</v>
      </c>
      <c r="G641" s="71">
        <v>4</v>
      </c>
      <c r="H641" s="72">
        <v>144.32</v>
      </c>
      <c r="I641" s="104">
        <f t="shared" si="93"/>
        <v>577.28</v>
      </c>
      <c r="J641" s="72">
        <v>423.72881355932208</v>
      </c>
      <c r="K641" s="73" t="s">
        <v>1700</v>
      </c>
      <c r="L641" s="160" t="s">
        <v>1759</v>
      </c>
      <c r="M641" s="73"/>
      <c r="N641" s="74">
        <f t="shared" si="94"/>
        <v>211.86440677966104</v>
      </c>
      <c r="O641" s="106">
        <f t="shared" si="95"/>
        <v>847.45762711864415</v>
      </c>
      <c r="P641" s="74"/>
      <c r="Q641" s="74">
        <f t="shared" si="103"/>
        <v>270.17762711864418</v>
      </c>
      <c r="R641" s="73"/>
      <c r="S641" s="74">
        <f t="shared" si="104"/>
        <v>270.17762711864418</v>
      </c>
    </row>
    <row r="642" spans="1:19" ht="14.4" customHeight="1" x14ac:dyDescent="0.25">
      <c r="A642" s="14">
        <v>639</v>
      </c>
      <c r="B642" s="15">
        <v>3209</v>
      </c>
      <c r="C642" s="15" t="s">
        <v>1369</v>
      </c>
      <c r="D642" s="16" t="s">
        <v>1680</v>
      </c>
      <c r="E642" s="17" t="s">
        <v>586</v>
      </c>
      <c r="F642" s="15" t="s">
        <v>2064</v>
      </c>
      <c r="G642" s="18">
        <v>1</v>
      </c>
      <c r="H642" s="19">
        <v>63.56</v>
      </c>
      <c r="I642" s="19">
        <f t="shared" si="93"/>
        <v>63.56</v>
      </c>
      <c r="J642" s="19">
        <v>110.16949152542374</v>
      </c>
      <c r="K642" s="73" t="s">
        <v>1700</v>
      </c>
      <c r="L642" s="160" t="s">
        <v>1756</v>
      </c>
      <c r="M642" s="73"/>
      <c r="N642" s="20">
        <f t="shared" si="94"/>
        <v>55.084745762711869</v>
      </c>
      <c r="O642" s="20">
        <f t="shared" si="95"/>
        <v>55.084745762711869</v>
      </c>
      <c r="P642" s="20">
        <f>H642-N642</f>
        <v>8.4752542372881337</v>
      </c>
      <c r="Q642" s="20">
        <f t="shared" ref="Q642:Q648" si="105">O642-I642</f>
        <v>-8.4752542372881337</v>
      </c>
      <c r="R642" s="74">
        <f>(H642-N642)*G642</f>
        <v>8.4752542372881337</v>
      </c>
      <c r="S642" s="73"/>
    </row>
    <row r="643" spans="1:19" ht="14.4" customHeight="1" x14ac:dyDescent="0.25">
      <c r="A643" s="67">
        <v>640</v>
      </c>
      <c r="B643" s="68">
        <v>3209</v>
      </c>
      <c r="C643" s="68" t="s">
        <v>1370</v>
      </c>
      <c r="D643" s="69" t="s">
        <v>1680</v>
      </c>
      <c r="E643" s="70" t="s">
        <v>587</v>
      </c>
      <c r="F643" s="68" t="s">
        <v>2064</v>
      </c>
      <c r="G643" s="78">
        <v>33</v>
      </c>
      <c r="H643" s="72">
        <v>31.79</v>
      </c>
      <c r="I643" s="104">
        <f t="shared" si="93"/>
        <v>1049.07</v>
      </c>
      <c r="J643" s="72">
        <v>415.25423728813564</v>
      </c>
      <c r="K643" s="73" t="s">
        <v>1700</v>
      </c>
      <c r="L643" s="160" t="s">
        <v>1759</v>
      </c>
      <c r="M643" s="73"/>
      <c r="N643" s="74">
        <f t="shared" si="94"/>
        <v>207.62711864406782</v>
      </c>
      <c r="O643" s="106">
        <f t="shared" si="95"/>
        <v>6851.6949152542384</v>
      </c>
      <c r="P643" s="74"/>
      <c r="Q643" s="74">
        <f t="shared" si="105"/>
        <v>5802.6249152542387</v>
      </c>
      <c r="R643" s="73"/>
      <c r="S643" s="74">
        <f>(N643-H643)*G643</f>
        <v>5802.6249152542387</v>
      </c>
    </row>
    <row r="644" spans="1:19" ht="14.4" customHeight="1" x14ac:dyDescent="0.25">
      <c r="A644" s="67">
        <v>641</v>
      </c>
      <c r="B644" s="68">
        <v>3209</v>
      </c>
      <c r="C644" s="68" t="s">
        <v>1371</v>
      </c>
      <c r="D644" s="69" t="s">
        <v>1680</v>
      </c>
      <c r="E644" s="70" t="s">
        <v>588</v>
      </c>
      <c r="F644" s="68" t="s">
        <v>2064</v>
      </c>
      <c r="G644" s="71">
        <v>4</v>
      </c>
      <c r="H644" s="72">
        <v>81.97</v>
      </c>
      <c r="I644" s="104">
        <f t="shared" si="93"/>
        <v>327.88</v>
      </c>
      <c r="J644" s="72">
        <v>466.10169491525426</v>
      </c>
      <c r="K644" s="73" t="s">
        <v>1700</v>
      </c>
      <c r="L644" s="160" t="s">
        <v>1756</v>
      </c>
      <c r="M644" s="73"/>
      <c r="N644" s="74">
        <f t="shared" si="94"/>
        <v>233.05084745762713</v>
      </c>
      <c r="O644" s="106">
        <f t="shared" si="95"/>
        <v>932.20338983050851</v>
      </c>
      <c r="P644" s="74"/>
      <c r="Q644" s="74">
        <f t="shared" si="105"/>
        <v>604.32338983050852</v>
      </c>
      <c r="R644" s="73"/>
      <c r="S644" s="74">
        <f>(N644-H644)*G644</f>
        <v>604.32338983050852</v>
      </c>
    </row>
    <row r="645" spans="1:19" ht="14.4" customHeight="1" x14ac:dyDescent="0.25">
      <c r="A645" s="67">
        <v>642</v>
      </c>
      <c r="B645" s="68">
        <v>3209</v>
      </c>
      <c r="C645" s="68" t="s">
        <v>1372</v>
      </c>
      <c r="D645" s="69" t="s">
        <v>1680</v>
      </c>
      <c r="E645" s="70" t="s">
        <v>589</v>
      </c>
      <c r="F645" s="68" t="s">
        <v>2064</v>
      </c>
      <c r="G645" s="78">
        <v>311</v>
      </c>
      <c r="H645" s="72">
        <v>0.85</v>
      </c>
      <c r="I645" s="104">
        <f t="shared" ref="I645:I708" si="106">H645*G645</f>
        <v>264.34999999999997</v>
      </c>
      <c r="J645" s="72">
        <v>762.71186440677968</v>
      </c>
      <c r="K645" s="73" t="s">
        <v>1700</v>
      </c>
      <c r="L645" s="158" t="s">
        <v>1768</v>
      </c>
      <c r="M645" s="73"/>
      <c r="N645" s="74">
        <f t="shared" ref="N645:N708" si="107">J645/2</f>
        <v>381.35593220338984</v>
      </c>
      <c r="O645" s="106">
        <f t="shared" ref="O645:O708" si="108">N645*G645</f>
        <v>118601.69491525424</v>
      </c>
      <c r="P645" s="74"/>
      <c r="Q645" s="74">
        <f t="shared" si="105"/>
        <v>118337.34491525423</v>
      </c>
      <c r="R645" s="73"/>
      <c r="S645" s="74">
        <f>(N645-H645)*G645</f>
        <v>118337.34491525423</v>
      </c>
    </row>
    <row r="646" spans="1:19" ht="14.4" customHeight="1" x14ac:dyDescent="0.25">
      <c r="A646" s="67">
        <v>643</v>
      </c>
      <c r="B646" s="68">
        <v>3209</v>
      </c>
      <c r="C646" s="68" t="s">
        <v>1373</v>
      </c>
      <c r="D646" s="69" t="s">
        <v>1680</v>
      </c>
      <c r="E646" s="70" t="s">
        <v>590</v>
      </c>
      <c r="F646" s="68" t="s">
        <v>2064</v>
      </c>
      <c r="G646" s="71">
        <v>19</v>
      </c>
      <c r="H646" s="72">
        <v>44.63</v>
      </c>
      <c r="I646" s="104">
        <f t="shared" si="106"/>
        <v>847.97</v>
      </c>
      <c r="J646" s="72">
        <v>1016.949152542373</v>
      </c>
      <c r="K646" s="73" t="s">
        <v>1700</v>
      </c>
      <c r="L646" s="160" t="s">
        <v>1759</v>
      </c>
      <c r="M646" s="73"/>
      <c r="N646" s="74">
        <f t="shared" si="107"/>
        <v>508.47457627118649</v>
      </c>
      <c r="O646" s="106">
        <f t="shared" si="108"/>
        <v>9661.016949152543</v>
      </c>
      <c r="P646" s="74"/>
      <c r="Q646" s="74">
        <f t="shared" si="105"/>
        <v>8813.0469491525437</v>
      </c>
      <c r="R646" s="73"/>
      <c r="S646" s="74">
        <f>(N646-H646)*G646</f>
        <v>8813.0469491525437</v>
      </c>
    </row>
    <row r="647" spans="1:19" ht="14.4" customHeight="1" x14ac:dyDescent="0.25">
      <c r="A647" s="67">
        <v>644</v>
      </c>
      <c r="B647" s="68">
        <v>3209</v>
      </c>
      <c r="C647" s="68" t="s">
        <v>1374</v>
      </c>
      <c r="D647" s="69" t="s">
        <v>1680</v>
      </c>
      <c r="E647" s="70" t="s">
        <v>591</v>
      </c>
      <c r="F647" s="68" t="s">
        <v>2064</v>
      </c>
      <c r="G647" s="71">
        <v>11</v>
      </c>
      <c r="H647" s="72">
        <v>0.12</v>
      </c>
      <c r="I647" s="104">
        <f t="shared" si="106"/>
        <v>1.3199999999999998</v>
      </c>
      <c r="J647" s="72">
        <v>1864.406779661017</v>
      </c>
      <c r="K647" s="73" t="s">
        <v>1700</v>
      </c>
      <c r="L647" s="160" t="s">
        <v>1759</v>
      </c>
      <c r="M647" s="73"/>
      <c r="N647" s="74">
        <f t="shared" si="107"/>
        <v>932.20338983050851</v>
      </c>
      <c r="O647" s="106">
        <f t="shared" si="108"/>
        <v>10254.237288135593</v>
      </c>
      <c r="P647" s="74"/>
      <c r="Q647" s="74">
        <f t="shared" si="105"/>
        <v>10252.917288135593</v>
      </c>
      <c r="R647" s="73"/>
      <c r="S647" s="74">
        <f>(N647-H647)*G647</f>
        <v>10252.917288135593</v>
      </c>
    </row>
    <row r="648" spans="1:19" ht="14.4" customHeight="1" x14ac:dyDescent="0.25">
      <c r="A648" s="14">
        <v>645</v>
      </c>
      <c r="B648" s="15">
        <v>3209</v>
      </c>
      <c r="C648" s="15" t="s">
        <v>1375</v>
      </c>
      <c r="D648" s="16" t="s">
        <v>1680</v>
      </c>
      <c r="E648" s="17" t="s">
        <v>592</v>
      </c>
      <c r="F648" s="15" t="s">
        <v>2064</v>
      </c>
      <c r="G648" s="18">
        <v>2</v>
      </c>
      <c r="H648" s="19">
        <v>677.96</v>
      </c>
      <c r="I648" s="19">
        <f t="shared" si="106"/>
        <v>1355.92</v>
      </c>
      <c r="J648" s="19">
        <v>42.372881355932208</v>
      </c>
      <c r="K648" s="73" t="s">
        <v>1700</v>
      </c>
      <c r="L648" s="160" t="s">
        <v>1759</v>
      </c>
      <c r="M648" s="73"/>
      <c r="N648" s="20">
        <f t="shared" si="107"/>
        <v>21.186440677966104</v>
      </c>
      <c r="O648" s="20">
        <f t="shared" si="108"/>
        <v>42.372881355932208</v>
      </c>
      <c r="P648" s="20">
        <f>H648-N648</f>
        <v>656.77355932203398</v>
      </c>
      <c r="Q648" s="20">
        <f t="shared" si="105"/>
        <v>-1313.547118644068</v>
      </c>
      <c r="R648" s="74">
        <f>(H648-N648)*G648</f>
        <v>1313.547118644068</v>
      </c>
      <c r="S648" s="73"/>
    </row>
    <row r="649" spans="1:19" ht="14.4" customHeight="1" x14ac:dyDescent="0.25">
      <c r="A649" s="67">
        <v>646</v>
      </c>
      <c r="B649" s="68">
        <v>3209</v>
      </c>
      <c r="C649" s="68" t="s">
        <v>1376</v>
      </c>
      <c r="D649" s="69" t="s">
        <v>1680</v>
      </c>
      <c r="E649" s="70" t="s">
        <v>593</v>
      </c>
      <c r="F649" s="68" t="s">
        <v>2064</v>
      </c>
      <c r="G649" s="71">
        <v>11</v>
      </c>
      <c r="H649" s="72">
        <v>4.51</v>
      </c>
      <c r="I649" s="104">
        <f t="shared" si="106"/>
        <v>49.61</v>
      </c>
      <c r="J649" s="72">
        <v>186.4406779661017</v>
      </c>
      <c r="K649" s="73" t="s">
        <v>1700</v>
      </c>
      <c r="L649" s="160" t="s">
        <v>1756</v>
      </c>
      <c r="M649" s="73"/>
      <c r="N649" s="74">
        <f t="shared" si="107"/>
        <v>93.220338983050851</v>
      </c>
      <c r="O649" s="106">
        <f t="shared" si="108"/>
        <v>1025.4237288135594</v>
      </c>
      <c r="P649" s="74"/>
      <c r="Q649" s="74">
        <f t="shared" ref="Q649:Q659" si="109">O649-I649</f>
        <v>975.81372881355935</v>
      </c>
      <c r="R649" s="73"/>
      <c r="S649" s="74">
        <f t="shared" ref="S649:S659" si="110">(N649-H649)*G649</f>
        <v>975.81372881355935</v>
      </c>
    </row>
    <row r="650" spans="1:19" ht="14.4" customHeight="1" x14ac:dyDescent="0.25">
      <c r="A650" s="67">
        <v>647</v>
      </c>
      <c r="B650" s="68">
        <v>3209</v>
      </c>
      <c r="C650" s="68" t="s">
        <v>1377</v>
      </c>
      <c r="D650" s="69" t="s">
        <v>1680</v>
      </c>
      <c r="E650" s="70" t="s">
        <v>594</v>
      </c>
      <c r="F650" s="68" t="s">
        <v>2064</v>
      </c>
      <c r="G650" s="71">
        <v>3</v>
      </c>
      <c r="H650" s="72">
        <v>0.06</v>
      </c>
      <c r="I650" s="104">
        <f t="shared" si="106"/>
        <v>0.18</v>
      </c>
      <c r="J650" s="72">
        <v>10593.220338983052</v>
      </c>
      <c r="K650" s="73" t="s">
        <v>1700</v>
      </c>
      <c r="L650" s="160" t="s">
        <v>1767</v>
      </c>
      <c r="M650" s="73"/>
      <c r="N650" s="74">
        <f t="shared" si="107"/>
        <v>5296.610169491526</v>
      </c>
      <c r="O650" s="106">
        <f t="shared" si="108"/>
        <v>15889.830508474577</v>
      </c>
      <c r="P650" s="74"/>
      <c r="Q650" s="74">
        <f t="shared" si="109"/>
        <v>15889.650508474577</v>
      </c>
      <c r="R650" s="73"/>
      <c r="S650" s="74">
        <f t="shared" si="110"/>
        <v>15889.650508474577</v>
      </c>
    </row>
    <row r="651" spans="1:19" ht="14.4" customHeight="1" x14ac:dyDescent="0.25">
      <c r="A651" s="67">
        <v>648</v>
      </c>
      <c r="B651" s="68">
        <v>3209</v>
      </c>
      <c r="C651" s="68" t="s">
        <v>1378</v>
      </c>
      <c r="D651" s="69" t="s">
        <v>1680</v>
      </c>
      <c r="E651" s="70" t="s">
        <v>595</v>
      </c>
      <c r="F651" s="68" t="s">
        <v>2064</v>
      </c>
      <c r="G651" s="71">
        <v>211</v>
      </c>
      <c r="H651" s="72">
        <v>33.18</v>
      </c>
      <c r="I651" s="104">
        <f t="shared" si="106"/>
        <v>7000.98</v>
      </c>
      <c r="J651" s="72">
        <v>423.72881355932208</v>
      </c>
      <c r="K651" s="73" t="s">
        <v>1700</v>
      </c>
      <c r="L651" s="158" t="s">
        <v>1769</v>
      </c>
      <c r="M651" s="73"/>
      <c r="N651" s="74">
        <f t="shared" si="107"/>
        <v>211.86440677966104</v>
      </c>
      <c r="O651" s="106">
        <f t="shared" si="108"/>
        <v>44703.38983050848</v>
      </c>
      <c r="P651" s="74"/>
      <c r="Q651" s="74">
        <f t="shared" si="109"/>
        <v>37702.409830508477</v>
      </c>
      <c r="R651" s="73"/>
      <c r="S651" s="74">
        <f t="shared" si="110"/>
        <v>37702.409830508477</v>
      </c>
    </row>
    <row r="652" spans="1:19" ht="14.4" customHeight="1" x14ac:dyDescent="0.25">
      <c r="A652" s="67">
        <v>649</v>
      </c>
      <c r="B652" s="68">
        <v>3209</v>
      </c>
      <c r="C652" s="68" t="s">
        <v>1379</v>
      </c>
      <c r="D652" s="69" t="s">
        <v>1680</v>
      </c>
      <c r="E652" s="70" t="s">
        <v>596</v>
      </c>
      <c r="F652" s="68" t="s">
        <v>2064</v>
      </c>
      <c r="G652" s="71">
        <v>4</v>
      </c>
      <c r="H652" s="72">
        <v>10.8</v>
      </c>
      <c r="I652" s="104">
        <f t="shared" si="106"/>
        <v>43.2</v>
      </c>
      <c r="J652" s="72">
        <v>635.59322033898309</v>
      </c>
      <c r="K652" s="73" t="s">
        <v>1700</v>
      </c>
      <c r="L652" s="160" t="s">
        <v>1759</v>
      </c>
      <c r="M652" s="73"/>
      <c r="N652" s="74">
        <f t="shared" si="107"/>
        <v>317.79661016949154</v>
      </c>
      <c r="O652" s="106">
        <f t="shared" si="108"/>
        <v>1271.1864406779662</v>
      </c>
      <c r="P652" s="74"/>
      <c r="Q652" s="74">
        <f t="shared" si="109"/>
        <v>1227.9864406779661</v>
      </c>
      <c r="R652" s="73"/>
      <c r="S652" s="74">
        <f t="shared" si="110"/>
        <v>1227.9864406779661</v>
      </c>
    </row>
    <row r="653" spans="1:19" ht="14.4" customHeight="1" x14ac:dyDescent="0.25">
      <c r="A653" s="67">
        <v>650</v>
      </c>
      <c r="B653" s="68">
        <v>3209</v>
      </c>
      <c r="C653" s="68" t="s">
        <v>1380</v>
      </c>
      <c r="D653" s="69" t="s">
        <v>1680</v>
      </c>
      <c r="E653" s="70" t="s">
        <v>597</v>
      </c>
      <c r="F653" s="68" t="s">
        <v>2064</v>
      </c>
      <c r="G653" s="78">
        <v>172</v>
      </c>
      <c r="H653" s="72">
        <v>13.48</v>
      </c>
      <c r="I653" s="104">
        <f t="shared" si="106"/>
        <v>2318.56</v>
      </c>
      <c r="J653" s="72">
        <v>279.66101694915255</v>
      </c>
      <c r="K653" s="73" t="s">
        <v>1700</v>
      </c>
      <c r="L653" s="158" t="s">
        <v>1769</v>
      </c>
      <c r="M653" s="73"/>
      <c r="N653" s="74">
        <f t="shared" si="107"/>
        <v>139.83050847457628</v>
      </c>
      <c r="O653" s="106">
        <f t="shared" si="108"/>
        <v>24050.847457627118</v>
      </c>
      <c r="P653" s="74"/>
      <c r="Q653" s="74">
        <f t="shared" si="109"/>
        <v>21732.287457627117</v>
      </c>
      <c r="R653" s="73"/>
      <c r="S653" s="74">
        <f t="shared" si="110"/>
        <v>21732.287457627121</v>
      </c>
    </row>
    <row r="654" spans="1:19" ht="14.4" customHeight="1" x14ac:dyDescent="0.25">
      <c r="A654" s="67">
        <v>651</v>
      </c>
      <c r="B654" s="68">
        <v>3209</v>
      </c>
      <c r="C654" s="68" t="s">
        <v>1381</v>
      </c>
      <c r="D654" s="69" t="s">
        <v>1680</v>
      </c>
      <c r="E654" s="70" t="s">
        <v>598</v>
      </c>
      <c r="F654" s="68" t="s">
        <v>2064</v>
      </c>
      <c r="G654" s="71">
        <v>163</v>
      </c>
      <c r="H654" s="72">
        <v>81.569999999999993</v>
      </c>
      <c r="I654" s="104">
        <f t="shared" si="106"/>
        <v>13295.909999999998</v>
      </c>
      <c r="J654" s="72">
        <v>322.03389830508479</v>
      </c>
      <c r="K654" s="73" t="s">
        <v>1700</v>
      </c>
      <c r="L654" s="160" t="s">
        <v>1756</v>
      </c>
      <c r="M654" s="73"/>
      <c r="N654" s="74">
        <f t="shared" si="107"/>
        <v>161.0169491525424</v>
      </c>
      <c r="O654" s="106">
        <f t="shared" si="108"/>
        <v>26245.762711864409</v>
      </c>
      <c r="P654" s="74"/>
      <c r="Q654" s="74">
        <f t="shared" si="109"/>
        <v>12949.852711864411</v>
      </c>
      <c r="R654" s="73"/>
      <c r="S654" s="74">
        <f t="shared" si="110"/>
        <v>12949.852711864412</v>
      </c>
    </row>
    <row r="655" spans="1:19" ht="14.4" customHeight="1" x14ac:dyDescent="0.25">
      <c r="A655" s="67">
        <v>652</v>
      </c>
      <c r="B655" s="68">
        <v>3209</v>
      </c>
      <c r="C655" s="68" t="s">
        <v>1382</v>
      </c>
      <c r="D655" s="69" t="s">
        <v>1680</v>
      </c>
      <c r="E655" s="70" t="s">
        <v>599</v>
      </c>
      <c r="F655" s="68" t="s">
        <v>2064</v>
      </c>
      <c r="G655" s="71">
        <v>5</v>
      </c>
      <c r="H655" s="72">
        <v>92.36</v>
      </c>
      <c r="I655" s="104">
        <f t="shared" si="106"/>
        <v>461.8</v>
      </c>
      <c r="J655" s="72">
        <v>372.88135593220341</v>
      </c>
      <c r="K655" s="73" t="s">
        <v>1700</v>
      </c>
      <c r="L655" s="160" t="s">
        <v>1756</v>
      </c>
      <c r="M655" s="73"/>
      <c r="N655" s="74">
        <f t="shared" si="107"/>
        <v>186.4406779661017</v>
      </c>
      <c r="O655" s="106">
        <f t="shared" si="108"/>
        <v>932.20338983050851</v>
      </c>
      <c r="P655" s="74"/>
      <c r="Q655" s="74">
        <f t="shared" si="109"/>
        <v>470.4033898305085</v>
      </c>
      <c r="R655" s="73"/>
      <c r="S655" s="74">
        <f t="shared" si="110"/>
        <v>470.4033898305085</v>
      </c>
    </row>
    <row r="656" spans="1:19" ht="14.4" customHeight="1" x14ac:dyDescent="0.25">
      <c r="A656" s="67">
        <v>653</v>
      </c>
      <c r="B656" s="68">
        <v>3209</v>
      </c>
      <c r="C656" s="68" t="s">
        <v>1383</v>
      </c>
      <c r="D656" s="69" t="s">
        <v>1689</v>
      </c>
      <c r="E656" s="70" t="s">
        <v>600</v>
      </c>
      <c r="F656" s="68" t="s">
        <v>2064</v>
      </c>
      <c r="G656" s="71">
        <v>124</v>
      </c>
      <c r="H656" s="72">
        <v>128.36000000000001</v>
      </c>
      <c r="I656" s="104">
        <f t="shared" si="106"/>
        <v>15916.640000000001</v>
      </c>
      <c r="J656" s="72">
        <v>593.22033898305085</v>
      </c>
      <c r="K656" s="73" t="s">
        <v>1700</v>
      </c>
      <c r="L656" s="160" t="s">
        <v>1756</v>
      </c>
      <c r="M656" s="73"/>
      <c r="N656" s="74">
        <f t="shared" si="107"/>
        <v>296.61016949152543</v>
      </c>
      <c r="O656" s="106">
        <f t="shared" si="108"/>
        <v>36779.661016949154</v>
      </c>
      <c r="P656" s="74"/>
      <c r="Q656" s="74">
        <f t="shared" si="109"/>
        <v>20863.021016949155</v>
      </c>
      <c r="R656" s="73"/>
      <c r="S656" s="74">
        <f t="shared" si="110"/>
        <v>20863.021016949151</v>
      </c>
    </row>
    <row r="657" spans="1:19" ht="14.4" customHeight="1" x14ac:dyDescent="0.25">
      <c r="A657" s="67">
        <v>654</v>
      </c>
      <c r="B657" s="68">
        <v>3209</v>
      </c>
      <c r="C657" s="68" t="s">
        <v>1384</v>
      </c>
      <c r="D657" s="69" t="s">
        <v>1680</v>
      </c>
      <c r="E657" s="70" t="s">
        <v>601</v>
      </c>
      <c r="F657" s="68" t="s">
        <v>2064</v>
      </c>
      <c r="G657" s="71">
        <v>227</v>
      </c>
      <c r="H657" s="72">
        <v>116.89</v>
      </c>
      <c r="I657" s="104">
        <f t="shared" si="106"/>
        <v>26534.03</v>
      </c>
      <c r="J657" s="72">
        <v>788.13559322033905</v>
      </c>
      <c r="K657" s="73" t="s">
        <v>1700</v>
      </c>
      <c r="L657" s="160" t="s">
        <v>1756</v>
      </c>
      <c r="M657" s="73"/>
      <c r="N657" s="74">
        <f t="shared" si="107"/>
        <v>394.06779661016952</v>
      </c>
      <c r="O657" s="106">
        <f t="shared" si="108"/>
        <v>89453.389830508488</v>
      </c>
      <c r="P657" s="74"/>
      <c r="Q657" s="74">
        <f t="shared" si="109"/>
        <v>62919.359830508489</v>
      </c>
      <c r="R657" s="73"/>
      <c r="S657" s="74">
        <f t="shared" si="110"/>
        <v>62919.359830508482</v>
      </c>
    </row>
    <row r="658" spans="1:19" ht="14.4" customHeight="1" x14ac:dyDescent="0.25">
      <c r="A658" s="67">
        <v>655</v>
      </c>
      <c r="B658" s="68">
        <v>3209</v>
      </c>
      <c r="C658" s="68" t="s">
        <v>1385</v>
      </c>
      <c r="D658" s="69" t="s">
        <v>1680</v>
      </c>
      <c r="E658" s="70" t="s">
        <v>602</v>
      </c>
      <c r="F658" s="68" t="s">
        <v>2064</v>
      </c>
      <c r="G658" s="71">
        <v>355</v>
      </c>
      <c r="H658" s="72">
        <v>117.58</v>
      </c>
      <c r="I658" s="104">
        <f t="shared" si="106"/>
        <v>41740.9</v>
      </c>
      <c r="J658" s="72">
        <v>1016.949152542373</v>
      </c>
      <c r="K658" s="73" t="s">
        <v>1700</v>
      </c>
      <c r="L658" s="160" t="s">
        <v>1756</v>
      </c>
      <c r="M658" s="73"/>
      <c r="N658" s="74">
        <f t="shared" si="107"/>
        <v>508.47457627118649</v>
      </c>
      <c r="O658" s="106">
        <f t="shared" si="108"/>
        <v>180508.4745762712</v>
      </c>
      <c r="P658" s="74"/>
      <c r="Q658" s="74">
        <f t="shared" si="109"/>
        <v>138767.5745762712</v>
      </c>
      <c r="R658" s="73"/>
      <c r="S658" s="74">
        <f t="shared" si="110"/>
        <v>138767.5745762712</v>
      </c>
    </row>
    <row r="659" spans="1:19" ht="14.4" customHeight="1" x14ac:dyDescent="0.25">
      <c r="A659" s="67">
        <v>656</v>
      </c>
      <c r="B659" s="68">
        <v>3209</v>
      </c>
      <c r="C659" s="68" t="s">
        <v>1386</v>
      </c>
      <c r="D659" s="69" t="s">
        <v>1680</v>
      </c>
      <c r="E659" s="70" t="s">
        <v>603</v>
      </c>
      <c r="F659" s="68" t="s">
        <v>2064</v>
      </c>
      <c r="G659" s="71">
        <v>27</v>
      </c>
      <c r="H659" s="72">
        <v>14.7</v>
      </c>
      <c r="I659" s="104">
        <f t="shared" si="106"/>
        <v>396.9</v>
      </c>
      <c r="J659" s="72">
        <v>279.66101694915255</v>
      </c>
      <c r="K659" s="73" t="s">
        <v>1700</v>
      </c>
      <c r="L659" s="160" t="s">
        <v>1759</v>
      </c>
      <c r="M659" s="73"/>
      <c r="N659" s="74">
        <f t="shared" si="107"/>
        <v>139.83050847457628</v>
      </c>
      <c r="O659" s="106">
        <f t="shared" si="108"/>
        <v>3775.4237288135596</v>
      </c>
      <c r="P659" s="74"/>
      <c r="Q659" s="74">
        <f t="shared" si="109"/>
        <v>3378.5237288135595</v>
      </c>
      <c r="R659" s="73"/>
      <c r="S659" s="74">
        <f t="shared" si="110"/>
        <v>3378.5237288135595</v>
      </c>
    </row>
    <row r="660" spans="1:19" ht="14.4" customHeight="1" x14ac:dyDescent="0.25">
      <c r="A660" s="14">
        <v>657</v>
      </c>
      <c r="B660" s="15">
        <v>3209</v>
      </c>
      <c r="C660" s="15" t="s">
        <v>1387</v>
      </c>
      <c r="D660" s="16" t="s">
        <v>1680</v>
      </c>
      <c r="E660" s="17" t="s">
        <v>604</v>
      </c>
      <c r="F660" s="15" t="s">
        <v>2064</v>
      </c>
      <c r="G660" s="18">
        <v>9</v>
      </c>
      <c r="H660" s="19">
        <v>5736.14</v>
      </c>
      <c r="I660" s="19">
        <f t="shared" si="106"/>
        <v>51625.26</v>
      </c>
      <c r="J660" s="19">
        <v>847.45762711864415</v>
      </c>
      <c r="K660" s="73" t="s">
        <v>1700</v>
      </c>
      <c r="L660" s="160" t="s">
        <v>1758</v>
      </c>
      <c r="M660" s="73"/>
      <c r="N660" s="20">
        <f t="shared" si="107"/>
        <v>423.72881355932208</v>
      </c>
      <c r="O660" s="20">
        <f t="shared" si="108"/>
        <v>3813.5593220338988</v>
      </c>
      <c r="P660" s="20">
        <f>H660-N660</f>
        <v>5312.4111864406786</v>
      </c>
      <c r="Q660" s="20">
        <f t="shared" ref="Q660:Q672" si="111">O660-I660</f>
        <v>-47811.700677966102</v>
      </c>
      <c r="R660" s="74">
        <f>(H660-N660)*G660</f>
        <v>47811.70067796611</v>
      </c>
      <c r="S660" s="73"/>
    </row>
    <row r="661" spans="1:19" ht="14.4" customHeight="1" x14ac:dyDescent="0.25">
      <c r="A661" s="14">
        <v>658</v>
      </c>
      <c r="B661" s="15">
        <v>3209</v>
      </c>
      <c r="C661" s="15" t="s">
        <v>1388</v>
      </c>
      <c r="D661" s="16" t="s">
        <v>1680</v>
      </c>
      <c r="E661" s="17" t="s">
        <v>605</v>
      </c>
      <c r="F661" s="15" t="s">
        <v>2064</v>
      </c>
      <c r="G661" s="18">
        <v>2</v>
      </c>
      <c r="H661" s="19">
        <v>7772.84</v>
      </c>
      <c r="I661" s="19">
        <f t="shared" si="106"/>
        <v>15545.68</v>
      </c>
      <c r="J661" s="19">
        <v>3389.8305084745766</v>
      </c>
      <c r="K661" s="73" t="s">
        <v>1700</v>
      </c>
      <c r="L661" s="160" t="s">
        <v>1758</v>
      </c>
      <c r="M661" s="73"/>
      <c r="N661" s="20">
        <f t="shared" si="107"/>
        <v>1694.9152542372883</v>
      </c>
      <c r="O661" s="20">
        <f t="shared" si="108"/>
        <v>3389.8305084745766</v>
      </c>
      <c r="P661" s="20">
        <f>H661-N661</f>
        <v>6077.9247457627116</v>
      </c>
      <c r="Q661" s="20">
        <f t="shared" si="111"/>
        <v>-12155.849491525423</v>
      </c>
      <c r="R661" s="74">
        <f>(H661-N661)*G661</f>
        <v>12155.849491525423</v>
      </c>
      <c r="S661" s="73"/>
    </row>
    <row r="662" spans="1:19" ht="14.4" customHeight="1" x14ac:dyDescent="0.25">
      <c r="A662" s="67">
        <v>659</v>
      </c>
      <c r="B662" s="68">
        <v>3209</v>
      </c>
      <c r="C662" s="68" t="s">
        <v>1389</v>
      </c>
      <c r="D662" s="69" t="s">
        <v>1680</v>
      </c>
      <c r="E662" s="70" t="s">
        <v>606</v>
      </c>
      <c r="F662" s="68" t="s">
        <v>2064</v>
      </c>
      <c r="G662" s="71">
        <v>4</v>
      </c>
      <c r="H662" s="72">
        <v>503</v>
      </c>
      <c r="I662" s="104">
        <f t="shared" si="106"/>
        <v>2012</v>
      </c>
      <c r="J662" s="72">
        <v>2531.3559322033898</v>
      </c>
      <c r="K662" s="73" t="s">
        <v>1700</v>
      </c>
      <c r="L662" s="160" t="s">
        <v>1759</v>
      </c>
      <c r="M662" s="73"/>
      <c r="N662" s="74">
        <f t="shared" si="107"/>
        <v>1265.6779661016949</v>
      </c>
      <c r="O662" s="106">
        <f t="shared" si="108"/>
        <v>5062.7118644067796</v>
      </c>
      <c r="P662" s="74"/>
      <c r="Q662" s="74">
        <f t="shared" si="111"/>
        <v>3050.7118644067796</v>
      </c>
      <c r="R662" s="73"/>
      <c r="S662" s="74">
        <f t="shared" ref="S662:S672" si="112">(N662-H662)*G662</f>
        <v>3050.7118644067796</v>
      </c>
    </row>
    <row r="663" spans="1:19" ht="14.4" customHeight="1" x14ac:dyDescent="0.25">
      <c r="A663" s="67">
        <v>660</v>
      </c>
      <c r="B663" s="68">
        <v>3209</v>
      </c>
      <c r="C663" s="68" t="s">
        <v>1390</v>
      </c>
      <c r="D663" s="69" t="s">
        <v>1680</v>
      </c>
      <c r="E663" s="70" t="s">
        <v>607</v>
      </c>
      <c r="F663" s="68" t="s">
        <v>2064</v>
      </c>
      <c r="G663" s="71">
        <v>116</v>
      </c>
      <c r="H663" s="72">
        <v>5.37</v>
      </c>
      <c r="I663" s="104">
        <f t="shared" si="106"/>
        <v>622.91999999999996</v>
      </c>
      <c r="J663" s="72">
        <v>322.03389830508479</v>
      </c>
      <c r="K663" s="73" t="s">
        <v>1700</v>
      </c>
      <c r="L663" s="158" t="s">
        <v>1769</v>
      </c>
      <c r="M663" s="73"/>
      <c r="N663" s="74">
        <f t="shared" si="107"/>
        <v>161.0169491525424</v>
      </c>
      <c r="O663" s="106">
        <f t="shared" si="108"/>
        <v>18677.966101694918</v>
      </c>
      <c r="P663" s="74"/>
      <c r="Q663" s="74">
        <f t="shared" si="111"/>
        <v>18055.046101694919</v>
      </c>
      <c r="R663" s="73"/>
      <c r="S663" s="74">
        <f t="shared" si="112"/>
        <v>18055.046101694916</v>
      </c>
    </row>
    <row r="664" spans="1:19" ht="14.4" customHeight="1" x14ac:dyDescent="0.25">
      <c r="A664" s="67">
        <v>661</v>
      </c>
      <c r="B664" s="68">
        <v>3209</v>
      </c>
      <c r="C664" s="68" t="s">
        <v>1391</v>
      </c>
      <c r="D664" s="69" t="s">
        <v>1680</v>
      </c>
      <c r="E664" s="70" t="s">
        <v>608</v>
      </c>
      <c r="F664" s="68" t="s">
        <v>2064</v>
      </c>
      <c r="G664" s="71">
        <v>3</v>
      </c>
      <c r="H664" s="72">
        <v>66.95</v>
      </c>
      <c r="I664" s="104">
        <f t="shared" si="106"/>
        <v>200.85000000000002</v>
      </c>
      <c r="J664" s="72">
        <v>322.03389830508479</v>
      </c>
      <c r="K664" s="73" t="s">
        <v>1700</v>
      </c>
      <c r="L664" s="160" t="s">
        <v>1756</v>
      </c>
      <c r="M664" s="73"/>
      <c r="N664" s="74">
        <f t="shared" si="107"/>
        <v>161.0169491525424</v>
      </c>
      <c r="O664" s="106">
        <f t="shared" si="108"/>
        <v>483.05084745762719</v>
      </c>
      <c r="P664" s="74"/>
      <c r="Q664" s="74">
        <f t="shared" si="111"/>
        <v>282.20084745762716</v>
      </c>
      <c r="R664" s="73"/>
      <c r="S664" s="74">
        <f t="shared" si="112"/>
        <v>282.20084745762716</v>
      </c>
    </row>
    <row r="665" spans="1:19" ht="14.4" customHeight="1" x14ac:dyDescent="0.25">
      <c r="A665" s="67">
        <v>662</v>
      </c>
      <c r="B665" s="68">
        <v>3209</v>
      </c>
      <c r="C665" s="68" t="s">
        <v>1392</v>
      </c>
      <c r="D665" s="69" t="s">
        <v>1680</v>
      </c>
      <c r="E665" s="70" t="s">
        <v>609</v>
      </c>
      <c r="F665" s="68" t="s">
        <v>2064</v>
      </c>
      <c r="G665" s="71">
        <v>1</v>
      </c>
      <c r="H665" s="72">
        <v>0.5</v>
      </c>
      <c r="I665" s="104">
        <f t="shared" si="106"/>
        <v>0.5</v>
      </c>
      <c r="J665" s="72">
        <v>772033.89830508479</v>
      </c>
      <c r="K665" s="73" t="s">
        <v>1700</v>
      </c>
      <c r="L665" s="160" t="s">
        <v>1759</v>
      </c>
      <c r="M665" s="73"/>
      <c r="N665" s="74">
        <f t="shared" si="107"/>
        <v>386016.94915254239</v>
      </c>
      <c r="O665" s="106">
        <f t="shared" si="108"/>
        <v>386016.94915254239</v>
      </c>
      <c r="P665" s="74"/>
      <c r="Q665" s="74">
        <f t="shared" si="111"/>
        <v>386016.44915254239</v>
      </c>
      <c r="R665" s="73"/>
      <c r="S665" s="74">
        <f t="shared" si="112"/>
        <v>386016.44915254239</v>
      </c>
    </row>
    <row r="666" spans="1:19" ht="14.4" customHeight="1" x14ac:dyDescent="0.25">
      <c r="A666" s="67">
        <v>663</v>
      </c>
      <c r="B666" s="68">
        <v>3209</v>
      </c>
      <c r="C666" s="68" t="s">
        <v>1393</v>
      </c>
      <c r="D666" s="69" t="s">
        <v>1690</v>
      </c>
      <c r="E666" s="70" t="s">
        <v>610</v>
      </c>
      <c r="F666" s="68" t="s">
        <v>2064</v>
      </c>
      <c r="G666" s="71">
        <v>3</v>
      </c>
      <c r="H666" s="72">
        <v>106.78</v>
      </c>
      <c r="I666" s="104">
        <f t="shared" si="106"/>
        <v>320.34000000000003</v>
      </c>
      <c r="J666" s="72">
        <v>932.20338983050851</v>
      </c>
      <c r="K666" s="73" t="s">
        <v>1700</v>
      </c>
      <c r="L666" s="160" t="s">
        <v>1756</v>
      </c>
      <c r="M666" s="73"/>
      <c r="N666" s="74">
        <f t="shared" si="107"/>
        <v>466.10169491525426</v>
      </c>
      <c r="O666" s="106">
        <f t="shared" si="108"/>
        <v>1398.3050847457628</v>
      </c>
      <c r="P666" s="74"/>
      <c r="Q666" s="74">
        <f t="shared" si="111"/>
        <v>1077.9650847457629</v>
      </c>
      <c r="R666" s="73"/>
      <c r="S666" s="74">
        <f t="shared" si="112"/>
        <v>1077.9650847457629</v>
      </c>
    </row>
    <row r="667" spans="1:19" ht="14.4" customHeight="1" x14ac:dyDescent="0.25">
      <c r="A667" s="67">
        <v>664</v>
      </c>
      <c r="B667" s="68">
        <v>3209</v>
      </c>
      <c r="C667" s="68" t="s">
        <v>1394</v>
      </c>
      <c r="D667" s="69" t="s">
        <v>1680</v>
      </c>
      <c r="E667" s="70" t="s">
        <v>611</v>
      </c>
      <c r="F667" s="68" t="s">
        <v>2064</v>
      </c>
      <c r="G667" s="71">
        <v>4</v>
      </c>
      <c r="H667" s="72">
        <v>2.5000000000000001E-3</v>
      </c>
      <c r="I667" s="104">
        <f t="shared" si="106"/>
        <v>0.01</v>
      </c>
      <c r="J667" s="72">
        <v>406.77966101694915</v>
      </c>
      <c r="K667" s="73" t="s">
        <v>1700</v>
      </c>
      <c r="L667" s="160" t="s">
        <v>1756</v>
      </c>
      <c r="M667" s="73"/>
      <c r="N667" s="74">
        <f t="shared" si="107"/>
        <v>203.38983050847457</v>
      </c>
      <c r="O667" s="106">
        <f t="shared" si="108"/>
        <v>813.5593220338983</v>
      </c>
      <c r="P667" s="74"/>
      <c r="Q667" s="74">
        <f t="shared" si="111"/>
        <v>813.54932203389831</v>
      </c>
      <c r="R667" s="73"/>
      <c r="S667" s="74">
        <f t="shared" si="112"/>
        <v>813.54932203389831</v>
      </c>
    </row>
    <row r="668" spans="1:19" ht="14.4" customHeight="1" x14ac:dyDescent="0.25">
      <c r="A668" s="67">
        <v>665</v>
      </c>
      <c r="B668" s="68">
        <v>3209</v>
      </c>
      <c r="C668" s="68" t="s">
        <v>1395</v>
      </c>
      <c r="D668" s="69" t="s">
        <v>1680</v>
      </c>
      <c r="E668" s="70" t="s">
        <v>612</v>
      </c>
      <c r="F668" s="68" t="s">
        <v>2064</v>
      </c>
      <c r="G668" s="71">
        <v>5</v>
      </c>
      <c r="H668" s="72">
        <v>4.0000000000000001E-3</v>
      </c>
      <c r="I668" s="104">
        <f t="shared" si="106"/>
        <v>0.02</v>
      </c>
      <c r="J668" s="72">
        <v>127.11864406779662</v>
      </c>
      <c r="K668" s="73" t="s">
        <v>1700</v>
      </c>
      <c r="L668" s="160" t="s">
        <v>1756</v>
      </c>
      <c r="M668" s="73"/>
      <c r="N668" s="74">
        <f t="shared" si="107"/>
        <v>63.559322033898312</v>
      </c>
      <c r="O668" s="106">
        <f t="shared" si="108"/>
        <v>317.79661016949154</v>
      </c>
      <c r="P668" s="74"/>
      <c r="Q668" s="74">
        <f t="shared" si="111"/>
        <v>317.77661016949156</v>
      </c>
      <c r="R668" s="73"/>
      <c r="S668" s="74">
        <f t="shared" si="112"/>
        <v>317.77661016949156</v>
      </c>
    </row>
    <row r="669" spans="1:19" ht="14.4" customHeight="1" x14ac:dyDescent="0.25">
      <c r="A669" s="67">
        <v>666</v>
      </c>
      <c r="B669" s="68">
        <v>3209</v>
      </c>
      <c r="C669" s="68" t="s">
        <v>1396</v>
      </c>
      <c r="D669" s="69" t="s">
        <v>1680</v>
      </c>
      <c r="E669" s="70" t="s">
        <v>613</v>
      </c>
      <c r="F669" s="68" t="s">
        <v>2064</v>
      </c>
      <c r="G669" s="71">
        <v>1</v>
      </c>
      <c r="H669" s="72">
        <v>66.95</v>
      </c>
      <c r="I669" s="104">
        <f t="shared" si="106"/>
        <v>66.95</v>
      </c>
      <c r="J669" s="72">
        <v>1271.1864406779662</v>
      </c>
      <c r="K669" s="73" t="s">
        <v>1700</v>
      </c>
      <c r="L669" s="160" t="s">
        <v>1756</v>
      </c>
      <c r="M669" s="73"/>
      <c r="N669" s="74">
        <f t="shared" si="107"/>
        <v>635.59322033898309</v>
      </c>
      <c r="O669" s="106">
        <f t="shared" si="108"/>
        <v>635.59322033898309</v>
      </c>
      <c r="P669" s="74"/>
      <c r="Q669" s="74">
        <f t="shared" si="111"/>
        <v>568.64322033898304</v>
      </c>
      <c r="R669" s="73"/>
      <c r="S669" s="74">
        <f t="shared" si="112"/>
        <v>568.64322033898304</v>
      </c>
    </row>
    <row r="670" spans="1:19" ht="14.4" customHeight="1" x14ac:dyDescent="0.25">
      <c r="A670" s="67">
        <v>667</v>
      </c>
      <c r="B670" s="68">
        <v>3209</v>
      </c>
      <c r="C670" s="68" t="s">
        <v>1397</v>
      </c>
      <c r="D670" s="69" t="s">
        <v>1680</v>
      </c>
      <c r="E670" s="70" t="s">
        <v>614</v>
      </c>
      <c r="F670" s="68" t="s">
        <v>2064</v>
      </c>
      <c r="G670" s="71">
        <v>41</v>
      </c>
      <c r="H670" s="72">
        <v>20.85</v>
      </c>
      <c r="I670" s="104">
        <f t="shared" si="106"/>
        <v>854.85</v>
      </c>
      <c r="J670" s="72">
        <v>80.508474576271198</v>
      </c>
      <c r="K670" s="73" t="s">
        <v>1700</v>
      </c>
      <c r="L670" s="160" t="s">
        <v>1756</v>
      </c>
      <c r="M670" s="73"/>
      <c r="N670" s="74">
        <f t="shared" si="107"/>
        <v>40.254237288135599</v>
      </c>
      <c r="O670" s="106">
        <f t="shared" si="108"/>
        <v>1650.4237288135596</v>
      </c>
      <c r="P670" s="74"/>
      <c r="Q670" s="74">
        <f t="shared" si="111"/>
        <v>795.57372881355957</v>
      </c>
      <c r="R670" s="73"/>
      <c r="S670" s="74">
        <f t="shared" si="112"/>
        <v>795.57372881355946</v>
      </c>
    </row>
    <row r="671" spans="1:19" ht="14.4" customHeight="1" x14ac:dyDescent="0.25">
      <c r="A671" s="67">
        <v>668</v>
      </c>
      <c r="B671" s="68">
        <v>3209</v>
      </c>
      <c r="C671" s="68" t="s">
        <v>1398</v>
      </c>
      <c r="D671" s="69" t="s">
        <v>1680</v>
      </c>
      <c r="E671" s="70" t="s">
        <v>615</v>
      </c>
      <c r="F671" s="68" t="s">
        <v>2064</v>
      </c>
      <c r="G671" s="71">
        <v>51</v>
      </c>
      <c r="H671" s="72">
        <v>19.850000000000001</v>
      </c>
      <c r="I671" s="104">
        <f t="shared" si="106"/>
        <v>1012.35</v>
      </c>
      <c r="J671" s="72">
        <v>101.69491525423729</v>
      </c>
      <c r="K671" s="73" t="s">
        <v>1700</v>
      </c>
      <c r="L671" s="160" t="s">
        <v>1758</v>
      </c>
      <c r="M671" s="73"/>
      <c r="N671" s="74">
        <f t="shared" si="107"/>
        <v>50.847457627118644</v>
      </c>
      <c r="O671" s="106">
        <f t="shared" si="108"/>
        <v>2593.2203389830506</v>
      </c>
      <c r="P671" s="74"/>
      <c r="Q671" s="74">
        <f t="shared" si="111"/>
        <v>1580.8703389830507</v>
      </c>
      <c r="R671" s="73"/>
      <c r="S671" s="74">
        <f t="shared" si="112"/>
        <v>1580.8703389830507</v>
      </c>
    </row>
    <row r="672" spans="1:19" ht="14.4" customHeight="1" x14ac:dyDescent="0.25">
      <c r="A672" s="67">
        <v>669</v>
      </c>
      <c r="B672" s="68">
        <v>3209</v>
      </c>
      <c r="C672" s="68" t="s">
        <v>1399</v>
      </c>
      <c r="D672" s="69" t="s">
        <v>1680</v>
      </c>
      <c r="E672" s="70" t="s">
        <v>616</v>
      </c>
      <c r="F672" s="68" t="s">
        <v>2064</v>
      </c>
      <c r="G672" s="71">
        <v>1</v>
      </c>
      <c r="H672" s="72">
        <v>119.12</v>
      </c>
      <c r="I672" s="104">
        <f t="shared" si="106"/>
        <v>119.12</v>
      </c>
      <c r="J672" s="72">
        <v>677.96610169491532</v>
      </c>
      <c r="K672" s="73" t="s">
        <v>1700</v>
      </c>
      <c r="L672" s="160" t="s">
        <v>1759</v>
      </c>
      <c r="M672" s="73"/>
      <c r="N672" s="74">
        <f t="shared" si="107"/>
        <v>338.98305084745766</v>
      </c>
      <c r="O672" s="106">
        <f t="shared" si="108"/>
        <v>338.98305084745766</v>
      </c>
      <c r="P672" s="74"/>
      <c r="Q672" s="74">
        <f t="shared" si="111"/>
        <v>219.86305084745766</v>
      </c>
      <c r="R672" s="73"/>
      <c r="S672" s="74">
        <f t="shared" si="112"/>
        <v>219.86305084745766</v>
      </c>
    </row>
    <row r="673" spans="1:19" ht="14.4" customHeight="1" x14ac:dyDescent="0.25">
      <c r="A673" s="14">
        <v>670</v>
      </c>
      <c r="B673" s="15">
        <v>3209</v>
      </c>
      <c r="C673" s="15" t="s">
        <v>1400</v>
      </c>
      <c r="D673" s="16" t="s">
        <v>1680</v>
      </c>
      <c r="E673" s="17" t="s">
        <v>617</v>
      </c>
      <c r="F673" s="15" t="s">
        <v>2064</v>
      </c>
      <c r="G673" s="18">
        <v>4</v>
      </c>
      <c r="H673" s="19">
        <v>190.51</v>
      </c>
      <c r="I673" s="19">
        <f t="shared" si="106"/>
        <v>762.04</v>
      </c>
      <c r="J673" s="19">
        <v>110.16949152542374</v>
      </c>
      <c r="K673" s="73" t="s">
        <v>1700</v>
      </c>
      <c r="L673" s="160" t="s">
        <v>1759</v>
      </c>
      <c r="M673" s="73"/>
      <c r="N673" s="20">
        <f t="shared" si="107"/>
        <v>55.084745762711869</v>
      </c>
      <c r="O673" s="20">
        <f t="shared" si="108"/>
        <v>220.33898305084747</v>
      </c>
      <c r="P673" s="20">
        <f>H673-N673</f>
        <v>135.42525423728813</v>
      </c>
      <c r="Q673" s="20">
        <f>O673-I673</f>
        <v>-541.70101694915252</v>
      </c>
      <c r="R673" s="74">
        <f>(H673-N673)*G673</f>
        <v>541.70101694915252</v>
      </c>
      <c r="S673" s="73"/>
    </row>
    <row r="674" spans="1:19" ht="14.4" customHeight="1" x14ac:dyDescent="0.25">
      <c r="A674" s="67">
        <v>671</v>
      </c>
      <c r="B674" s="68">
        <v>3209</v>
      </c>
      <c r="C674" s="68" t="s">
        <v>1401</v>
      </c>
      <c r="D674" s="69" t="s">
        <v>1680</v>
      </c>
      <c r="E674" s="70" t="s">
        <v>618</v>
      </c>
      <c r="F674" s="68" t="s">
        <v>2064</v>
      </c>
      <c r="G674" s="71">
        <v>1</v>
      </c>
      <c r="H674" s="72">
        <v>0.05</v>
      </c>
      <c r="I674" s="104">
        <f t="shared" si="106"/>
        <v>0.05</v>
      </c>
      <c r="J674" s="72">
        <v>42.372881355932208</v>
      </c>
      <c r="K674" s="73" t="s">
        <v>1700</v>
      </c>
      <c r="L674" s="160" t="s">
        <v>1759</v>
      </c>
      <c r="M674" s="73"/>
      <c r="N674" s="74">
        <f t="shared" si="107"/>
        <v>21.186440677966104</v>
      </c>
      <c r="O674" s="106">
        <f t="shared" si="108"/>
        <v>21.186440677966104</v>
      </c>
      <c r="P674" s="74"/>
      <c r="Q674" s="74">
        <f t="shared" ref="Q674:Q686" si="113">O674-I674</f>
        <v>21.136440677966103</v>
      </c>
      <c r="R674" s="73"/>
      <c r="S674" s="74">
        <f t="shared" ref="S674:S686" si="114">(N674-H674)*G674</f>
        <v>21.136440677966103</v>
      </c>
    </row>
    <row r="675" spans="1:19" ht="14.4" customHeight="1" x14ac:dyDescent="0.25">
      <c r="A675" s="67">
        <v>672</v>
      </c>
      <c r="B675" s="68">
        <v>3209</v>
      </c>
      <c r="C675" s="68" t="s">
        <v>1402</v>
      </c>
      <c r="D675" s="69" t="s">
        <v>1680</v>
      </c>
      <c r="E675" s="70" t="s">
        <v>619</v>
      </c>
      <c r="F675" s="68" t="s">
        <v>2064</v>
      </c>
      <c r="G675" s="71">
        <v>67</v>
      </c>
      <c r="H675" s="72">
        <v>0.45</v>
      </c>
      <c r="I675" s="104">
        <f t="shared" si="106"/>
        <v>30.150000000000002</v>
      </c>
      <c r="J675" s="72">
        <v>127.11864406779662</v>
      </c>
      <c r="K675" s="73" t="s">
        <v>1700</v>
      </c>
      <c r="L675" s="160" t="s">
        <v>1763</v>
      </c>
      <c r="M675" s="73"/>
      <c r="N675" s="74">
        <f t="shared" si="107"/>
        <v>63.559322033898312</v>
      </c>
      <c r="O675" s="106">
        <f t="shared" si="108"/>
        <v>4258.4745762711873</v>
      </c>
      <c r="P675" s="74"/>
      <c r="Q675" s="74">
        <f t="shared" si="113"/>
        <v>4228.3245762711877</v>
      </c>
      <c r="R675" s="73"/>
      <c r="S675" s="74">
        <f t="shared" si="114"/>
        <v>4228.3245762711867</v>
      </c>
    </row>
    <row r="676" spans="1:19" ht="14.4" customHeight="1" x14ac:dyDescent="0.25">
      <c r="A676" s="67">
        <v>673</v>
      </c>
      <c r="B676" s="68">
        <v>3209</v>
      </c>
      <c r="C676" s="68" t="s">
        <v>1403</v>
      </c>
      <c r="D676" s="69" t="s">
        <v>1680</v>
      </c>
      <c r="E676" s="70" t="s">
        <v>620</v>
      </c>
      <c r="F676" s="68" t="s">
        <v>2064</v>
      </c>
      <c r="G676" s="71">
        <v>470</v>
      </c>
      <c r="H676" s="72">
        <v>0.52</v>
      </c>
      <c r="I676" s="104">
        <f t="shared" si="106"/>
        <v>244.4</v>
      </c>
      <c r="J676" s="72">
        <v>127.11864406779662</v>
      </c>
      <c r="K676" s="73" t="s">
        <v>1700</v>
      </c>
      <c r="L676" s="160" t="s">
        <v>1763</v>
      </c>
      <c r="M676" s="73"/>
      <c r="N676" s="74">
        <f t="shared" si="107"/>
        <v>63.559322033898312</v>
      </c>
      <c r="O676" s="106">
        <f t="shared" si="108"/>
        <v>29872.881355932208</v>
      </c>
      <c r="P676" s="74"/>
      <c r="Q676" s="74">
        <f t="shared" si="113"/>
        <v>29628.481355932206</v>
      </c>
      <c r="R676" s="73"/>
      <c r="S676" s="74">
        <f t="shared" si="114"/>
        <v>29628.481355932206</v>
      </c>
    </row>
    <row r="677" spans="1:19" ht="14.4" customHeight="1" x14ac:dyDescent="0.25">
      <c r="A677" s="67">
        <v>674</v>
      </c>
      <c r="B677" s="68">
        <v>3209</v>
      </c>
      <c r="C677" s="68" t="s">
        <v>1404</v>
      </c>
      <c r="D677" s="69" t="s">
        <v>1680</v>
      </c>
      <c r="E677" s="70" t="s">
        <v>621</v>
      </c>
      <c r="F677" s="68" t="s">
        <v>2064</v>
      </c>
      <c r="G677" s="78">
        <v>160</v>
      </c>
      <c r="H677" s="72">
        <v>3.37</v>
      </c>
      <c r="I677" s="104">
        <f t="shared" si="106"/>
        <v>539.20000000000005</v>
      </c>
      <c r="J677" s="72">
        <v>67.79661016949153</v>
      </c>
      <c r="K677" s="73" t="s">
        <v>1700</v>
      </c>
      <c r="L677" s="160" t="s">
        <v>1763</v>
      </c>
      <c r="M677" s="73"/>
      <c r="N677" s="74">
        <f t="shared" si="107"/>
        <v>33.898305084745765</v>
      </c>
      <c r="O677" s="106">
        <f t="shared" si="108"/>
        <v>5423.7288135593226</v>
      </c>
      <c r="P677" s="74"/>
      <c r="Q677" s="74">
        <f t="shared" si="113"/>
        <v>4884.5288135593228</v>
      </c>
      <c r="R677" s="73"/>
      <c r="S677" s="74">
        <f t="shared" si="114"/>
        <v>4884.5288135593219</v>
      </c>
    </row>
    <row r="678" spans="1:19" ht="14.4" customHeight="1" x14ac:dyDescent="0.25">
      <c r="A678" s="67">
        <v>675</v>
      </c>
      <c r="B678" s="68">
        <v>3209</v>
      </c>
      <c r="C678" s="68" t="s">
        <v>1405</v>
      </c>
      <c r="D678" s="69" t="s">
        <v>1680</v>
      </c>
      <c r="E678" s="70" t="s">
        <v>622</v>
      </c>
      <c r="F678" s="68" t="s">
        <v>2064</v>
      </c>
      <c r="G678" s="71">
        <v>13</v>
      </c>
      <c r="H678" s="72">
        <v>27.28</v>
      </c>
      <c r="I678" s="104">
        <f t="shared" si="106"/>
        <v>354.64</v>
      </c>
      <c r="J678" s="72">
        <v>59.322033898305087</v>
      </c>
      <c r="K678" s="73" t="s">
        <v>1700</v>
      </c>
      <c r="L678" s="160" t="s">
        <v>1763</v>
      </c>
      <c r="M678" s="73"/>
      <c r="N678" s="74">
        <f t="shared" si="107"/>
        <v>29.661016949152543</v>
      </c>
      <c r="O678" s="106">
        <f t="shared" si="108"/>
        <v>385.59322033898309</v>
      </c>
      <c r="P678" s="74"/>
      <c r="Q678" s="74">
        <f t="shared" si="113"/>
        <v>30.953220338983101</v>
      </c>
      <c r="R678" s="73"/>
      <c r="S678" s="74">
        <f t="shared" si="114"/>
        <v>30.953220338983048</v>
      </c>
    </row>
    <row r="679" spans="1:19" ht="14.4" customHeight="1" x14ac:dyDescent="0.25">
      <c r="A679" s="67">
        <v>676</v>
      </c>
      <c r="B679" s="68">
        <v>3209</v>
      </c>
      <c r="C679" s="68" t="s">
        <v>1406</v>
      </c>
      <c r="D679" s="69" t="s">
        <v>1680</v>
      </c>
      <c r="E679" s="70" t="s">
        <v>623</v>
      </c>
      <c r="F679" s="68" t="s">
        <v>2064</v>
      </c>
      <c r="G679" s="71">
        <v>3</v>
      </c>
      <c r="H679" s="72">
        <v>3.3333333333333335E-3</v>
      </c>
      <c r="I679" s="104">
        <f t="shared" si="106"/>
        <v>0.01</v>
      </c>
      <c r="J679" s="72">
        <v>59.322033898305087</v>
      </c>
      <c r="K679" s="73" t="s">
        <v>1700</v>
      </c>
      <c r="L679" s="160" t="s">
        <v>1763</v>
      </c>
      <c r="M679" s="73"/>
      <c r="N679" s="74">
        <f t="shared" si="107"/>
        <v>29.661016949152543</v>
      </c>
      <c r="O679" s="106">
        <f t="shared" si="108"/>
        <v>88.983050847457633</v>
      </c>
      <c r="P679" s="74"/>
      <c r="Q679" s="74">
        <f t="shared" si="113"/>
        <v>88.973050847457628</v>
      </c>
      <c r="R679" s="73"/>
      <c r="S679" s="74">
        <f t="shared" si="114"/>
        <v>88.973050847457628</v>
      </c>
    </row>
    <row r="680" spans="1:19" ht="14.4" customHeight="1" x14ac:dyDescent="0.25">
      <c r="A680" s="67">
        <v>677</v>
      </c>
      <c r="B680" s="68">
        <v>3209</v>
      </c>
      <c r="C680" s="68" t="s">
        <v>1407</v>
      </c>
      <c r="D680" s="69" t="s">
        <v>1680</v>
      </c>
      <c r="E680" s="70" t="s">
        <v>624</v>
      </c>
      <c r="F680" s="68" t="s">
        <v>2064</v>
      </c>
      <c r="G680" s="71">
        <v>9</v>
      </c>
      <c r="H680" s="72">
        <v>371.93</v>
      </c>
      <c r="I680" s="104">
        <f t="shared" si="106"/>
        <v>3347.37</v>
      </c>
      <c r="J680" s="72">
        <v>2966.1016949152545</v>
      </c>
      <c r="K680" s="73" t="s">
        <v>1700</v>
      </c>
      <c r="L680" s="160" t="s">
        <v>1763</v>
      </c>
      <c r="M680" s="73"/>
      <c r="N680" s="74">
        <f t="shared" si="107"/>
        <v>1483.0508474576272</v>
      </c>
      <c r="O680" s="106">
        <f t="shared" si="108"/>
        <v>13347.457627118645</v>
      </c>
      <c r="P680" s="74"/>
      <c r="Q680" s="74">
        <f t="shared" si="113"/>
        <v>10000.087627118646</v>
      </c>
      <c r="R680" s="73"/>
      <c r="S680" s="74">
        <f t="shared" si="114"/>
        <v>10000.087627118644</v>
      </c>
    </row>
    <row r="681" spans="1:19" ht="14.4" customHeight="1" x14ac:dyDescent="0.25">
      <c r="A681" s="67">
        <v>678</v>
      </c>
      <c r="B681" s="68">
        <v>3209</v>
      </c>
      <c r="C681" s="68" t="s">
        <v>1408</v>
      </c>
      <c r="D681" s="69" t="s">
        <v>1680</v>
      </c>
      <c r="E681" s="70" t="s">
        <v>625</v>
      </c>
      <c r="F681" s="68" t="s">
        <v>2064</v>
      </c>
      <c r="G681" s="71">
        <v>48</v>
      </c>
      <c r="H681" s="72">
        <v>0.04</v>
      </c>
      <c r="I681" s="104">
        <f t="shared" si="106"/>
        <v>1.92</v>
      </c>
      <c r="J681" s="72">
        <v>2531.3559322033898</v>
      </c>
      <c r="K681" s="73" t="s">
        <v>1700</v>
      </c>
      <c r="L681" s="160" t="s">
        <v>1758</v>
      </c>
      <c r="M681" s="73"/>
      <c r="N681" s="74">
        <f t="shared" si="107"/>
        <v>1265.6779661016949</v>
      </c>
      <c r="O681" s="106">
        <f t="shared" si="108"/>
        <v>60752.542372881355</v>
      </c>
      <c r="P681" s="74"/>
      <c r="Q681" s="74">
        <f t="shared" si="113"/>
        <v>60750.622372881357</v>
      </c>
      <c r="R681" s="73"/>
      <c r="S681" s="74">
        <f t="shared" si="114"/>
        <v>60750.622372881357</v>
      </c>
    </row>
    <row r="682" spans="1:19" ht="14.4" customHeight="1" x14ac:dyDescent="0.25">
      <c r="A682" s="67">
        <v>679</v>
      </c>
      <c r="B682" s="68">
        <v>3209</v>
      </c>
      <c r="C682" s="68" t="s">
        <v>1409</v>
      </c>
      <c r="D682" s="69" t="s">
        <v>1680</v>
      </c>
      <c r="E682" s="70" t="s">
        <v>626</v>
      </c>
      <c r="F682" s="68" t="s">
        <v>2064</v>
      </c>
      <c r="G682" s="71">
        <v>3</v>
      </c>
      <c r="H682" s="72">
        <v>0.02</v>
      </c>
      <c r="I682" s="104">
        <f t="shared" si="106"/>
        <v>0.06</v>
      </c>
      <c r="J682" s="72">
        <v>42.372881355932208</v>
      </c>
      <c r="K682" s="73" t="s">
        <v>1700</v>
      </c>
      <c r="L682" s="160" t="s">
        <v>1756</v>
      </c>
      <c r="M682" s="73"/>
      <c r="N682" s="74">
        <f t="shared" si="107"/>
        <v>21.186440677966104</v>
      </c>
      <c r="O682" s="106">
        <f t="shared" si="108"/>
        <v>63.559322033898312</v>
      </c>
      <c r="P682" s="74"/>
      <c r="Q682" s="74">
        <f t="shared" si="113"/>
        <v>63.499322033898309</v>
      </c>
      <c r="R682" s="73"/>
      <c r="S682" s="74">
        <f t="shared" si="114"/>
        <v>63.499322033898309</v>
      </c>
    </row>
    <row r="683" spans="1:19" ht="14.4" customHeight="1" x14ac:dyDescent="0.25">
      <c r="A683" s="67">
        <v>680</v>
      </c>
      <c r="B683" s="68">
        <v>3209</v>
      </c>
      <c r="C683" s="68" t="s">
        <v>1410</v>
      </c>
      <c r="D683" s="69" t="s">
        <v>1680</v>
      </c>
      <c r="E683" s="70" t="s">
        <v>627</v>
      </c>
      <c r="F683" s="68" t="s">
        <v>2064</v>
      </c>
      <c r="G683" s="71">
        <v>17</v>
      </c>
      <c r="H683" s="72">
        <v>1.1764705882352942E-3</v>
      </c>
      <c r="I683" s="104">
        <f t="shared" si="106"/>
        <v>0.02</v>
      </c>
      <c r="J683" s="72">
        <v>42.372881355932208</v>
      </c>
      <c r="K683" s="73" t="s">
        <v>1700</v>
      </c>
      <c r="L683" s="160" t="s">
        <v>1759</v>
      </c>
      <c r="M683" s="73"/>
      <c r="N683" s="74">
        <f t="shared" si="107"/>
        <v>21.186440677966104</v>
      </c>
      <c r="O683" s="106">
        <f t="shared" si="108"/>
        <v>360.16949152542378</v>
      </c>
      <c r="P683" s="74"/>
      <c r="Q683" s="74">
        <f t="shared" si="113"/>
        <v>360.1494915254238</v>
      </c>
      <c r="R683" s="73"/>
      <c r="S683" s="74">
        <f t="shared" si="114"/>
        <v>360.1494915254238</v>
      </c>
    </row>
    <row r="684" spans="1:19" ht="14.4" customHeight="1" x14ac:dyDescent="0.25">
      <c r="A684" s="67">
        <v>681</v>
      </c>
      <c r="B684" s="68">
        <v>3209</v>
      </c>
      <c r="C684" s="68" t="s">
        <v>1411</v>
      </c>
      <c r="D684" s="69" t="s">
        <v>1680</v>
      </c>
      <c r="E684" s="70" t="s">
        <v>628</v>
      </c>
      <c r="F684" s="68" t="s">
        <v>2064</v>
      </c>
      <c r="G684" s="78">
        <v>98</v>
      </c>
      <c r="H684" s="72">
        <v>2.16</v>
      </c>
      <c r="I684" s="104">
        <f t="shared" si="106"/>
        <v>211.68</v>
      </c>
      <c r="J684" s="72">
        <v>101.69491525423729</v>
      </c>
      <c r="K684" s="73" t="s">
        <v>1700</v>
      </c>
      <c r="L684" s="160" t="s">
        <v>1756</v>
      </c>
      <c r="M684" s="73"/>
      <c r="N684" s="74">
        <f t="shared" si="107"/>
        <v>50.847457627118644</v>
      </c>
      <c r="O684" s="106">
        <f t="shared" si="108"/>
        <v>4983.0508474576272</v>
      </c>
      <c r="P684" s="74"/>
      <c r="Q684" s="74">
        <f t="shared" si="113"/>
        <v>4771.370847457627</v>
      </c>
      <c r="R684" s="73"/>
      <c r="S684" s="74">
        <f t="shared" si="114"/>
        <v>4771.370847457627</v>
      </c>
    </row>
    <row r="685" spans="1:19" ht="14.4" customHeight="1" x14ac:dyDescent="0.25">
      <c r="A685" s="67">
        <v>682</v>
      </c>
      <c r="B685" s="68">
        <v>3209</v>
      </c>
      <c r="C685" s="68" t="s">
        <v>1412</v>
      </c>
      <c r="D685" s="69" t="s">
        <v>1680</v>
      </c>
      <c r="E685" s="70" t="s">
        <v>629</v>
      </c>
      <c r="F685" s="68" t="s">
        <v>2064</v>
      </c>
      <c r="G685" s="71">
        <v>11</v>
      </c>
      <c r="H685" s="72">
        <v>22.63</v>
      </c>
      <c r="I685" s="104">
        <f t="shared" si="106"/>
        <v>248.92999999999998</v>
      </c>
      <c r="J685" s="72">
        <v>254.23728813559325</v>
      </c>
      <c r="K685" s="73" t="s">
        <v>1700</v>
      </c>
      <c r="L685" s="160" t="s">
        <v>1756</v>
      </c>
      <c r="M685" s="73"/>
      <c r="N685" s="74">
        <f t="shared" si="107"/>
        <v>127.11864406779662</v>
      </c>
      <c r="O685" s="106">
        <f t="shared" si="108"/>
        <v>1398.3050847457628</v>
      </c>
      <c r="P685" s="74"/>
      <c r="Q685" s="74">
        <f t="shared" si="113"/>
        <v>1149.3750847457627</v>
      </c>
      <c r="R685" s="73"/>
      <c r="S685" s="74">
        <f t="shared" si="114"/>
        <v>1149.3750847457629</v>
      </c>
    </row>
    <row r="686" spans="1:19" ht="14.4" customHeight="1" x14ac:dyDescent="0.25">
      <c r="A686" s="67">
        <v>683</v>
      </c>
      <c r="B686" s="68">
        <v>3209</v>
      </c>
      <c r="C686" s="68" t="s">
        <v>1413</v>
      </c>
      <c r="D686" s="69" t="s">
        <v>1680</v>
      </c>
      <c r="E686" s="70" t="s">
        <v>630</v>
      </c>
      <c r="F686" s="68" t="s">
        <v>2064</v>
      </c>
      <c r="G686" s="71">
        <v>12</v>
      </c>
      <c r="H686" s="72">
        <v>59.91</v>
      </c>
      <c r="I686" s="104">
        <f t="shared" si="106"/>
        <v>718.92</v>
      </c>
      <c r="J686" s="72">
        <v>271.18644067796612</v>
      </c>
      <c r="K686" s="73" t="s">
        <v>1700</v>
      </c>
      <c r="L686" s="160" t="s">
        <v>1756</v>
      </c>
      <c r="M686" s="73"/>
      <c r="N686" s="74">
        <f t="shared" si="107"/>
        <v>135.59322033898306</v>
      </c>
      <c r="O686" s="106">
        <f t="shared" si="108"/>
        <v>1627.1186440677966</v>
      </c>
      <c r="P686" s="74"/>
      <c r="Q686" s="74">
        <f t="shared" si="113"/>
        <v>908.19864406779664</v>
      </c>
      <c r="R686" s="73"/>
      <c r="S686" s="74">
        <f t="shared" si="114"/>
        <v>908.19864406779675</v>
      </c>
    </row>
    <row r="687" spans="1:19" ht="14.4" customHeight="1" x14ac:dyDescent="0.25">
      <c r="A687" s="14">
        <v>684</v>
      </c>
      <c r="B687" s="15">
        <v>3209</v>
      </c>
      <c r="C687" s="15" t="s">
        <v>1414</v>
      </c>
      <c r="D687" s="16" t="s">
        <v>1680</v>
      </c>
      <c r="E687" s="17" t="s">
        <v>631</v>
      </c>
      <c r="F687" s="15" t="s">
        <v>2064</v>
      </c>
      <c r="G687" s="18">
        <v>2</v>
      </c>
      <c r="H687" s="19">
        <v>1300</v>
      </c>
      <c r="I687" s="19">
        <f t="shared" si="106"/>
        <v>2600</v>
      </c>
      <c r="J687" s="19">
        <v>2531.3559322033898</v>
      </c>
      <c r="K687" s="73" t="s">
        <v>1700</v>
      </c>
      <c r="L687" s="160" t="s">
        <v>1758</v>
      </c>
      <c r="M687" s="73"/>
      <c r="N687" s="20">
        <f t="shared" si="107"/>
        <v>1265.6779661016949</v>
      </c>
      <c r="O687" s="20">
        <f t="shared" si="108"/>
        <v>2531.3559322033898</v>
      </c>
      <c r="P687" s="20">
        <f>H687-N687</f>
        <v>34.322033898305108</v>
      </c>
      <c r="Q687" s="20">
        <f>O687-I687</f>
        <v>-68.644067796610216</v>
      </c>
      <c r="R687" s="74">
        <f>(H687-N687)*G687</f>
        <v>68.644067796610216</v>
      </c>
      <c r="S687" s="73"/>
    </row>
    <row r="688" spans="1:19" ht="14.4" customHeight="1" x14ac:dyDescent="0.25">
      <c r="A688" s="67">
        <v>685</v>
      </c>
      <c r="B688" s="68">
        <v>3209</v>
      </c>
      <c r="C688" s="68" t="s">
        <v>1415</v>
      </c>
      <c r="D688" s="69" t="s">
        <v>1680</v>
      </c>
      <c r="E688" s="70" t="s">
        <v>632</v>
      </c>
      <c r="F688" s="68" t="s">
        <v>2064</v>
      </c>
      <c r="G688" s="71">
        <v>2</v>
      </c>
      <c r="H688" s="72">
        <v>202.51</v>
      </c>
      <c r="I688" s="104">
        <f t="shared" si="106"/>
        <v>405.02</v>
      </c>
      <c r="J688" s="72">
        <v>2531.3559322033898</v>
      </c>
      <c r="K688" s="73" t="s">
        <v>1700</v>
      </c>
      <c r="L688" s="160" t="s">
        <v>1759</v>
      </c>
      <c r="M688" s="73"/>
      <c r="N688" s="74">
        <f t="shared" si="107"/>
        <v>1265.6779661016949</v>
      </c>
      <c r="O688" s="106">
        <f t="shared" si="108"/>
        <v>2531.3559322033898</v>
      </c>
      <c r="P688" s="74"/>
      <c r="Q688" s="74">
        <f t="shared" ref="Q688:Q703" si="115">O688-I688</f>
        <v>2126.3359322033898</v>
      </c>
      <c r="R688" s="73"/>
      <c r="S688" s="74">
        <f t="shared" ref="S688:S703" si="116">(N688-H688)*G688</f>
        <v>2126.3359322033898</v>
      </c>
    </row>
    <row r="689" spans="1:19" ht="14.4" customHeight="1" x14ac:dyDescent="0.25">
      <c r="A689" s="67">
        <v>686</v>
      </c>
      <c r="B689" s="68">
        <v>3209</v>
      </c>
      <c r="C689" s="68" t="s">
        <v>1416</v>
      </c>
      <c r="D689" s="69" t="s">
        <v>1680</v>
      </c>
      <c r="E689" s="70" t="s">
        <v>633</v>
      </c>
      <c r="F689" s="68" t="s">
        <v>2064</v>
      </c>
      <c r="G689" s="71">
        <v>1</v>
      </c>
      <c r="H689" s="72">
        <v>0.01</v>
      </c>
      <c r="I689" s="104">
        <f t="shared" si="106"/>
        <v>0.01</v>
      </c>
      <c r="J689" s="72">
        <v>2531.3559322033898</v>
      </c>
      <c r="K689" s="73" t="s">
        <v>1700</v>
      </c>
      <c r="L689" s="160" t="s">
        <v>1759</v>
      </c>
      <c r="M689" s="73"/>
      <c r="N689" s="74">
        <f t="shared" si="107"/>
        <v>1265.6779661016949</v>
      </c>
      <c r="O689" s="106">
        <f t="shared" si="108"/>
        <v>1265.6779661016949</v>
      </c>
      <c r="P689" s="74"/>
      <c r="Q689" s="74">
        <f t="shared" si="115"/>
        <v>1265.6679661016949</v>
      </c>
      <c r="R689" s="73"/>
      <c r="S689" s="74">
        <f t="shared" si="116"/>
        <v>1265.6679661016949</v>
      </c>
    </row>
    <row r="690" spans="1:19" ht="14.4" customHeight="1" x14ac:dyDescent="0.25">
      <c r="A690" s="67">
        <v>687</v>
      </c>
      <c r="B690" s="68">
        <v>3209</v>
      </c>
      <c r="C690" s="68" t="s">
        <v>1417</v>
      </c>
      <c r="D690" s="69" t="s">
        <v>1680</v>
      </c>
      <c r="E690" s="70" t="s">
        <v>634</v>
      </c>
      <c r="F690" s="68" t="s">
        <v>2064</v>
      </c>
      <c r="G690" s="71">
        <v>8</v>
      </c>
      <c r="H690" s="72">
        <v>5.4</v>
      </c>
      <c r="I690" s="104">
        <f t="shared" si="106"/>
        <v>43.2</v>
      </c>
      <c r="J690" s="72">
        <v>2531.3559322033898</v>
      </c>
      <c r="K690" s="73" t="s">
        <v>1700</v>
      </c>
      <c r="L690" s="160" t="s">
        <v>1759</v>
      </c>
      <c r="M690" s="73"/>
      <c r="N690" s="74">
        <f t="shared" si="107"/>
        <v>1265.6779661016949</v>
      </c>
      <c r="O690" s="106">
        <f t="shared" si="108"/>
        <v>10125.423728813559</v>
      </c>
      <c r="P690" s="74"/>
      <c r="Q690" s="74">
        <f t="shared" si="115"/>
        <v>10082.223728813558</v>
      </c>
      <c r="R690" s="73"/>
      <c r="S690" s="74">
        <f t="shared" si="116"/>
        <v>10082.223728813558</v>
      </c>
    </row>
    <row r="691" spans="1:19" ht="14.4" customHeight="1" x14ac:dyDescent="0.25">
      <c r="A691" s="67">
        <v>688</v>
      </c>
      <c r="B691" s="68">
        <v>3209</v>
      </c>
      <c r="C691" s="68" t="s">
        <v>1418</v>
      </c>
      <c r="D691" s="69">
        <v>40908</v>
      </c>
      <c r="E691" s="70" t="s">
        <v>635</v>
      </c>
      <c r="F691" s="68" t="s">
        <v>2064</v>
      </c>
      <c r="G691" s="71">
        <v>10</v>
      </c>
      <c r="H691" s="72">
        <v>535.87</v>
      </c>
      <c r="I691" s="104">
        <f t="shared" si="106"/>
        <v>5358.7</v>
      </c>
      <c r="J691" s="72">
        <v>1694.9152542372883</v>
      </c>
      <c r="K691" s="73" t="s">
        <v>1700</v>
      </c>
      <c r="L691" s="160" t="s">
        <v>1759</v>
      </c>
      <c r="M691" s="73"/>
      <c r="N691" s="74">
        <f t="shared" si="107"/>
        <v>847.45762711864415</v>
      </c>
      <c r="O691" s="106">
        <f t="shared" si="108"/>
        <v>8474.5762711864409</v>
      </c>
      <c r="P691" s="74"/>
      <c r="Q691" s="74">
        <f t="shared" si="115"/>
        <v>3115.876271186441</v>
      </c>
      <c r="R691" s="73"/>
      <c r="S691" s="74">
        <f t="shared" si="116"/>
        <v>3115.8762711864415</v>
      </c>
    </row>
    <row r="692" spans="1:19" ht="14.4" customHeight="1" x14ac:dyDescent="0.25">
      <c r="A692" s="67">
        <v>689</v>
      </c>
      <c r="B692" s="68">
        <v>3209</v>
      </c>
      <c r="C692" s="68" t="s">
        <v>1419</v>
      </c>
      <c r="D692" s="69" t="s">
        <v>1680</v>
      </c>
      <c r="E692" s="70" t="s">
        <v>636</v>
      </c>
      <c r="F692" s="68" t="s">
        <v>2064</v>
      </c>
      <c r="G692" s="71">
        <v>4</v>
      </c>
      <c r="H692" s="72">
        <v>0.02</v>
      </c>
      <c r="I692" s="104">
        <f t="shared" si="106"/>
        <v>0.08</v>
      </c>
      <c r="J692" s="72">
        <v>3559.3220338983051</v>
      </c>
      <c r="K692" s="73" t="s">
        <v>1700</v>
      </c>
      <c r="L692" s="160" t="s">
        <v>1759</v>
      </c>
      <c r="M692" s="73"/>
      <c r="N692" s="74">
        <f t="shared" si="107"/>
        <v>1779.6610169491526</v>
      </c>
      <c r="O692" s="106">
        <f t="shared" si="108"/>
        <v>7118.6440677966102</v>
      </c>
      <c r="P692" s="74"/>
      <c r="Q692" s="74">
        <f t="shared" si="115"/>
        <v>7118.5640677966103</v>
      </c>
      <c r="R692" s="73"/>
      <c r="S692" s="74">
        <f t="shared" si="116"/>
        <v>7118.5640677966103</v>
      </c>
    </row>
    <row r="693" spans="1:19" ht="14.4" customHeight="1" x14ac:dyDescent="0.25">
      <c r="A693" s="67">
        <v>690</v>
      </c>
      <c r="B693" s="68">
        <v>3209</v>
      </c>
      <c r="C693" s="68" t="s">
        <v>1420</v>
      </c>
      <c r="D693" s="69" t="s">
        <v>1680</v>
      </c>
      <c r="E693" s="70" t="s">
        <v>637</v>
      </c>
      <c r="F693" s="68" t="s">
        <v>2064</v>
      </c>
      <c r="G693" s="71">
        <v>1</v>
      </c>
      <c r="H693" s="72">
        <v>0.01</v>
      </c>
      <c r="I693" s="104">
        <f t="shared" si="106"/>
        <v>0.01</v>
      </c>
      <c r="J693" s="72">
        <v>8220.3389830508477</v>
      </c>
      <c r="K693" s="73" t="s">
        <v>1700</v>
      </c>
      <c r="L693" s="160" t="s">
        <v>1759</v>
      </c>
      <c r="M693" s="73"/>
      <c r="N693" s="74">
        <f t="shared" si="107"/>
        <v>4110.1694915254238</v>
      </c>
      <c r="O693" s="106">
        <f t="shared" si="108"/>
        <v>4110.1694915254238</v>
      </c>
      <c r="P693" s="74"/>
      <c r="Q693" s="74">
        <f t="shared" si="115"/>
        <v>4110.1594915254236</v>
      </c>
      <c r="R693" s="73"/>
      <c r="S693" s="74">
        <f t="shared" si="116"/>
        <v>4110.1594915254236</v>
      </c>
    </row>
    <row r="694" spans="1:19" ht="14.4" customHeight="1" x14ac:dyDescent="0.25">
      <c r="A694" s="67">
        <v>691</v>
      </c>
      <c r="B694" s="68">
        <v>3209</v>
      </c>
      <c r="C694" s="68" t="s">
        <v>1421</v>
      </c>
      <c r="D694" s="69" t="s">
        <v>1680</v>
      </c>
      <c r="E694" s="70" t="s">
        <v>638</v>
      </c>
      <c r="F694" s="68" t="s">
        <v>2064</v>
      </c>
      <c r="G694" s="71">
        <v>1</v>
      </c>
      <c r="H694" s="72">
        <v>75.08</v>
      </c>
      <c r="I694" s="104">
        <f t="shared" si="106"/>
        <v>75.08</v>
      </c>
      <c r="J694" s="72">
        <v>21186.440677966104</v>
      </c>
      <c r="K694" s="73" t="s">
        <v>1700</v>
      </c>
      <c r="L694" s="160" t="s">
        <v>1758</v>
      </c>
      <c r="M694" s="73"/>
      <c r="N694" s="74">
        <f t="shared" si="107"/>
        <v>10593.220338983052</v>
      </c>
      <c r="O694" s="106">
        <f t="shared" si="108"/>
        <v>10593.220338983052</v>
      </c>
      <c r="P694" s="74"/>
      <c r="Q694" s="74">
        <f t="shared" si="115"/>
        <v>10518.140338983052</v>
      </c>
      <c r="R694" s="73"/>
      <c r="S694" s="74">
        <f t="shared" si="116"/>
        <v>10518.140338983052</v>
      </c>
    </row>
    <row r="695" spans="1:19" ht="14.4" customHeight="1" x14ac:dyDescent="0.25">
      <c r="A695" s="67">
        <v>692</v>
      </c>
      <c r="B695" s="68">
        <v>3209</v>
      </c>
      <c r="C695" s="68" t="s">
        <v>1422</v>
      </c>
      <c r="D695" s="69" t="s">
        <v>1680</v>
      </c>
      <c r="E695" s="70" t="s">
        <v>639</v>
      </c>
      <c r="F695" s="68" t="s">
        <v>2064</v>
      </c>
      <c r="G695" s="71">
        <v>1</v>
      </c>
      <c r="H695" s="72">
        <v>3.27</v>
      </c>
      <c r="I695" s="104">
        <f t="shared" si="106"/>
        <v>3.27</v>
      </c>
      <c r="J695" s="72">
        <v>13813.5593220339</v>
      </c>
      <c r="K695" s="73" t="s">
        <v>1700</v>
      </c>
      <c r="L695" s="160" t="s">
        <v>1759</v>
      </c>
      <c r="M695" s="73"/>
      <c r="N695" s="74">
        <f t="shared" si="107"/>
        <v>6906.7796610169498</v>
      </c>
      <c r="O695" s="106">
        <f t="shared" si="108"/>
        <v>6906.7796610169498</v>
      </c>
      <c r="P695" s="74"/>
      <c r="Q695" s="74">
        <f t="shared" si="115"/>
        <v>6903.5096610169494</v>
      </c>
      <c r="R695" s="73"/>
      <c r="S695" s="74">
        <f t="shared" si="116"/>
        <v>6903.5096610169494</v>
      </c>
    </row>
    <row r="696" spans="1:19" ht="14.4" customHeight="1" x14ac:dyDescent="0.25">
      <c r="A696" s="67">
        <v>693</v>
      </c>
      <c r="B696" s="68">
        <v>3209</v>
      </c>
      <c r="C696" s="68" t="s">
        <v>1423</v>
      </c>
      <c r="D696" s="69" t="s">
        <v>1680</v>
      </c>
      <c r="E696" s="70" t="s">
        <v>640</v>
      </c>
      <c r="F696" s="68" t="s">
        <v>2064</v>
      </c>
      <c r="G696" s="71">
        <v>6</v>
      </c>
      <c r="H696" s="72">
        <v>1446.85</v>
      </c>
      <c r="I696" s="104">
        <f t="shared" si="106"/>
        <v>8681.0999999999985</v>
      </c>
      <c r="J696" s="72">
        <v>29661.016949152545</v>
      </c>
      <c r="K696" s="73" t="s">
        <v>1700</v>
      </c>
      <c r="L696" s="160" t="s">
        <v>1759</v>
      </c>
      <c r="M696" s="73"/>
      <c r="N696" s="74">
        <f t="shared" si="107"/>
        <v>14830.508474576272</v>
      </c>
      <c r="O696" s="106">
        <f t="shared" si="108"/>
        <v>88983.050847457635</v>
      </c>
      <c r="P696" s="74"/>
      <c r="Q696" s="74">
        <f t="shared" si="115"/>
        <v>80301.950847457629</v>
      </c>
      <c r="R696" s="73"/>
      <c r="S696" s="74">
        <f t="shared" si="116"/>
        <v>80301.950847457629</v>
      </c>
    </row>
    <row r="697" spans="1:19" ht="14.4" customHeight="1" x14ac:dyDescent="0.25">
      <c r="A697" s="67">
        <v>694</v>
      </c>
      <c r="B697" s="68">
        <v>3209</v>
      </c>
      <c r="C697" s="68" t="s">
        <v>1424</v>
      </c>
      <c r="D697" s="69" t="s">
        <v>1680</v>
      </c>
      <c r="E697" s="70" t="s">
        <v>641</v>
      </c>
      <c r="F697" s="68" t="s">
        <v>2064</v>
      </c>
      <c r="G697" s="71">
        <v>114</v>
      </c>
      <c r="H697" s="72">
        <v>11.93</v>
      </c>
      <c r="I697" s="104">
        <f t="shared" si="106"/>
        <v>1360.02</v>
      </c>
      <c r="J697" s="72">
        <v>254.23728813559325</v>
      </c>
      <c r="K697" s="73" t="s">
        <v>1700</v>
      </c>
      <c r="L697" s="160" t="s">
        <v>1762</v>
      </c>
      <c r="M697" s="73"/>
      <c r="N697" s="74">
        <f t="shared" si="107"/>
        <v>127.11864406779662</v>
      </c>
      <c r="O697" s="106">
        <f t="shared" si="108"/>
        <v>14491.525423728815</v>
      </c>
      <c r="P697" s="74"/>
      <c r="Q697" s="74">
        <f t="shared" si="115"/>
        <v>13131.505423728815</v>
      </c>
      <c r="R697" s="73"/>
      <c r="S697" s="74">
        <f t="shared" si="116"/>
        <v>13131.505423728815</v>
      </c>
    </row>
    <row r="698" spans="1:19" ht="14.4" customHeight="1" x14ac:dyDescent="0.25">
      <c r="A698" s="67">
        <v>695</v>
      </c>
      <c r="B698" s="68">
        <v>3209</v>
      </c>
      <c r="C698" s="68" t="s">
        <v>1425</v>
      </c>
      <c r="D698" s="69" t="s">
        <v>1680</v>
      </c>
      <c r="E698" s="70" t="s">
        <v>642</v>
      </c>
      <c r="F698" s="68" t="s">
        <v>2064</v>
      </c>
      <c r="G698" s="78">
        <v>6</v>
      </c>
      <c r="H698" s="72">
        <v>0.38</v>
      </c>
      <c r="I698" s="104">
        <f t="shared" si="106"/>
        <v>2.2800000000000002</v>
      </c>
      <c r="J698" s="72">
        <v>838.98305084745766</v>
      </c>
      <c r="K698" s="73" t="s">
        <v>1700</v>
      </c>
      <c r="L698" s="160" t="s">
        <v>1762</v>
      </c>
      <c r="M698" s="73"/>
      <c r="N698" s="74">
        <f t="shared" si="107"/>
        <v>419.49152542372883</v>
      </c>
      <c r="O698" s="106">
        <f t="shared" si="108"/>
        <v>2516.9491525423728</v>
      </c>
      <c r="P698" s="74"/>
      <c r="Q698" s="74">
        <f t="shared" si="115"/>
        <v>2514.6691525423726</v>
      </c>
      <c r="R698" s="73"/>
      <c r="S698" s="74">
        <f t="shared" si="116"/>
        <v>2514.669152542373</v>
      </c>
    </row>
    <row r="699" spans="1:19" ht="14.4" customHeight="1" x14ac:dyDescent="0.25">
      <c r="A699" s="67">
        <v>696</v>
      </c>
      <c r="B699" s="68">
        <v>3209</v>
      </c>
      <c r="C699" s="68" t="s">
        <v>1426</v>
      </c>
      <c r="D699" s="69">
        <v>40908</v>
      </c>
      <c r="E699" s="70" t="s">
        <v>643</v>
      </c>
      <c r="F699" s="68" t="s">
        <v>2064</v>
      </c>
      <c r="G699" s="71">
        <v>1</v>
      </c>
      <c r="H699" s="72">
        <v>371.19</v>
      </c>
      <c r="I699" s="104">
        <f t="shared" si="106"/>
        <v>371.19</v>
      </c>
      <c r="J699" s="72">
        <v>932.20338983050851</v>
      </c>
      <c r="K699" s="73" t="s">
        <v>1700</v>
      </c>
      <c r="L699" s="160" t="s">
        <v>1762</v>
      </c>
      <c r="M699" s="73"/>
      <c r="N699" s="74">
        <f t="shared" si="107"/>
        <v>466.10169491525426</v>
      </c>
      <c r="O699" s="106">
        <f t="shared" si="108"/>
        <v>466.10169491525426</v>
      </c>
      <c r="P699" s="74"/>
      <c r="Q699" s="74">
        <f t="shared" si="115"/>
        <v>94.911694915254259</v>
      </c>
      <c r="R699" s="73"/>
      <c r="S699" s="74">
        <f t="shared" si="116"/>
        <v>94.911694915254259</v>
      </c>
    </row>
    <row r="700" spans="1:19" ht="14.4" customHeight="1" x14ac:dyDescent="0.25">
      <c r="A700" s="67">
        <v>697</v>
      </c>
      <c r="B700" s="68">
        <v>3209</v>
      </c>
      <c r="C700" s="68" t="s">
        <v>1427</v>
      </c>
      <c r="D700" s="69" t="s">
        <v>1680</v>
      </c>
      <c r="E700" s="70" t="s">
        <v>644</v>
      </c>
      <c r="F700" s="68" t="s">
        <v>2064</v>
      </c>
      <c r="G700" s="71">
        <v>3</v>
      </c>
      <c r="H700" s="72">
        <v>150.55000000000001</v>
      </c>
      <c r="I700" s="104">
        <f t="shared" si="106"/>
        <v>451.65000000000003</v>
      </c>
      <c r="J700" s="72">
        <v>1101.6949152542375</v>
      </c>
      <c r="K700" s="73" t="s">
        <v>1700</v>
      </c>
      <c r="L700" s="160" t="s">
        <v>1759</v>
      </c>
      <c r="M700" s="73"/>
      <c r="N700" s="74">
        <f t="shared" si="107"/>
        <v>550.84745762711873</v>
      </c>
      <c r="O700" s="106">
        <f t="shared" si="108"/>
        <v>1652.5423728813562</v>
      </c>
      <c r="P700" s="74"/>
      <c r="Q700" s="74">
        <f t="shared" si="115"/>
        <v>1200.8923728813561</v>
      </c>
      <c r="R700" s="73"/>
      <c r="S700" s="74">
        <f t="shared" si="116"/>
        <v>1200.8923728813561</v>
      </c>
    </row>
    <row r="701" spans="1:19" ht="14.4" customHeight="1" x14ac:dyDescent="0.25">
      <c r="A701" s="67">
        <v>698</v>
      </c>
      <c r="B701" s="68">
        <v>3209</v>
      </c>
      <c r="C701" s="68" t="s">
        <v>1428</v>
      </c>
      <c r="D701" s="69" t="s">
        <v>1680</v>
      </c>
      <c r="E701" s="70" t="s">
        <v>645</v>
      </c>
      <c r="F701" s="68" t="s">
        <v>2064</v>
      </c>
      <c r="G701" s="71">
        <v>3</v>
      </c>
      <c r="H701" s="72">
        <v>761.35</v>
      </c>
      <c r="I701" s="104">
        <f t="shared" si="106"/>
        <v>2284.0500000000002</v>
      </c>
      <c r="J701" s="72">
        <v>2531.3559322033898</v>
      </c>
      <c r="K701" s="73" t="s">
        <v>1700</v>
      </c>
      <c r="L701" s="160" t="s">
        <v>1759</v>
      </c>
      <c r="M701" s="73"/>
      <c r="N701" s="74">
        <f t="shared" si="107"/>
        <v>1265.6779661016949</v>
      </c>
      <c r="O701" s="106">
        <f t="shared" si="108"/>
        <v>3797.0338983050847</v>
      </c>
      <c r="P701" s="74"/>
      <c r="Q701" s="74">
        <f t="shared" si="115"/>
        <v>1512.9838983050845</v>
      </c>
      <c r="R701" s="73"/>
      <c r="S701" s="74">
        <f t="shared" si="116"/>
        <v>1512.9838983050845</v>
      </c>
    </row>
    <row r="702" spans="1:19" ht="14.4" customHeight="1" x14ac:dyDescent="0.25">
      <c r="A702" s="67">
        <v>699</v>
      </c>
      <c r="B702" s="68">
        <v>3209</v>
      </c>
      <c r="C702" s="68" t="s">
        <v>1429</v>
      </c>
      <c r="D702" s="69" t="s">
        <v>1680</v>
      </c>
      <c r="E702" s="70" t="s">
        <v>646</v>
      </c>
      <c r="F702" s="68" t="s">
        <v>2064</v>
      </c>
      <c r="G702" s="71">
        <v>6</v>
      </c>
      <c r="H702" s="72">
        <v>7.19</v>
      </c>
      <c r="I702" s="104">
        <f t="shared" si="106"/>
        <v>43.14</v>
      </c>
      <c r="J702" s="72">
        <v>4491.5254237288136</v>
      </c>
      <c r="K702" s="73" t="s">
        <v>1700</v>
      </c>
      <c r="L702" s="160" t="s">
        <v>1759</v>
      </c>
      <c r="M702" s="73"/>
      <c r="N702" s="74">
        <f t="shared" si="107"/>
        <v>2245.7627118644068</v>
      </c>
      <c r="O702" s="106">
        <f t="shared" si="108"/>
        <v>13474.576271186441</v>
      </c>
      <c r="P702" s="74"/>
      <c r="Q702" s="74">
        <f t="shared" si="115"/>
        <v>13431.436271186441</v>
      </c>
      <c r="R702" s="73"/>
      <c r="S702" s="74">
        <f t="shared" si="116"/>
        <v>13431.436271186441</v>
      </c>
    </row>
    <row r="703" spans="1:19" ht="14.4" customHeight="1" x14ac:dyDescent="0.25">
      <c r="A703" s="67">
        <v>700</v>
      </c>
      <c r="B703" s="68">
        <v>3209</v>
      </c>
      <c r="C703" s="68" t="s">
        <v>1430</v>
      </c>
      <c r="D703" s="69" t="s">
        <v>1680</v>
      </c>
      <c r="E703" s="70" t="s">
        <v>647</v>
      </c>
      <c r="F703" s="68" t="s">
        <v>2064</v>
      </c>
      <c r="G703" s="71">
        <v>1</v>
      </c>
      <c r="H703" s="72">
        <v>220.05</v>
      </c>
      <c r="I703" s="104">
        <f t="shared" si="106"/>
        <v>220.05</v>
      </c>
      <c r="J703" s="72">
        <v>7457.6271186440681</v>
      </c>
      <c r="K703" s="73" t="s">
        <v>1700</v>
      </c>
      <c r="L703" s="160" t="s">
        <v>1758</v>
      </c>
      <c r="M703" s="73"/>
      <c r="N703" s="74">
        <f t="shared" si="107"/>
        <v>3728.8135593220341</v>
      </c>
      <c r="O703" s="106">
        <f t="shared" si="108"/>
        <v>3728.8135593220341</v>
      </c>
      <c r="P703" s="74"/>
      <c r="Q703" s="74">
        <f t="shared" si="115"/>
        <v>3508.7635593220339</v>
      </c>
      <c r="R703" s="73"/>
      <c r="S703" s="74">
        <f t="shared" si="116"/>
        <v>3508.7635593220339</v>
      </c>
    </row>
    <row r="704" spans="1:19" ht="14.4" customHeight="1" x14ac:dyDescent="0.25">
      <c r="A704" s="14">
        <v>701</v>
      </c>
      <c r="B704" s="15">
        <v>3209</v>
      </c>
      <c r="C704" s="15" t="s">
        <v>1431</v>
      </c>
      <c r="D704" s="16" t="s">
        <v>1688</v>
      </c>
      <c r="E704" s="17" t="s">
        <v>648</v>
      </c>
      <c r="F704" s="15" t="s">
        <v>2064</v>
      </c>
      <c r="G704" s="18">
        <v>1</v>
      </c>
      <c r="H704" s="19">
        <v>9156.9</v>
      </c>
      <c r="I704" s="19">
        <f t="shared" si="106"/>
        <v>9156.9</v>
      </c>
      <c r="J704" s="19">
        <v>13559.322033898306</v>
      </c>
      <c r="K704" s="73" t="s">
        <v>1700</v>
      </c>
      <c r="L704" s="160" t="s">
        <v>1758</v>
      </c>
      <c r="M704" s="73"/>
      <c r="N704" s="20">
        <f t="shared" si="107"/>
        <v>6779.6610169491532</v>
      </c>
      <c r="O704" s="20">
        <f t="shared" si="108"/>
        <v>6779.6610169491532</v>
      </c>
      <c r="P704" s="20">
        <f>H704-N704</f>
        <v>2377.2389830508464</v>
      </c>
      <c r="Q704" s="20">
        <f>O704-I704</f>
        <v>-2377.2389830508464</v>
      </c>
      <c r="R704" s="74">
        <f>(H704-N704)*G704</f>
        <v>2377.2389830508464</v>
      </c>
      <c r="S704" s="73"/>
    </row>
    <row r="705" spans="1:19" ht="14.4" customHeight="1" x14ac:dyDescent="0.25">
      <c r="A705" s="67">
        <v>702</v>
      </c>
      <c r="B705" s="68">
        <v>3209</v>
      </c>
      <c r="C705" s="68" t="s">
        <v>1432</v>
      </c>
      <c r="D705" s="69" t="s">
        <v>1680</v>
      </c>
      <c r="E705" s="70" t="s">
        <v>649</v>
      </c>
      <c r="F705" s="68" t="s">
        <v>2064</v>
      </c>
      <c r="G705" s="71">
        <v>4</v>
      </c>
      <c r="H705" s="72">
        <v>2.5000000000000001E-3</v>
      </c>
      <c r="I705" s="104">
        <f t="shared" si="106"/>
        <v>0.01</v>
      </c>
      <c r="J705" s="72">
        <v>16.949152542372882</v>
      </c>
      <c r="K705" s="73" t="s">
        <v>1700</v>
      </c>
      <c r="L705" s="160" t="s">
        <v>1758</v>
      </c>
      <c r="M705" s="73"/>
      <c r="N705" s="74">
        <f t="shared" si="107"/>
        <v>8.4745762711864412</v>
      </c>
      <c r="O705" s="106">
        <f t="shared" si="108"/>
        <v>33.898305084745765</v>
      </c>
      <c r="P705" s="74"/>
      <c r="Q705" s="74">
        <f t="shared" ref="Q705:Q729" si="117">O705-I705</f>
        <v>33.888305084745767</v>
      </c>
      <c r="R705" s="73"/>
      <c r="S705" s="74">
        <f t="shared" ref="S705:S729" si="118">(N705-H705)*G705</f>
        <v>33.888305084745767</v>
      </c>
    </row>
    <row r="706" spans="1:19" ht="14.4" customHeight="1" x14ac:dyDescent="0.25">
      <c r="A706" s="67">
        <v>703</v>
      </c>
      <c r="B706" s="68">
        <v>3209</v>
      </c>
      <c r="C706" s="68" t="s">
        <v>1433</v>
      </c>
      <c r="D706" s="69" t="s">
        <v>1680</v>
      </c>
      <c r="E706" s="70" t="s">
        <v>650</v>
      </c>
      <c r="F706" s="68" t="s">
        <v>2064</v>
      </c>
      <c r="G706" s="71">
        <v>22</v>
      </c>
      <c r="H706" s="72">
        <v>4.5454545454545455E-4</v>
      </c>
      <c r="I706" s="104">
        <f t="shared" si="106"/>
        <v>0.01</v>
      </c>
      <c r="J706" s="72">
        <v>16.949152542372882</v>
      </c>
      <c r="K706" s="73" t="s">
        <v>1700</v>
      </c>
      <c r="L706" s="160" t="s">
        <v>1758</v>
      </c>
      <c r="M706" s="73"/>
      <c r="N706" s="74">
        <f t="shared" si="107"/>
        <v>8.4745762711864412</v>
      </c>
      <c r="O706" s="106">
        <f t="shared" si="108"/>
        <v>186.4406779661017</v>
      </c>
      <c r="P706" s="74"/>
      <c r="Q706" s="74">
        <f t="shared" si="117"/>
        <v>186.43067796610171</v>
      </c>
      <c r="R706" s="73"/>
      <c r="S706" s="74">
        <f t="shared" si="118"/>
        <v>186.43067796610171</v>
      </c>
    </row>
    <row r="707" spans="1:19" ht="14.4" customHeight="1" x14ac:dyDescent="0.25">
      <c r="A707" s="67">
        <v>704</v>
      </c>
      <c r="B707" s="68">
        <v>3209</v>
      </c>
      <c r="C707" s="68" t="s">
        <v>1434</v>
      </c>
      <c r="D707" s="69" t="s">
        <v>1680</v>
      </c>
      <c r="E707" s="70" t="s">
        <v>651</v>
      </c>
      <c r="F707" s="68" t="s">
        <v>2064</v>
      </c>
      <c r="G707" s="71">
        <v>6</v>
      </c>
      <c r="H707" s="72">
        <v>1.6666666666666668E-3</v>
      </c>
      <c r="I707" s="104">
        <f t="shared" si="106"/>
        <v>0.01</v>
      </c>
      <c r="J707" s="72">
        <v>8.4745762711864412</v>
      </c>
      <c r="K707" s="73" t="s">
        <v>1700</v>
      </c>
      <c r="L707" s="160" t="s">
        <v>1756</v>
      </c>
      <c r="M707" s="73"/>
      <c r="N707" s="74">
        <f t="shared" si="107"/>
        <v>4.2372881355932206</v>
      </c>
      <c r="O707" s="106">
        <f t="shared" si="108"/>
        <v>25.423728813559322</v>
      </c>
      <c r="P707" s="74"/>
      <c r="Q707" s="74">
        <f t="shared" si="117"/>
        <v>25.41372881355932</v>
      </c>
      <c r="R707" s="73"/>
      <c r="S707" s="74">
        <f t="shared" si="118"/>
        <v>25.413728813559324</v>
      </c>
    </row>
    <row r="708" spans="1:19" ht="14.4" customHeight="1" x14ac:dyDescent="0.25">
      <c r="A708" s="67">
        <v>705</v>
      </c>
      <c r="B708" s="68">
        <v>3209</v>
      </c>
      <c r="C708" s="68" t="s">
        <v>1435</v>
      </c>
      <c r="D708" s="69" t="s">
        <v>1680</v>
      </c>
      <c r="E708" s="70" t="s">
        <v>652</v>
      </c>
      <c r="F708" s="68" t="s">
        <v>2064</v>
      </c>
      <c r="G708" s="71">
        <v>16</v>
      </c>
      <c r="H708" s="72">
        <v>6.2500000000000001E-4</v>
      </c>
      <c r="I708" s="104">
        <f t="shared" si="106"/>
        <v>0.01</v>
      </c>
      <c r="J708" s="72">
        <v>161.0169491525424</v>
      </c>
      <c r="K708" s="73" t="s">
        <v>1700</v>
      </c>
      <c r="L708" s="160" t="s">
        <v>1756</v>
      </c>
      <c r="M708" s="73"/>
      <c r="N708" s="74">
        <f t="shared" si="107"/>
        <v>80.508474576271198</v>
      </c>
      <c r="O708" s="106">
        <f t="shared" si="108"/>
        <v>1288.1355932203392</v>
      </c>
      <c r="P708" s="74"/>
      <c r="Q708" s="74">
        <f t="shared" si="117"/>
        <v>1288.1255932203392</v>
      </c>
      <c r="R708" s="73"/>
      <c r="S708" s="74">
        <f t="shared" si="118"/>
        <v>1288.1255932203392</v>
      </c>
    </row>
    <row r="709" spans="1:19" ht="14.4" customHeight="1" x14ac:dyDescent="0.25">
      <c r="A709" s="67">
        <v>706</v>
      </c>
      <c r="B709" s="68">
        <v>3209</v>
      </c>
      <c r="C709" s="68" t="s">
        <v>1436</v>
      </c>
      <c r="D709" s="69" t="s">
        <v>1680</v>
      </c>
      <c r="E709" s="70" t="s">
        <v>653</v>
      </c>
      <c r="F709" s="68" t="s">
        <v>2064</v>
      </c>
      <c r="G709" s="71">
        <v>3</v>
      </c>
      <c r="H709" s="72">
        <v>3.3333333333333335E-3</v>
      </c>
      <c r="I709" s="104">
        <f t="shared" ref="I709:I772" si="119">H709*G709</f>
        <v>0.01</v>
      </c>
      <c r="J709" s="72">
        <v>67.79661016949153</v>
      </c>
      <c r="K709" s="73" t="s">
        <v>1700</v>
      </c>
      <c r="L709" s="160" t="s">
        <v>1759</v>
      </c>
      <c r="M709" s="73"/>
      <c r="N709" s="74">
        <f t="shared" ref="N709:N772" si="120">J709/2</f>
        <v>33.898305084745765</v>
      </c>
      <c r="O709" s="106">
        <f t="shared" ref="O709:O772" si="121">N709*G709</f>
        <v>101.69491525423729</v>
      </c>
      <c r="P709" s="74"/>
      <c r="Q709" s="74">
        <f t="shared" si="117"/>
        <v>101.68491525423728</v>
      </c>
      <c r="R709" s="73"/>
      <c r="S709" s="74">
        <f t="shared" si="118"/>
        <v>101.6849152542373</v>
      </c>
    </row>
    <row r="710" spans="1:19" ht="14.4" customHeight="1" x14ac:dyDescent="0.25">
      <c r="A710" s="67">
        <v>707</v>
      </c>
      <c r="B710" s="68">
        <v>3209</v>
      </c>
      <c r="C710" s="68" t="s">
        <v>1437</v>
      </c>
      <c r="D710" s="69" t="s">
        <v>1680</v>
      </c>
      <c r="E710" s="70" t="s">
        <v>654</v>
      </c>
      <c r="F710" s="68" t="s">
        <v>2064</v>
      </c>
      <c r="G710" s="71">
        <v>4</v>
      </c>
      <c r="H710" s="72">
        <v>1675</v>
      </c>
      <c r="I710" s="104">
        <f t="shared" si="119"/>
        <v>6700</v>
      </c>
      <c r="J710" s="72">
        <v>32203.389830508477</v>
      </c>
      <c r="K710" s="73" t="s">
        <v>1700</v>
      </c>
      <c r="L710" s="160" t="s">
        <v>1758</v>
      </c>
      <c r="M710" s="73"/>
      <c r="N710" s="74">
        <f t="shared" si="120"/>
        <v>16101.694915254238</v>
      </c>
      <c r="O710" s="106">
        <f t="shared" si="121"/>
        <v>64406.779661016953</v>
      </c>
      <c r="P710" s="74"/>
      <c r="Q710" s="74">
        <f t="shared" si="117"/>
        <v>57706.779661016953</v>
      </c>
      <c r="R710" s="73"/>
      <c r="S710" s="74">
        <f t="shared" si="118"/>
        <v>57706.779661016953</v>
      </c>
    </row>
    <row r="711" spans="1:19" ht="14.4" customHeight="1" x14ac:dyDescent="0.25">
      <c r="A711" s="67">
        <v>708</v>
      </c>
      <c r="B711" s="68">
        <v>3209</v>
      </c>
      <c r="C711" s="68" t="s">
        <v>1438</v>
      </c>
      <c r="D711" s="69" t="s">
        <v>1680</v>
      </c>
      <c r="E711" s="70" t="s">
        <v>655</v>
      </c>
      <c r="F711" s="68" t="s">
        <v>2064</v>
      </c>
      <c r="G711" s="71">
        <v>1</v>
      </c>
      <c r="H711" s="72">
        <v>0.5</v>
      </c>
      <c r="I711" s="104">
        <f t="shared" si="119"/>
        <v>0.5</v>
      </c>
      <c r="J711" s="72">
        <v>20762.711864406781</v>
      </c>
      <c r="K711" s="73" t="s">
        <v>1700</v>
      </c>
      <c r="L711" s="160" t="s">
        <v>1759</v>
      </c>
      <c r="M711" s="73"/>
      <c r="N711" s="74">
        <f t="shared" si="120"/>
        <v>10381.355932203391</v>
      </c>
      <c r="O711" s="106">
        <f t="shared" si="121"/>
        <v>10381.355932203391</v>
      </c>
      <c r="P711" s="74"/>
      <c r="Q711" s="74">
        <f t="shared" si="117"/>
        <v>10380.855932203391</v>
      </c>
      <c r="R711" s="73"/>
      <c r="S711" s="74">
        <f t="shared" si="118"/>
        <v>10380.855932203391</v>
      </c>
    </row>
    <row r="712" spans="1:19" ht="14.4" customHeight="1" x14ac:dyDescent="0.25">
      <c r="A712" s="67">
        <v>709</v>
      </c>
      <c r="B712" s="68">
        <v>3209</v>
      </c>
      <c r="C712" s="68" t="s">
        <v>1439</v>
      </c>
      <c r="D712" s="69" t="s">
        <v>1680</v>
      </c>
      <c r="E712" s="70" t="s">
        <v>656</v>
      </c>
      <c r="F712" s="68" t="s">
        <v>2064</v>
      </c>
      <c r="G712" s="71">
        <v>18</v>
      </c>
      <c r="H712" s="72">
        <v>5.5555555555555556E-4</v>
      </c>
      <c r="I712" s="104">
        <f t="shared" si="119"/>
        <v>0.01</v>
      </c>
      <c r="J712" s="72">
        <v>1271.1864406779662</v>
      </c>
      <c r="K712" s="73" t="s">
        <v>1700</v>
      </c>
      <c r="L712" s="160" t="s">
        <v>1759</v>
      </c>
      <c r="M712" s="73"/>
      <c r="N712" s="74">
        <f t="shared" si="120"/>
        <v>635.59322033898309</v>
      </c>
      <c r="O712" s="106">
        <f t="shared" si="121"/>
        <v>11440.677966101695</v>
      </c>
      <c r="P712" s="74"/>
      <c r="Q712" s="74">
        <f t="shared" si="117"/>
        <v>11440.667966101695</v>
      </c>
      <c r="R712" s="73"/>
      <c r="S712" s="74">
        <f t="shared" si="118"/>
        <v>11440.667966101695</v>
      </c>
    </row>
    <row r="713" spans="1:19" ht="14.4" customHeight="1" x14ac:dyDescent="0.25">
      <c r="A713" s="67">
        <v>710</v>
      </c>
      <c r="B713" s="68">
        <v>3209</v>
      </c>
      <c r="C713" s="68" t="s">
        <v>1440</v>
      </c>
      <c r="D713" s="69" t="s">
        <v>1680</v>
      </c>
      <c r="E713" s="70" t="s">
        <v>657</v>
      </c>
      <c r="F713" s="68" t="s">
        <v>2064</v>
      </c>
      <c r="G713" s="71">
        <v>7</v>
      </c>
      <c r="H713" s="72">
        <v>0.02</v>
      </c>
      <c r="I713" s="104">
        <f t="shared" si="119"/>
        <v>0.14000000000000001</v>
      </c>
      <c r="J713" s="72">
        <v>4237.2881355932204</v>
      </c>
      <c r="K713" s="73" t="s">
        <v>1700</v>
      </c>
      <c r="L713" s="160" t="s">
        <v>1758</v>
      </c>
      <c r="M713" s="73"/>
      <c r="N713" s="74">
        <f t="shared" si="120"/>
        <v>2118.6440677966102</v>
      </c>
      <c r="O713" s="106">
        <f t="shared" si="121"/>
        <v>14830.508474576272</v>
      </c>
      <c r="P713" s="74"/>
      <c r="Q713" s="74">
        <f t="shared" si="117"/>
        <v>14830.368474576273</v>
      </c>
      <c r="R713" s="73"/>
      <c r="S713" s="74">
        <f t="shared" si="118"/>
        <v>14830.368474576271</v>
      </c>
    </row>
    <row r="714" spans="1:19" ht="14.4" customHeight="1" x14ac:dyDescent="0.25">
      <c r="A714" s="67">
        <v>711</v>
      </c>
      <c r="B714" s="68">
        <v>3209</v>
      </c>
      <c r="C714" s="68" t="s">
        <v>1441</v>
      </c>
      <c r="D714" s="69" t="s">
        <v>1680</v>
      </c>
      <c r="E714" s="70" t="s">
        <v>658</v>
      </c>
      <c r="F714" s="68" t="s">
        <v>2064</v>
      </c>
      <c r="G714" s="71">
        <v>5</v>
      </c>
      <c r="H714" s="72">
        <v>0.02</v>
      </c>
      <c r="I714" s="104">
        <f t="shared" si="119"/>
        <v>0.1</v>
      </c>
      <c r="J714" s="72">
        <v>1118.6440677966102</v>
      </c>
      <c r="K714" s="73" t="s">
        <v>1700</v>
      </c>
      <c r="L714" s="160" t="s">
        <v>1758</v>
      </c>
      <c r="M714" s="73"/>
      <c r="N714" s="74">
        <f t="shared" si="120"/>
        <v>559.32203389830511</v>
      </c>
      <c r="O714" s="106">
        <f t="shared" si="121"/>
        <v>2796.6101694915255</v>
      </c>
      <c r="P714" s="74"/>
      <c r="Q714" s="74">
        <f t="shared" si="117"/>
        <v>2796.5101694915256</v>
      </c>
      <c r="R714" s="73"/>
      <c r="S714" s="74">
        <f t="shared" si="118"/>
        <v>2796.5101694915256</v>
      </c>
    </row>
    <row r="715" spans="1:19" ht="14.4" customHeight="1" x14ac:dyDescent="0.25">
      <c r="A715" s="67">
        <v>712</v>
      </c>
      <c r="B715" s="68">
        <v>3209</v>
      </c>
      <c r="C715" s="68" t="s">
        <v>1442</v>
      </c>
      <c r="D715" s="69" t="s">
        <v>1680</v>
      </c>
      <c r="E715" s="70" t="s">
        <v>659</v>
      </c>
      <c r="F715" s="68" t="s">
        <v>2064</v>
      </c>
      <c r="G715" s="71">
        <v>5</v>
      </c>
      <c r="H715" s="72">
        <v>1.68</v>
      </c>
      <c r="I715" s="104">
        <f t="shared" si="119"/>
        <v>8.4</v>
      </c>
      <c r="J715" s="72">
        <v>3644.0677966101698</v>
      </c>
      <c r="K715" s="73" t="s">
        <v>1700</v>
      </c>
      <c r="L715" s="160" t="s">
        <v>1759</v>
      </c>
      <c r="M715" s="73"/>
      <c r="N715" s="74">
        <f t="shared" si="120"/>
        <v>1822.0338983050849</v>
      </c>
      <c r="O715" s="106">
        <f t="shared" si="121"/>
        <v>9110.1694915254247</v>
      </c>
      <c r="P715" s="74"/>
      <c r="Q715" s="74">
        <f t="shared" si="117"/>
        <v>9101.7694915254251</v>
      </c>
      <c r="R715" s="73"/>
      <c r="S715" s="74">
        <f t="shared" si="118"/>
        <v>9101.7694915254251</v>
      </c>
    </row>
    <row r="716" spans="1:19" ht="14.4" customHeight="1" x14ac:dyDescent="0.25">
      <c r="A716" s="67">
        <v>713</v>
      </c>
      <c r="B716" s="68">
        <v>3209</v>
      </c>
      <c r="C716" s="68" t="s">
        <v>1443</v>
      </c>
      <c r="D716" s="69" t="s">
        <v>1680</v>
      </c>
      <c r="E716" s="70" t="s">
        <v>660</v>
      </c>
      <c r="F716" s="68" t="s">
        <v>2064</v>
      </c>
      <c r="G716" s="71">
        <v>66</v>
      </c>
      <c r="H716" s="72">
        <v>10.56</v>
      </c>
      <c r="I716" s="104">
        <f t="shared" si="119"/>
        <v>696.96</v>
      </c>
      <c r="J716" s="72">
        <v>84.745762711864415</v>
      </c>
      <c r="K716" s="73" t="s">
        <v>1700</v>
      </c>
      <c r="L716" s="160" t="s">
        <v>1758</v>
      </c>
      <c r="M716" s="73"/>
      <c r="N716" s="74">
        <f t="shared" si="120"/>
        <v>42.372881355932208</v>
      </c>
      <c r="O716" s="106">
        <f t="shared" si="121"/>
        <v>2796.6101694915255</v>
      </c>
      <c r="P716" s="74"/>
      <c r="Q716" s="74">
        <f t="shared" si="117"/>
        <v>2099.6501694915255</v>
      </c>
      <c r="R716" s="73"/>
      <c r="S716" s="74">
        <f t="shared" si="118"/>
        <v>2099.6501694915255</v>
      </c>
    </row>
    <row r="717" spans="1:19" ht="14.4" customHeight="1" x14ac:dyDescent="0.25">
      <c r="A717" s="67">
        <v>714</v>
      </c>
      <c r="B717" s="68">
        <v>3209</v>
      </c>
      <c r="C717" s="68" t="s">
        <v>1444</v>
      </c>
      <c r="D717" s="69" t="s">
        <v>1680</v>
      </c>
      <c r="E717" s="70" t="s">
        <v>661</v>
      </c>
      <c r="F717" s="68" t="s">
        <v>2064</v>
      </c>
      <c r="G717" s="71">
        <v>51</v>
      </c>
      <c r="H717" s="72">
        <v>3.9215686274509802E-4</v>
      </c>
      <c r="I717" s="104">
        <f t="shared" si="119"/>
        <v>0.02</v>
      </c>
      <c r="J717" s="72">
        <v>84.745762711864415</v>
      </c>
      <c r="K717" s="73" t="s">
        <v>1700</v>
      </c>
      <c r="L717" s="160" t="s">
        <v>1758</v>
      </c>
      <c r="M717" s="73"/>
      <c r="N717" s="74">
        <f t="shared" si="120"/>
        <v>42.372881355932208</v>
      </c>
      <c r="O717" s="106">
        <f t="shared" si="121"/>
        <v>2161.0169491525426</v>
      </c>
      <c r="P717" s="74"/>
      <c r="Q717" s="74">
        <f t="shared" si="117"/>
        <v>2160.9969491525426</v>
      </c>
      <c r="R717" s="73"/>
      <c r="S717" s="74">
        <f t="shared" si="118"/>
        <v>2160.9969491525426</v>
      </c>
    </row>
    <row r="718" spans="1:19" ht="14.4" customHeight="1" x14ac:dyDescent="0.25">
      <c r="A718" s="67">
        <v>715</v>
      </c>
      <c r="B718" s="68">
        <v>3209</v>
      </c>
      <c r="C718" s="68" t="s">
        <v>1445</v>
      </c>
      <c r="D718" s="69" t="s">
        <v>1680</v>
      </c>
      <c r="E718" s="70" t="s">
        <v>662</v>
      </c>
      <c r="F718" s="68" t="s">
        <v>2064</v>
      </c>
      <c r="G718" s="71">
        <v>10</v>
      </c>
      <c r="H718" s="72">
        <v>1E-3</v>
      </c>
      <c r="I718" s="104">
        <f t="shared" si="119"/>
        <v>0.01</v>
      </c>
      <c r="J718" s="72">
        <v>55.084745762711869</v>
      </c>
      <c r="K718" s="73" t="s">
        <v>1700</v>
      </c>
      <c r="L718" s="160" t="s">
        <v>1758</v>
      </c>
      <c r="M718" s="73"/>
      <c r="N718" s="74">
        <f t="shared" si="120"/>
        <v>27.542372881355934</v>
      </c>
      <c r="O718" s="106">
        <f t="shared" si="121"/>
        <v>275.42372881355936</v>
      </c>
      <c r="P718" s="74"/>
      <c r="Q718" s="74">
        <f t="shared" si="117"/>
        <v>275.41372881355937</v>
      </c>
      <c r="R718" s="73"/>
      <c r="S718" s="74">
        <f t="shared" si="118"/>
        <v>275.41372881355932</v>
      </c>
    </row>
    <row r="719" spans="1:19" ht="14.4" customHeight="1" x14ac:dyDescent="0.25">
      <c r="A719" s="67">
        <v>716</v>
      </c>
      <c r="B719" s="68">
        <v>3209</v>
      </c>
      <c r="C719" s="68" t="s">
        <v>1446</v>
      </c>
      <c r="D719" s="69" t="s">
        <v>1680</v>
      </c>
      <c r="E719" s="70" t="s">
        <v>663</v>
      </c>
      <c r="F719" s="68" t="s">
        <v>2064</v>
      </c>
      <c r="G719" s="71">
        <v>7</v>
      </c>
      <c r="H719" s="72">
        <v>1.4285714285714286E-3</v>
      </c>
      <c r="I719" s="104">
        <f t="shared" si="119"/>
        <v>0.01</v>
      </c>
      <c r="J719" s="72">
        <v>84.745762711864415</v>
      </c>
      <c r="K719" s="73" t="s">
        <v>1700</v>
      </c>
      <c r="L719" s="160" t="s">
        <v>1758</v>
      </c>
      <c r="M719" s="73"/>
      <c r="N719" s="74">
        <f t="shared" si="120"/>
        <v>42.372881355932208</v>
      </c>
      <c r="O719" s="106">
        <f t="shared" si="121"/>
        <v>296.61016949152543</v>
      </c>
      <c r="P719" s="74"/>
      <c r="Q719" s="74">
        <f t="shared" si="117"/>
        <v>296.60016949152543</v>
      </c>
      <c r="R719" s="73"/>
      <c r="S719" s="74">
        <f t="shared" si="118"/>
        <v>296.60016949152549</v>
      </c>
    </row>
    <row r="720" spans="1:19" ht="14.4" customHeight="1" x14ac:dyDescent="0.25">
      <c r="A720" s="67">
        <v>717</v>
      </c>
      <c r="B720" s="68">
        <v>3209</v>
      </c>
      <c r="C720" s="68" t="s">
        <v>1447</v>
      </c>
      <c r="D720" s="69" t="s">
        <v>1680</v>
      </c>
      <c r="E720" s="70" t="s">
        <v>664</v>
      </c>
      <c r="F720" s="68" t="s">
        <v>2064</v>
      </c>
      <c r="G720" s="71">
        <v>4</v>
      </c>
      <c r="H720" s="72">
        <v>102.42</v>
      </c>
      <c r="I720" s="104">
        <f t="shared" si="119"/>
        <v>409.68</v>
      </c>
      <c r="J720" s="72">
        <v>211.86440677966104</v>
      </c>
      <c r="K720" s="73" t="s">
        <v>1700</v>
      </c>
      <c r="L720" s="160" t="s">
        <v>1758</v>
      </c>
      <c r="M720" s="73"/>
      <c r="N720" s="74">
        <f t="shared" si="120"/>
        <v>105.93220338983052</v>
      </c>
      <c r="O720" s="106">
        <f t="shared" si="121"/>
        <v>423.72881355932208</v>
      </c>
      <c r="P720" s="74"/>
      <c r="Q720" s="74">
        <f t="shared" si="117"/>
        <v>14.04881355932207</v>
      </c>
      <c r="R720" s="73"/>
      <c r="S720" s="74">
        <f t="shared" si="118"/>
        <v>14.04881355932207</v>
      </c>
    </row>
    <row r="721" spans="1:19" ht="14.4" customHeight="1" x14ac:dyDescent="0.25">
      <c r="A721" s="67">
        <v>718</v>
      </c>
      <c r="B721" s="68">
        <v>3209</v>
      </c>
      <c r="C721" s="68" t="s">
        <v>1448</v>
      </c>
      <c r="D721" s="69" t="s">
        <v>1680</v>
      </c>
      <c r="E721" s="70" t="s">
        <v>665</v>
      </c>
      <c r="F721" s="68" t="s">
        <v>2064</v>
      </c>
      <c r="G721" s="71">
        <v>1</v>
      </c>
      <c r="H721" s="72">
        <v>59.96</v>
      </c>
      <c r="I721" s="104">
        <f t="shared" si="119"/>
        <v>59.96</v>
      </c>
      <c r="J721" s="72">
        <v>228.81355932203391</v>
      </c>
      <c r="K721" s="73" t="s">
        <v>1700</v>
      </c>
      <c r="L721" s="160" t="s">
        <v>1758</v>
      </c>
      <c r="M721" s="73"/>
      <c r="N721" s="74">
        <f t="shared" si="120"/>
        <v>114.40677966101696</v>
      </c>
      <c r="O721" s="106">
        <f t="shared" si="121"/>
        <v>114.40677966101696</v>
      </c>
      <c r="P721" s="74"/>
      <c r="Q721" s="74">
        <f t="shared" si="117"/>
        <v>54.446779661016954</v>
      </c>
      <c r="R721" s="73"/>
      <c r="S721" s="74">
        <f t="shared" si="118"/>
        <v>54.446779661016954</v>
      </c>
    </row>
    <row r="722" spans="1:19" ht="14.4" customHeight="1" x14ac:dyDescent="0.25">
      <c r="A722" s="67">
        <v>719</v>
      </c>
      <c r="B722" s="68">
        <v>3209</v>
      </c>
      <c r="C722" s="68" t="s">
        <v>1449</v>
      </c>
      <c r="D722" s="69" t="s">
        <v>1680</v>
      </c>
      <c r="E722" s="70" t="s">
        <v>666</v>
      </c>
      <c r="F722" s="68" t="s">
        <v>2064</v>
      </c>
      <c r="G722" s="71">
        <v>14</v>
      </c>
      <c r="H722" s="72">
        <v>2.8571428571428571E-3</v>
      </c>
      <c r="I722" s="104">
        <f t="shared" si="119"/>
        <v>0.04</v>
      </c>
      <c r="J722" s="72">
        <v>84.745762711864415</v>
      </c>
      <c r="K722" s="73" t="s">
        <v>1700</v>
      </c>
      <c r="L722" s="160" t="s">
        <v>1759</v>
      </c>
      <c r="M722" s="73"/>
      <c r="N722" s="74">
        <f t="shared" si="120"/>
        <v>42.372881355932208</v>
      </c>
      <c r="O722" s="106">
        <f t="shared" si="121"/>
        <v>593.22033898305085</v>
      </c>
      <c r="P722" s="74"/>
      <c r="Q722" s="74">
        <f t="shared" si="117"/>
        <v>593.18033898305089</v>
      </c>
      <c r="R722" s="73"/>
      <c r="S722" s="74">
        <f t="shared" si="118"/>
        <v>593.18033898305089</v>
      </c>
    </row>
    <row r="723" spans="1:19" ht="14.4" customHeight="1" x14ac:dyDescent="0.25">
      <c r="A723" s="67">
        <v>720</v>
      </c>
      <c r="B723" s="68">
        <v>3209</v>
      </c>
      <c r="C723" s="68" t="s">
        <v>1450</v>
      </c>
      <c r="D723" s="69" t="s">
        <v>1680</v>
      </c>
      <c r="E723" s="70" t="s">
        <v>667</v>
      </c>
      <c r="F723" s="68" t="s">
        <v>2064</v>
      </c>
      <c r="G723" s="71">
        <v>1</v>
      </c>
      <c r="H723" s="72">
        <v>0.5</v>
      </c>
      <c r="I723" s="104">
        <f t="shared" si="119"/>
        <v>0.5</v>
      </c>
      <c r="J723" s="72">
        <v>43644.067796610172</v>
      </c>
      <c r="K723" s="73" t="s">
        <v>1700</v>
      </c>
      <c r="L723" s="160" t="s">
        <v>1758</v>
      </c>
      <c r="M723" s="73"/>
      <c r="N723" s="74">
        <f t="shared" si="120"/>
        <v>21822.033898305086</v>
      </c>
      <c r="O723" s="106">
        <f t="shared" si="121"/>
        <v>21822.033898305086</v>
      </c>
      <c r="P723" s="74"/>
      <c r="Q723" s="74">
        <f t="shared" si="117"/>
        <v>21821.533898305086</v>
      </c>
      <c r="R723" s="73"/>
      <c r="S723" s="74">
        <f t="shared" si="118"/>
        <v>21821.533898305086</v>
      </c>
    </row>
    <row r="724" spans="1:19" ht="14.4" customHeight="1" x14ac:dyDescent="0.25">
      <c r="A724" s="67">
        <v>721</v>
      </c>
      <c r="B724" s="68">
        <v>3209</v>
      </c>
      <c r="C724" s="68" t="s">
        <v>1451</v>
      </c>
      <c r="D724" s="69" t="s">
        <v>1680</v>
      </c>
      <c r="E724" s="70" t="s">
        <v>668</v>
      </c>
      <c r="F724" s="68" t="s">
        <v>2064</v>
      </c>
      <c r="G724" s="71">
        <v>13</v>
      </c>
      <c r="H724" s="72">
        <v>0.01</v>
      </c>
      <c r="I724" s="104">
        <f t="shared" si="119"/>
        <v>0.13</v>
      </c>
      <c r="J724" s="72">
        <v>2372.8813559322034</v>
      </c>
      <c r="K724" s="73" t="s">
        <v>1700</v>
      </c>
      <c r="L724" s="160" t="s">
        <v>1758</v>
      </c>
      <c r="M724" s="73"/>
      <c r="N724" s="74">
        <f t="shared" si="120"/>
        <v>1186.4406779661017</v>
      </c>
      <c r="O724" s="106">
        <f t="shared" si="121"/>
        <v>15423.728813559323</v>
      </c>
      <c r="P724" s="74"/>
      <c r="Q724" s="74">
        <f t="shared" si="117"/>
        <v>15423.598813559323</v>
      </c>
      <c r="R724" s="73"/>
      <c r="S724" s="74">
        <f t="shared" si="118"/>
        <v>15423.598813559322</v>
      </c>
    </row>
    <row r="725" spans="1:19" ht="14.4" customHeight="1" x14ac:dyDescent="0.25">
      <c r="A725" s="67">
        <v>722</v>
      </c>
      <c r="B725" s="68">
        <v>3209</v>
      </c>
      <c r="C725" s="68" t="s">
        <v>1452</v>
      </c>
      <c r="D725" s="69" t="s">
        <v>1680</v>
      </c>
      <c r="E725" s="70" t="s">
        <v>669</v>
      </c>
      <c r="F725" s="68" t="s">
        <v>2064</v>
      </c>
      <c r="G725" s="71">
        <v>21</v>
      </c>
      <c r="H725" s="72">
        <v>0.02</v>
      </c>
      <c r="I725" s="104">
        <f t="shared" si="119"/>
        <v>0.42</v>
      </c>
      <c r="J725" s="72">
        <v>508.47457627118649</v>
      </c>
      <c r="K725" s="73" t="s">
        <v>1700</v>
      </c>
      <c r="L725" s="160" t="s">
        <v>1758</v>
      </c>
      <c r="M725" s="73"/>
      <c r="N725" s="74">
        <f t="shared" si="120"/>
        <v>254.23728813559325</v>
      </c>
      <c r="O725" s="106">
        <f t="shared" si="121"/>
        <v>5338.9830508474579</v>
      </c>
      <c r="P725" s="74"/>
      <c r="Q725" s="74">
        <f t="shared" si="117"/>
        <v>5338.5630508474578</v>
      </c>
      <c r="R725" s="73"/>
      <c r="S725" s="74">
        <f t="shared" si="118"/>
        <v>5338.5630508474578</v>
      </c>
    </row>
    <row r="726" spans="1:19" ht="14.4" customHeight="1" x14ac:dyDescent="0.25">
      <c r="A726" s="67">
        <v>723</v>
      </c>
      <c r="B726" s="68">
        <v>3209</v>
      </c>
      <c r="C726" s="68" t="s">
        <v>1453</v>
      </c>
      <c r="D726" s="69" t="s">
        <v>1680</v>
      </c>
      <c r="E726" s="70" t="s">
        <v>670</v>
      </c>
      <c r="F726" s="68" t="s">
        <v>2064</v>
      </c>
      <c r="G726" s="71">
        <v>16</v>
      </c>
      <c r="H726" s="72">
        <v>0.01</v>
      </c>
      <c r="I726" s="104">
        <f t="shared" si="119"/>
        <v>0.16</v>
      </c>
      <c r="J726" s="72">
        <v>1271.1864406779662</v>
      </c>
      <c r="K726" s="73" t="s">
        <v>1700</v>
      </c>
      <c r="L726" s="158" t="s">
        <v>1770</v>
      </c>
      <c r="M726" s="73"/>
      <c r="N726" s="74">
        <f t="shared" si="120"/>
        <v>635.59322033898309</v>
      </c>
      <c r="O726" s="106">
        <f t="shared" si="121"/>
        <v>10169.491525423729</v>
      </c>
      <c r="P726" s="74"/>
      <c r="Q726" s="74">
        <f t="shared" si="117"/>
        <v>10169.33152542373</v>
      </c>
      <c r="R726" s="73"/>
      <c r="S726" s="74">
        <f t="shared" si="118"/>
        <v>10169.33152542373</v>
      </c>
    </row>
    <row r="727" spans="1:19" ht="14.4" customHeight="1" x14ac:dyDescent="0.25">
      <c r="A727" s="67">
        <v>724</v>
      </c>
      <c r="B727" s="68">
        <v>3209</v>
      </c>
      <c r="C727" s="68" t="s">
        <v>1454</v>
      </c>
      <c r="D727" s="69" t="s">
        <v>1680</v>
      </c>
      <c r="E727" s="70" t="s">
        <v>671</v>
      </c>
      <c r="F727" s="68" t="s">
        <v>2064</v>
      </c>
      <c r="G727" s="71">
        <v>13</v>
      </c>
      <c r="H727" s="72">
        <v>0.73</v>
      </c>
      <c r="I727" s="104">
        <f t="shared" si="119"/>
        <v>9.49</v>
      </c>
      <c r="J727" s="72">
        <v>10593.220338983052</v>
      </c>
      <c r="K727" s="73" t="s">
        <v>1700</v>
      </c>
      <c r="L727" s="160" t="s">
        <v>1759</v>
      </c>
      <c r="M727" s="73"/>
      <c r="N727" s="74">
        <f t="shared" si="120"/>
        <v>5296.610169491526</v>
      </c>
      <c r="O727" s="106">
        <f t="shared" si="121"/>
        <v>68855.932203389835</v>
      </c>
      <c r="P727" s="74"/>
      <c r="Q727" s="74">
        <f t="shared" si="117"/>
        <v>68846.44220338983</v>
      </c>
      <c r="R727" s="73"/>
      <c r="S727" s="74">
        <f t="shared" si="118"/>
        <v>68846.442203389845</v>
      </c>
    </row>
    <row r="728" spans="1:19" ht="14.4" customHeight="1" x14ac:dyDescent="0.25">
      <c r="A728" s="67">
        <v>725</v>
      </c>
      <c r="B728" s="68">
        <v>3209</v>
      </c>
      <c r="C728" s="68" t="s">
        <v>1455</v>
      </c>
      <c r="D728" s="69" t="s">
        <v>1680</v>
      </c>
      <c r="E728" s="70" t="s">
        <v>672</v>
      </c>
      <c r="F728" s="68" t="s">
        <v>2064</v>
      </c>
      <c r="G728" s="71">
        <v>2</v>
      </c>
      <c r="H728" s="72">
        <v>200</v>
      </c>
      <c r="I728" s="104">
        <f t="shared" si="119"/>
        <v>400</v>
      </c>
      <c r="J728" s="72">
        <v>2531.3559322033898</v>
      </c>
      <c r="K728" s="73" t="s">
        <v>1700</v>
      </c>
      <c r="L728" s="160" t="s">
        <v>1758</v>
      </c>
      <c r="M728" s="73"/>
      <c r="N728" s="74">
        <f t="shared" si="120"/>
        <v>1265.6779661016949</v>
      </c>
      <c r="O728" s="106">
        <f t="shared" si="121"/>
        <v>2531.3559322033898</v>
      </c>
      <c r="P728" s="74"/>
      <c r="Q728" s="74">
        <f t="shared" si="117"/>
        <v>2131.3559322033898</v>
      </c>
      <c r="R728" s="73"/>
      <c r="S728" s="74">
        <f t="shared" si="118"/>
        <v>2131.3559322033898</v>
      </c>
    </row>
    <row r="729" spans="1:19" ht="14.4" customHeight="1" x14ac:dyDescent="0.25">
      <c r="A729" s="67">
        <v>726</v>
      </c>
      <c r="B729" s="68">
        <v>3209</v>
      </c>
      <c r="C729" s="68" t="s">
        <v>1456</v>
      </c>
      <c r="D729" s="69" t="s">
        <v>1680</v>
      </c>
      <c r="E729" s="70" t="s">
        <v>673</v>
      </c>
      <c r="F729" s="68" t="s">
        <v>2064</v>
      </c>
      <c r="G729" s="71">
        <v>12</v>
      </c>
      <c r="H729" s="72">
        <v>28.9</v>
      </c>
      <c r="I729" s="104">
        <f t="shared" si="119"/>
        <v>346.79999999999995</v>
      </c>
      <c r="J729" s="72">
        <v>8474.5762711864409</v>
      </c>
      <c r="K729" s="73" t="s">
        <v>1700</v>
      </c>
      <c r="L729" s="160" t="s">
        <v>1758</v>
      </c>
      <c r="M729" s="73"/>
      <c r="N729" s="74">
        <f t="shared" si="120"/>
        <v>4237.2881355932204</v>
      </c>
      <c r="O729" s="106">
        <f t="shared" si="121"/>
        <v>50847.457627118645</v>
      </c>
      <c r="P729" s="74"/>
      <c r="Q729" s="74">
        <f t="shared" si="117"/>
        <v>50500.657627118642</v>
      </c>
      <c r="R729" s="73"/>
      <c r="S729" s="74">
        <f t="shared" si="118"/>
        <v>50500.65762711865</v>
      </c>
    </row>
    <row r="730" spans="1:19" ht="14.4" customHeight="1" x14ac:dyDescent="0.25">
      <c r="A730" s="14">
        <v>727</v>
      </c>
      <c r="B730" s="15">
        <v>3209</v>
      </c>
      <c r="C730" s="15" t="s">
        <v>1457</v>
      </c>
      <c r="D730" s="16" t="s">
        <v>1680</v>
      </c>
      <c r="E730" s="17" t="s">
        <v>674</v>
      </c>
      <c r="F730" s="15" t="s">
        <v>2064</v>
      </c>
      <c r="G730" s="18">
        <v>5</v>
      </c>
      <c r="H730" s="19">
        <v>27874.400000000001</v>
      </c>
      <c r="I730" s="19">
        <f t="shared" si="119"/>
        <v>139372</v>
      </c>
      <c r="J730" s="19">
        <v>32203.389830508477</v>
      </c>
      <c r="K730" s="73" t="s">
        <v>1700</v>
      </c>
      <c r="L730" s="160" t="s">
        <v>1758</v>
      </c>
      <c r="M730" s="73"/>
      <c r="N730" s="20">
        <f t="shared" si="120"/>
        <v>16101.694915254238</v>
      </c>
      <c r="O730" s="20">
        <f t="shared" si="121"/>
        <v>80508.474576271197</v>
      </c>
      <c r="P730" s="20">
        <f t="shared" ref="P730:P772" si="122">H730-N730</f>
        <v>11772.705084745763</v>
      </c>
      <c r="Q730" s="20">
        <f>O730-I730</f>
        <v>-58863.525423728803</v>
      </c>
      <c r="R730" s="74">
        <f>(H730-N730)*G730</f>
        <v>58863.525423728817</v>
      </c>
      <c r="S730" s="73"/>
    </row>
    <row r="731" spans="1:19" ht="14.4" customHeight="1" x14ac:dyDescent="0.25">
      <c r="A731" s="67">
        <v>728</v>
      </c>
      <c r="B731" s="68">
        <v>3209</v>
      </c>
      <c r="C731" s="68" t="s">
        <v>1458</v>
      </c>
      <c r="D731" s="69" t="s">
        <v>1680</v>
      </c>
      <c r="E731" s="70" t="s">
        <v>675</v>
      </c>
      <c r="F731" s="68" t="s">
        <v>2064</v>
      </c>
      <c r="G731" s="71">
        <v>10</v>
      </c>
      <c r="H731" s="72">
        <v>3.56</v>
      </c>
      <c r="I731" s="104">
        <f t="shared" si="119"/>
        <v>35.6</v>
      </c>
      <c r="J731" s="72">
        <v>224.57627118644069</v>
      </c>
      <c r="K731" s="73" t="s">
        <v>1700</v>
      </c>
      <c r="L731" s="160" t="s">
        <v>1756</v>
      </c>
      <c r="M731" s="73"/>
      <c r="N731" s="74">
        <f t="shared" si="120"/>
        <v>112.28813559322035</v>
      </c>
      <c r="O731" s="106">
        <f t="shared" si="121"/>
        <v>1122.8813559322034</v>
      </c>
      <c r="P731" s="74"/>
      <c r="Q731" s="74">
        <f t="shared" ref="Q731:Q740" si="123">O731-I731</f>
        <v>1087.2813559322035</v>
      </c>
      <c r="R731" s="73"/>
      <c r="S731" s="74">
        <f t="shared" ref="S731:S740" si="124">(N731-H731)*G731</f>
        <v>1087.2813559322035</v>
      </c>
    </row>
    <row r="732" spans="1:19" ht="14.4" customHeight="1" x14ac:dyDescent="0.25">
      <c r="A732" s="67">
        <v>729</v>
      </c>
      <c r="B732" s="68">
        <v>3209</v>
      </c>
      <c r="C732" s="68" t="s">
        <v>1459</v>
      </c>
      <c r="D732" s="69" t="s">
        <v>1680</v>
      </c>
      <c r="E732" s="70" t="s">
        <v>676</v>
      </c>
      <c r="F732" s="68" t="s">
        <v>2064</v>
      </c>
      <c r="G732" s="71">
        <v>14</v>
      </c>
      <c r="H732" s="72">
        <v>1.4285714285714286E-3</v>
      </c>
      <c r="I732" s="104">
        <f t="shared" si="119"/>
        <v>0.02</v>
      </c>
      <c r="J732" s="72">
        <v>67.79661016949153</v>
      </c>
      <c r="K732" s="73" t="s">
        <v>1700</v>
      </c>
      <c r="L732" s="160" t="s">
        <v>1756</v>
      </c>
      <c r="M732" s="73"/>
      <c r="N732" s="74">
        <f t="shared" si="120"/>
        <v>33.898305084745765</v>
      </c>
      <c r="O732" s="106">
        <f t="shared" si="121"/>
        <v>474.57627118644069</v>
      </c>
      <c r="P732" s="74"/>
      <c r="Q732" s="74">
        <f t="shared" si="123"/>
        <v>474.55627118644071</v>
      </c>
      <c r="R732" s="73"/>
      <c r="S732" s="74">
        <f t="shared" si="124"/>
        <v>474.55627118644077</v>
      </c>
    </row>
    <row r="733" spans="1:19" ht="14.4" customHeight="1" x14ac:dyDescent="0.25">
      <c r="A733" s="67">
        <v>730</v>
      </c>
      <c r="B733" s="68">
        <v>3209</v>
      </c>
      <c r="C733" s="68" t="s">
        <v>1460</v>
      </c>
      <c r="D733" s="69" t="s">
        <v>1680</v>
      </c>
      <c r="E733" s="70" t="s">
        <v>677</v>
      </c>
      <c r="F733" s="68" t="s">
        <v>2064</v>
      </c>
      <c r="G733" s="71">
        <v>20</v>
      </c>
      <c r="H733" s="72">
        <v>0.01</v>
      </c>
      <c r="I733" s="104">
        <f t="shared" si="119"/>
        <v>0.2</v>
      </c>
      <c r="J733" s="72">
        <v>211.86440677966104</v>
      </c>
      <c r="K733" s="73" t="s">
        <v>1700</v>
      </c>
      <c r="L733" s="160" t="s">
        <v>1756</v>
      </c>
      <c r="M733" s="73"/>
      <c r="N733" s="74">
        <f t="shared" si="120"/>
        <v>105.93220338983052</v>
      </c>
      <c r="O733" s="106">
        <f t="shared" si="121"/>
        <v>2118.6440677966102</v>
      </c>
      <c r="P733" s="74"/>
      <c r="Q733" s="74">
        <f t="shared" si="123"/>
        <v>2118.4440677966104</v>
      </c>
      <c r="R733" s="73"/>
      <c r="S733" s="74">
        <f t="shared" si="124"/>
        <v>2118.4440677966104</v>
      </c>
    </row>
    <row r="734" spans="1:19" ht="14.4" customHeight="1" x14ac:dyDescent="0.25">
      <c r="A734" s="67">
        <v>731</v>
      </c>
      <c r="B734" s="68">
        <v>3209</v>
      </c>
      <c r="C734" s="68" t="s">
        <v>1461</v>
      </c>
      <c r="D734" s="69" t="s">
        <v>1680</v>
      </c>
      <c r="E734" s="70" t="s">
        <v>678</v>
      </c>
      <c r="F734" s="68" t="s">
        <v>2064</v>
      </c>
      <c r="G734" s="71">
        <v>4</v>
      </c>
      <c r="H734" s="72">
        <v>0.09</v>
      </c>
      <c r="I734" s="104">
        <f t="shared" si="119"/>
        <v>0.36</v>
      </c>
      <c r="J734" s="72">
        <v>254.23728813559325</v>
      </c>
      <c r="K734" s="73" t="s">
        <v>1700</v>
      </c>
      <c r="L734" s="160" t="s">
        <v>1771</v>
      </c>
      <c r="M734" s="73"/>
      <c r="N734" s="74">
        <f t="shared" si="120"/>
        <v>127.11864406779662</v>
      </c>
      <c r="O734" s="106">
        <f t="shared" si="121"/>
        <v>508.47457627118649</v>
      </c>
      <c r="P734" s="74"/>
      <c r="Q734" s="74">
        <f t="shared" si="123"/>
        <v>508.11457627118648</v>
      </c>
      <c r="R734" s="73"/>
      <c r="S734" s="74">
        <f t="shared" si="124"/>
        <v>508.11457627118648</v>
      </c>
    </row>
    <row r="735" spans="1:19" ht="14.4" customHeight="1" x14ac:dyDescent="0.25">
      <c r="A735" s="67">
        <v>732</v>
      </c>
      <c r="B735" s="68">
        <v>3209</v>
      </c>
      <c r="C735" s="68" t="s">
        <v>1462</v>
      </c>
      <c r="D735" s="69" t="s">
        <v>1680</v>
      </c>
      <c r="E735" s="70" t="s">
        <v>679</v>
      </c>
      <c r="F735" s="68" t="s">
        <v>2064</v>
      </c>
      <c r="G735" s="71">
        <v>3</v>
      </c>
      <c r="H735" s="72">
        <v>0.15</v>
      </c>
      <c r="I735" s="104">
        <f t="shared" si="119"/>
        <v>0.44999999999999996</v>
      </c>
      <c r="J735" s="72">
        <v>5084.7457627118647</v>
      </c>
      <c r="K735" s="73" t="s">
        <v>1700</v>
      </c>
      <c r="L735" s="160" t="s">
        <v>1758</v>
      </c>
      <c r="M735" s="73"/>
      <c r="N735" s="74">
        <f t="shared" si="120"/>
        <v>2542.3728813559323</v>
      </c>
      <c r="O735" s="106">
        <f t="shared" si="121"/>
        <v>7627.1186440677975</v>
      </c>
      <c r="P735" s="74"/>
      <c r="Q735" s="74">
        <f t="shared" si="123"/>
        <v>7626.6686440677977</v>
      </c>
      <c r="R735" s="73"/>
      <c r="S735" s="74">
        <f t="shared" si="124"/>
        <v>7626.6686440677968</v>
      </c>
    </row>
    <row r="736" spans="1:19" ht="14.4" customHeight="1" x14ac:dyDescent="0.25">
      <c r="A736" s="67">
        <v>733</v>
      </c>
      <c r="B736" s="68">
        <v>3209</v>
      </c>
      <c r="C736" s="68" t="s">
        <v>1463</v>
      </c>
      <c r="D736" s="69" t="s">
        <v>1680</v>
      </c>
      <c r="E736" s="70" t="s">
        <v>680</v>
      </c>
      <c r="F736" s="68" t="s">
        <v>2064</v>
      </c>
      <c r="G736" s="71">
        <v>3</v>
      </c>
      <c r="H736" s="72">
        <v>57.39</v>
      </c>
      <c r="I736" s="104">
        <f t="shared" si="119"/>
        <v>172.17000000000002</v>
      </c>
      <c r="J736" s="72">
        <v>55932.203389830509</v>
      </c>
      <c r="K736" s="73" t="s">
        <v>1700</v>
      </c>
      <c r="L736" s="160" t="s">
        <v>1759</v>
      </c>
      <c r="M736" s="73"/>
      <c r="N736" s="74">
        <f t="shared" si="120"/>
        <v>27966.101694915254</v>
      </c>
      <c r="O736" s="106">
        <f t="shared" si="121"/>
        <v>83898.305084745763</v>
      </c>
      <c r="P736" s="74"/>
      <c r="Q736" s="74">
        <f t="shared" si="123"/>
        <v>83726.135084745765</v>
      </c>
      <c r="R736" s="73"/>
      <c r="S736" s="74">
        <f t="shared" si="124"/>
        <v>83726.135084745765</v>
      </c>
    </row>
    <row r="737" spans="1:19" ht="14.4" customHeight="1" x14ac:dyDescent="0.25">
      <c r="A737" s="67">
        <v>734</v>
      </c>
      <c r="B737" s="68">
        <v>3209</v>
      </c>
      <c r="C737" s="68" t="s">
        <v>1464</v>
      </c>
      <c r="D737" s="69" t="s">
        <v>1680</v>
      </c>
      <c r="E737" s="70" t="s">
        <v>681</v>
      </c>
      <c r="F737" s="68" t="s">
        <v>2064</v>
      </c>
      <c r="G737" s="71">
        <v>21</v>
      </c>
      <c r="H737" s="72">
        <v>1.9047619047619048E-3</v>
      </c>
      <c r="I737" s="104">
        <f t="shared" si="119"/>
        <v>0.04</v>
      </c>
      <c r="J737" s="72">
        <v>25.423728813559322</v>
      </c>
      <c r="K737" s="73" t="s">
        <v>1700</v>
      </c>
      <c r="L737" s="160" t="s">
        <v>1759</v>
      </c>
      <c r="M737" s="73"/>
      <c r="N737" s="74">
        <f t="shared" si="120"/>
        <v>12.711864406779661</v>
      </c>
      <c r="O737" s="106">
        <f t="shared" si="121"/>
        <v>266.94915254237287</v>
      </c>
      <c r="P737" s="74"/>
      <c r="Q737" s="74">
        <f t="shared" si="123"/>
        <v>266.90915254237285</v>
      </c>
      <c r="R737" s="73"/>
      <c r="S737" s="74">
        <f t="shared" si="124"/>
        <v>266.90915254237291</v>
      </c>
    </row>
    <row r="738" spans="1:19" ht="14.4" customHeight="1" x14ac:dyDescent="0.25">
      <c r="A738" s="67">
        <v>735</v>
      </c>
      <c r="B738" s="68">
        <v>3209</v>
      </c>
      <c r="C738" s="68" t="s">
        <v>1465</v>
      </c>
      <c r="D738" s="69" t="s">
        <v>1680</v>
      </c>
      <c r="E738" s="70" t="s">
        <v>682</v>
      </c>
      <c r="F738" s="68" t="s">
        <v>2064</v>
      </c>
      <c r="G738" s="71">
        <v>16</v>
      </c>
      <c r="H738" s="72">
        <v>633.08000000000004</v>
      </c>
      <c r="I738" s="104">
        <f t="shared" si="119"/>
        <v>10129.280000000001</v>
      </c>
      <c r="J738" s="72">
        <v>2542.3728813559323</v>
      </c>
      <c r="K738" s="73" t="s">
        <v>1700</v>
      </c>
      <c r="L738" s="160" t="s">
        <v>1758</v>
      </c>
      <c r="M738" s="73"/>
      <c r="N738" s="74">
        <f t="shared" si="120"/>
        <v>1271.1864406779662</v>
      </c>
      <c r="O738" s="106">
        <f t="shared" si="121"/>
        <v>20338.983050847459</v>
      </c>
      <c r="P738" s="74"/>
      <c r="Q738" s="74">
        <f t="shared" si="123"/>
        <v>10209.703050847458</v>
      </c>
      <c r="R738" s="73"/>
      <c r="S738" s="74">
        <f t="shared" si="124"/>
        <v>10209.703050847458</v>
      </c>
    </row>
    <row r="739" spans="1:19" ht="14.4" customHeight="1" x14ac:dyDescent="0.25">
      <c r="A739" s="67">
        <v>736</v>
      </c>
      <c r="B739" s="68">
        <v>3209</v>
      </c>
      <c r="C739" s="68" t="s">
        <v>1466</v>
      </c>
      <c r="D739" s="69" t="s">
        <v>1680</v>
      </c>
      <c r="E739" s="70" t="s">
        <v>683</v>
      </c>
      <c r="F739" s="68" t="s">
        <v>2064</v>
      </c>
      <c r="G739" s="71">
        <v>8</v>
      </c>
      <c r="H739" s="72">
        <v>1458.55</v>
      </c>
      <c r="I739" s="104">
        <f t="shared" si="119"/>
        <v>11668.4</v>
      </c>
      <c r="J739" s="72">
        <v>3389.8305084745766</v>
      </c>
      <c r="K739" s="73" t="s">
        <v>1700</v>
      </c>
      <c r="L739" s="160" t="s">
        <v>1758</v>
      </c>
      <c r="M739" s="73"/>
      <c r="N739" s="74">
        <f t="shared" si="120"/>
        <v>1694.9152542372883</v>
      </c>
      <c r="O739" s="106">
        <f t="shared" si="121"/>
        <v>13559.322033898306</v>
      </c>
      <c r="P739" s="74"/>
      <c r="Q739" s="74">
        <f t="shared" si="123"/>
        <v>1890.9220338983068</v>
      </c>
      <c r="R739" s="73"/>
      <c r="S739" s="74">
        <f t="shared" si="124"/>
        <v>1890.9220338983068</v>
      </c>
    </row>
    <row r="740" spans="1:19" ht="14.4" customHeight="1" x14ac:dyDescent="0.25">
      <c r="A740" s="67">
        <v>737</v>
      </c>
      <c r="B740" s="68">
        <v>3209</v>
      </c>
      <c r="C740" s="68" t="s">
        <v>1467</v>
      </c>
      <c r="D740" s="69" t="s">
        <v>1680</v>
      </c>
      <c r="E740" s="70" t="s">
        <v>684</v>
      </c>
      <c r="F740" s="68" t="s">
        <v>2064</v>
      </c>
      <c r="G740" s="71">
        <v>3</v>
      </c>
      <c r="H740" s="72">
        <v>0.5</v>
      </c>
      <c r="I740" s="104">
        <f t="shared" si="119"/>
        <v>1.5</v>
      </c>
      <c r="J740" s="72">
        <v>84.745762711864415</v>
      </c>
      <c r="K740" s="73" t="s">
        <v>1700</v>
      </c>
      <c r="L740" s="160" t="s">
        <v>1758</v>
      </c>
      <c r="M740" s="73"/>
      <c r="N740" s="74">
        <f t="shared" si="120"/>
        <v>42.372881355932208</v>
      </c>
      <c r="O740" s="106">
        <f t="shared" si="121"/>
        <v>127.11864406779662</v>
      </c>
      <c r="P740" s="74"/>
      <c r="Q740" s="74">
        <f t="shared" si="123"/>
        <v>125.61864406779662</v>
      </c>
      <c r="R740" s="73"/>
      <c r="S740" s="74">
        <f t="shared" si="124"/>
        <v>125.61864406779662</v>
      </c>
    </row>
    <row r="741" spans="1:19" ht="14.4" customHeight="1" x14ac:dyDescent="0.25">
      <c r="A741" s="14">
        <v>738</v>
      </c>
      <c r="B741" s="15" t="s">
        <v>114</v>
      </c>
      <c r="C741" s="15" t="s">
        <v>1468</v>
      </c>
      <c r="D741" s="16" t="s">
        <v>1680</v>
      </c>
      <c r="E741" s="17" t="s">
        <v>685</v>
      </c>
      <c r="F741" s="15" t="s">
        <v>2064</v>
      </c>
      <c r="G741" s="18">
        <v>120</v>
      </c>
      <c r="H741" s="19">
        <v>313.33</v>
      </c>
      <c r="I741" s="19">
        <f t="shared" si="119"/>
        <v>37599.599999999999</v>
      </c>
      <c r="J741" s="19">
        <v>375.99599999999998</v>
      </c>
      <c r="K741" s="73" t="s">
        <v>1697</v>
      </c>
      <c r="L741" s="158" t="s">
        <v>1725</v>
      </c>
      <c r="M741" s="73"/>
      <c r="N741" s="20">
        <f t="shared" si="120"/>
        <v>187.99799999999999</v>
      </c>
      <c r="O741" s="20">
        <f t="shared" si="121"/>
        <v>22559.759999999998</v>
      </c>
      <c r="P741" s="20">
        <f t="shared" si="122"/>
        <v>125.33199999999999</v>
      </c>
      <c r="Q741" s="20">
        <f t="shared" ref="Q741:Q749" si="125">O741-I741</f>
        <v>-15039.84</v>
      </c>
      <c r="R741" s="74">
        <f t="shared" ref="R741:R749" si="126">(H741-N741)*G741</f>
        <v>15039.84</v>
      </c>
      <c r="S741" s="73"/>
    </row>
    <row r="742" spans="1:19" ht="14.4" customHeight="1" x14ac:dyDescent="0.25">
      <c r="A742" s="14">
        <v>739</v>
      </c>
      <c r="B742" s="21" t="s">
        <v>924</v>
      </c>
      <c r="C742" s="15" t="s">
        <v>1469</v>
      </c>
      <c r="D742" s="16" t="s">
        <v>1680</v>
      </c>
      <c r="E742" s="17" t="s">
        <v>686</v>
      </c>
      <c r="F742" s="15" t="s">
        <v>2064</v>
      </c>
      <c r="G742" s="18">
        <v>366</v>
      </c>
      <c r="H742" s="19">
        <v>89.68</v>
      </c>
      <c r="I742" s="19">
        <f t="shared" si="119"/>
        <v>32822.880000000005</v>
      </c>
      <c r="J742" s="19">
        <v>107.616</v>
      </c>
      <c r="K742" s="73" t="s">
        <v>1700</v>
      </c>
      <c r="L742" s="160" t="s">
        <v>1758</v>
      </c>
      <c r="M742" s="73"/>
      <c r="N742" s="20">
        <f t="shared" si="120"/>
        <v>53.808</v>
      </c>
      <c r="O742" s="20">
        <f t="shared" si="121"/>
        <v>19693.727999999999</v>
      </c>
      <c r="P742" s="20">
        <f t="shared" si="122"/>
        <v>35.872000000000007</v>
      </c>
      <c r="Q742" s="20">
        <f t="shared" si="125"/>
        <v>-13129.152000000006</v>
      </c>
      <c r="R742" s="74">
        <f t="shared" si="126"/>
        <v>13129.152000000002</v>
      </c>
      <c r="S742" s="73"/>
    </row>
    <row r="743" spans="1:19" ht="14.4" customHeight="1" x14ac:dyDescent="0.25">
      <c r="A743" s="14">
        <v>740</v>
      </c>
      <c r="B743" s="21" t="s">
        <v>114</v>
      </c>
      <c r="C743" s="15" t="s">
        <v>1470</v>
      </c>
      <c r="D743" s="16" t="s">
        <v>1680</v>
      </c>
      <c r="E743" s="17" t="s">
        <v>687</v>
      </c>
      <c r="F743" s="15" t="s">
        <v>2064</v>
      </c>
      <c r="G743" s="18">
        <v>1</v>
      </c>
      <c r="H743" s="19">
        <v>2371</v>
      </c>
      <c r="I743" s="19">
        <f t="shared" si="119"/>
        <v>2371</v>
      </c>
      <c r="J743" s="19">
        <v>2845.2</v>
      </c>
      <c r="K743" s="73" t="s">
        <v>1697</v>
      </c>
      <c r="L743" s="158" t="s">
        <v>1725</v>
      </c>
      <c r="M743" s="73"/>
      <c r="N743" s="20">
        <f t="shared" si="120"/>
        <v>1422.6</v>
      </c>
      <c r="O743" s="20">
        <f t="shared" si="121"/>
        <v>1422.6</v>
      </c>
      <c r="P743" s="20">
        <f t="shared" si="122"/>
        <v>948.40000000000009</v>
      </c>
      <c r="Q743" s="20">
        <f t="shared" si="125"/>
        <v>-948.40000000000009</v>
      </c>
      <c r="R743" s="74">
        <f t="shared" si="126"/>
        <v>948.40000000000009</v>
      </c>
      <c r="S743" s="73"/>
    </row>
    <row r="744" spans="1:19" ht="14.4" customHeight="1" x14ac:dyDescent="0.25">
      <c r="A744" s="14">
        <v>741</v>
      </c>
      <c r="B744" s="21" t="s">
        <v>114</v>
      </c>
      <c r="C744" s="15" t="s">
        <v>1471</v>
      </c>
      <c r="D744" s="16" t="s">
        <v>1680</v>
      </c>
      <c r="E744" s="17" t="s">
        <v>688</v>
      </c>
      <c r="F744" s="15" t="s">
        <v>2064</v>
      </c>
      <c r="G744" s="18">
        <v>1</v>
      </c>
      <c r="H744" s="19">
        <v>2371</v>
      </c>
      <c r="I744" s="19">
        <f t="shared" si="119"/>
        <v>2371</v>
      </c>
      <c r="J744" s="19">
        <v>2845.2</v>
      </c>
      <c r="K744" s="73" t="s">
        <v>1697</v>
      </c>
      <c r="L744" s="158" t="s">
        <v>1725</v>
      </c>
      <c r="M744" s="73"/>
      <c r="N744" s="20">
        <f t="shared" si="120"/>
        <v>1422.6</v>
      </c>
      <c r="O744" s="20">
        <f t="shared" si="121"/>
        <v>1422.6</v>
      </c>
      <c r="P744" s="20">
        <f t="shared" si="122"/>
        <v>948.40000000000009</v>
      </c>
      <c r="Q744" s="20">
        <f t="shared" si="125"/>
        <v>-948.40000000000009</v>
      </c>
      <c r="R744" s="74">
        <f t="shared" si="126"/>
        <v>948.40000000000009</v>
      </c>
      <c r="S744" s="73"/>
    </row>
    <row r="745" spans="1:19" ht="14.4" customHeight="1" x14ac:dyDescent="0.25">
      <c r="A745" s="14">
        <v>742</v>
      </c>
      <c r="B745" s="21" t="s">
        <v>114</v>
      </c>
      <c r="C745" s="15" t="s">
        <v>1472</v>
      </c>
      <c r="D745" s="16" t="s">
        <v>1680</v>
      </c>
      <c r="E745" s="17" t="s">
        <v>689</v>
      </c>
      <c r="F745" s="15" t="s">
        <v>2064</v>
      </c>
      <c r="G745" s="18">
        <v>8</v>
      </c>
      <c r="H745" s="19">
        <v>4344</v>
      </c>
      <c r="I745" s="19">
        <f t="shared" si="119"/>
        <v>34752</v>
      </c>
      <c r="J745" s="19">
        <v>5212.8</v>
      </c>
      <c r="K745" s="73" t="s">
        <v>1697</v>
      </c>
      <c r="L745" s="158" t="s">
        <v>1725</v>
      </c>
      <c r="M745" s="73"/>
      <c r="N745" s="20">
        <f t="shared" si="120"/>
        <v>2606.4</v>
      </c>
      <c r="O745" s="20">
        <f t="shared" si="121"/>
        <v>20851.2</v>
      </c>
      <c r="P745" s="20">
        <f t="shared" si="122"/>
        <v>1737.6</v>
      </c>
      <c r="Q745" s="20">
        <f t="shared" si="125"/>
        <v>-13900.8</v>
      </c>
      <c r="R745" s="74">
        <f t="shared" si="126"/>
        <v>13900.8</v>
      </c>
      <c r="S745" s="73"/>
    </row>
    <row r="746" spans="1:19" ht="14.4" customHeight="1" x14ac:dyDescent="0.25">
      <c r="A746" s="14">
        <v>743</v>
      </c>
      <c r="B746" s="21" t="s">
        <v>114</v>
      </c>
      <c r="C746" s="15" t="s">
        <v>1473</v>
      </c>
      <c r="D746" s="16" t="s">
        <v>1680</v>
      </c>
      <c r="E746" s="17" t="s">
        <v>690</v>
      </c>
      <c r="F746" s="15" t="s">
        <v>2064</v>
      </c>
      <c r="G746" s="18">
        <v>4</v>
      </c>
      <c r="H746" s="19">
        <v>10938</v>
      </c>
      <c r="I746" s="19">
        <f t="shared" si="119"/>
        <v>43752</v>
      </c>
      <c r="J746" s="19">
        <v>13125.6</v>
      </c>
      <c r="K746" s="73" t="s">
        <v>1697</v>
      </c>
      <c r="L746" s="158" t="s">
        <v>1725</v>
      </c>
      <c r="M746" s="73"/>
      <c r="N746" s="20">
        <f t="shared" si="120"/>
        <v>6562.8</v>
      </c>
      <c r="O746" s="20">
        <f t="shared" si="121"/>
        <v>26251.200000000001</v>
      </c>
      <c r="P746" s="20">
        <f t="shared" si="122"/>
        <v>4375.2</v>
      </c>
      <c r="Q746" s="20">
        <f t="shared" si="125"/>
        <v>-17500.8</v>
      </c>
      <c r="R746" s="74">
        <f t="shared" si="126"/>
        <v>17500.8</v>
      </c>
      <c r="S746" s="73"/>
    </row>
    <row r="747" spans="1:19" ht="14.4" customHeight="1" x14ac:dyDescent="0.25">
      <c r="A747" s="14">
        <v>744</v>
      </c>
      <c r="B747" s="21" t="s">
        <v>114</v>
      </c>
      <c r="C747" s="15" t="s">
        <v>1474</v>
      </c>
      <c r="D747" s="16" t="s">
        <v>1680</v>
      </c>
      <c r="E747" s="17" t="s">
        <v>691</v>
      </c>
      <c r="F747" s="15" t="s">
        <v>2064</v>
      </c>
      <c r="G747" s="18">
        <v>2</v>
      </c>
      <c r="H747" s="19">
        <v>4319</v>
      </c>
      <c r="I747" s="19">
        <f t="shared" si="119"/>
        <v>8638</v>
      </c>
      <c r="J747" s="19">
        <v>5182.8</v>
      </c>
      <c r="K747" s="73" t="s">
        <v>1697</v>
      </c>
      <c r="L747" s="158" t="s">
        <v>1725</v>
      </c>
      <c r="M747" s="73"/>
      <c r="N747" s="20">
        <f t="shared" si="120"/>
        <v>2591.4</v>
      </c>
      <c r="O747" s="20">
        <f t="shared" si="121"/>
        <v>5182.8</v>
      </c>
      <c r="P747" s="20">
        <f t="shared" si="122"/>
        <v>1727.6</v>
      </c>
      <c r="Q747" s="20">
        <f t="shared" si="125"/>
        <v>-3455.2</v>
      </c>
      <c r="R747" s="74">
        <f t="shared" si="126"/>
        <v>3455.2</v>
      </c>
      <c r="S747" s="73"/>
    </row>
    <row r="748" spans="1:19" ht="14.4" customHeight="1" x14ac:dyDescent="0.25">
      <c r="A748" s="14">
        <v>745</v>
      </c>
      <c r="B748" s="15" t="s">
        <v>114</v>
      </c>
      <c r="C748" s="15" t="s">
        <v>1475</v>
      </c>
      <c r="D748" s="16" t="s">
        <v>1680</v>
      </c>
      <c r="E748" s="17" t="s">
        <v>692</v>
      </c>
      <c r="F748" s="15" t="s">
        <v>2064</v>
      </c>
      <c r="G748" s="18">
        <v>1</v>
      </c>
      <c r="H748" s="19">
        <v>2694</v>
      </c>
      <c r="I748" s="19">
        <f t="shared" si="119"/>
        <v>2694</v>
      </c>
      <c r="J748" s="19">
        <v>3232.7999999999997</v>
      </c>
      <c r="K748" s="73" t="s">
        <v>1697</v>
      </c>
      <c r="L748" s="158" t="s">
        <v>1725</v>
      </c>
      <c r="M748" s="73"/>
      <c r="N748" s="20">
        <f t="shared" si="120"/>
        <v>1616.3999999999999</v>
      </c>
      <c r="O748" s="20">
        <f t="shared" si="121"/>
        <v>1616.3999999999999</v>
      </c>
      <c r="P748" s="20">
        <f t="shared" si="122"/>
        <v>1077.6000000000001</v>
      </c>
      <c r="Q748" s="20">
        <f t="shared" si="125"/>
        <v>-1077.6000000000001</v>
      </c>
      <c r="R748" s="74">
        <f t="shared" si="126"/>
        <v>1077.6000000000001</v>
      </c>
      <c r="S748" s="73"/>
    </row>
    <row r="749" spans="1:19" ht="14.4" customHeight="1" x14ac:dyDescent="0.25">
      <c r="A749" s="14">
        <v>746</v>
      </c>
      <c r="B749" s="21" t="s">
        <v>114</v>
      </c>
      <c r="C749" s="15" t="s">
        <v>1476</v>
      </c>
      <c r="D749" s="16" t="s">
        <v>1680</v>
      </c>
      <c r="E749" s="17" t="s">
        <v>693</v>
      </c>
      <c r="F749" s="15" t="s">
        <v>2064</v>
      </c>
      <c r="G749" s="18">
        <v>1</v>
      </c>
      <c r="H749" s="19">
        <v>813</v>
      </c>
      <c r="I749" s="19">
        <f t="shared" si="119"/>
        <v>813</v>
      </c>
      <c r="J749" s="19">
        <v>975.59999999999991</v>
      </c>
      <c r="K749" s="73" t="s">
        <v>1697</v>
      </c>
      <c r="L749" s="158" t="s">
        <v>1725</v>
      </c>
      <c r="M749" s="73"/>
      <c r="N749" s="20">
        <f t="shared" si="120"/>
        <v>487.79999999999995</v>
      </c>
      <c r="O749" s="20">
        <f t="shared" si="121"/>
        <v>487.79999999999995</v>
      </c>
      <c r="P749" s="20">
        <f t="shared" si="122"/>
        <v>325.20000000000005</v>
      </c>
      <c r="Q749" s="20">
        <f t="shared" si="125"/>
        <v>-325.20000000000005</v>
      </c>
      <c r="R749" s="74">
        <f t="shared" si="126"/>
        <v>325.20000000000005</v>
      </c>
      <c r="S749" s="73"/>
    </row>
    <row r="750" spans="1:19" ht="14.4" customHeight="1" x14ac:dyDescent="0.25">
      <c r="A750" s="67">
        <v>747</v>
      </c>
      <c r="B750" s="75" t="s">
        <v>114</v>
      </c>
      <c r="C750" s="68" t="s">
        <v>1477</v>
      </c>
      <c r="D750" s="69" t="s">
        <v>1680</v>
      </c>
      <c r="E750" s="70" t="s">
        <v>694</v>
      </c>
      <c r="F750" s="68" t="s">
        <v>2064</v>
      </c>
      <c r="G750" s="71">
        <v>2</v>
      </c>
      <c r="H750" s="72">
        <v>15.41</v>
      </c>
      <c r="I750" s="104">
        <f t="shared" si="119"/>
        <v>30.82</v>
      </c>
      <c r="J750" s="72">
        <v>41.652542372881356</v>
      </c>
      <c r="K750" s="73" t="s">
        <v>1698</v>
      </c>
      <c r="L750" s="158" t="s">
        <v>1725</v>
      </c>
      <c r="M750" s="73"/>
      <c r="N750" s="74">
        <f t="shared" si="120"/>
        <v>20.826271186440678</v>
      </c>
      <c r="O750" s="106">
        <f t="shared" si="121"/>
        <v>41.652542372881356</v>
      </c>
      <c r="P750" s="74"/>
      <c r="Q750" s="74">
        <f t="shared" ref="Q750:Q758" si="127">O750-I750</f>
        <v>10.832542372881356</v>
      </c>
      <c r="R750" s="73"/>
      <c r="S750" s="74">
        <f>(N750-H750)*G750</f>
        <v>10.832542372881356</v>
      </c>
    </row>
    <row r="751" spans="1:19" ht="14.4" customHeight="1" x14ac:dyDescent="0.25">
      <c r="A751" s="14">
        <v>748</v>
      </c>
      <c r="B751" s="21" t="s">
        <v>114</v>
      </c>
      <c r="C751" s="15" t="s">
        <v>1478</v>
      </c>
      <c r="D751" s="16" t="s">
        <v>1680</v>
      </c>
      <c r="E751" s="17" t="s">
        <v>695</v>
      </c>
      <c r="F751" s="15" t="s">
        <v>2064</v>
      </c>
      <c r="G751" s="18">
        <v>12</v>
      </c>
      <c r="H751" s="19">
        <v>89.83</v>
      </c>
      <c r="I751" s="19">
        <f t="shared" si="119"/>
        <v>1077.96</v>
      </c>
      <c r="J751" s="19">
        <v>126.54237288135593</v>
      </c>
      <c r="K751" s="73" t="s">
        <v>1698</v>
      </c>
      <c r="L751" s="158" t="s">
        <v>1725</v>
      </c>
      <c r="M751" s="73"/>
      <c r="N751" s="20">
        <f t="shared" si="120"/>
        <v>63.271186440677965</v>
      </c>
      <c r="O751" s="20">
        <f t="shared" si="121"/>
        <v>759.25423728813553</v>
      </c>
      <c r="P751" s="20">
        <f t="shared" si="122"/>
        <v>26.558813559322033</v>
      </c>
      <c r="Q751" s="20">
        <f t="shared" si="127"/>
        <v>-318.70576271186451</v>
      </c>
      <c r="R751" s="74">
        <f>(H751-N751)*G751</f>
        <v>318.70576271186439</v>
      </c>
      <c r="S751" s="73"/>
    </row>
    <row r="752" spans="1:19" ht="14.4" customHeight="1" x14ac:dyDescent="0.25">
      <c r="A752" s="67">
        <v>749</v>
      </c>
      <c r="B752" s="75" t="s">
        <v>114</v>
      </c>
      <c r="C752" s="68" t="s">
        <v>1479</v>
      </c>
      <c r="D752" s="69" t="s">
        <v>1680</v>
      </c>
      <c r="E752" s="70" t="s">
        <v>696</v>
      </c>
      <c r="F752" s="68" t="s">
        <v>2064</v>
      </c>
      <c r="G752" s="71">
        <v>3</v>
      </c>
      <c r="H752" s="72">
        <v>182.5</v>
      </c>
      <c r="I752" s="104">
        <f t="shared" si="119"/>
        <v>547.5</v>
      </c>
      <c r="J752" s="72">
        <v>423.38983050847463</v>
      </c>
      <c r="K752" s="73" t="s">
        <v>1698</v>
      </c>
      <c r="L752" s="158" t="s">
        <v>1725</v>
      </c>
      <c r="M752" s="73"/>
      <c r="N752" s="74">
        <f t="shared" si="120"/>
        <v>211.69491525423732</v>
      </c>
      <c r="O752" s="106">
        <f t="shared" si="121"/>
        <v>635.08474576271192</v>
      </c>
      <c r="P752" s="74"/>
      <c r="Q752" s="74">
        <f t="shared" si="127"/>
        <v>87.584745762711918</v>
      </c>
      <c r="R752" s="73"/>
      <c r="S752" s="74">
        <f>(N752-H752)*G752</f>
        <v>87.584745762711947</v>
      </c>
    </row>
    <row r="753" spans="1:19" ht="14.4" customHeight="1" x14ac:dyDescent="0.25">
      <c r="A753" s="67">
        <v>750</v>
      </c>
      <c r="B753" s="75" t="s">
        <v>114</v>
      </c>
      <c r="C753" s="68" t="s">
        <v>1480</v>
      </c>
      <c r="D753" s="69" t="s">
        <v>1680</v>
      </c>
      <c r="E753" s="70" t="s">
        <v>697</v>
      </c>
      <c r="F753" s="68" t="s">
        <v>2064</v>
      </c>
      <c r="G753" s="71">
        <v>3</v>
      </c>
      <c r="H753" s="72">
        <v>56.47</v>
      </c>
      <c r="I753" s="104">
        <f t="shared" si="119"/>
        <v>169.41</v>
      </c>
      <c r="J753" s="72">
        <v>440.93220338983048</v>
      </c>
      <c r="K753" s="73" t="s">
        <v>1698</v>
      </c>
      <c r="L753" s="158" t="s">
        <v>1725</v>
      </c>
      <c r="M753" s="73"/>
      <c r="N753" s="74">
        <f t="shared" si="120"/>
        <v>220.46610169491524</v>
      </c>
      <c r="O753" s="106">
        <f t="shared" si="121"/>
        <v>661.39830508474574</v>
      </c>
      <c r="P753" s="74"/>
      <c r="Q753" s="74">
        <f t="shared" si="127"/>
        <v>491.98830508474578</v>
      </c>
      <c r="R753" s="73"/>
      <c r="S753" s="74">
        <f>(N753-H753)*G753</f>
        <v>491.98830508474572</v>
      </c>
    </row>
    <row r="754" spans="1:19" ht="14.4" customHeight="1" x14ac:dyDescent="0.25">
      <c r="A754" s="67">
        <v>751</v>
      </c>
      <c r="B754" s="75" t="s">
        <v>114</v>
      </c>
      <c r="C754" s="68" t="s">
        <v>1481</v>
      </c>
      <c r="D754" s="69" t="s">
        <v>1680</v>
      </c>
      <c r="E754" s="70" t="s">
        <v>698</v>
      </c>
      <c r="F754" s="68" t="s">
        <v>2064</v>
      </c>
      <c r="G754" s="71">
        <v>3</v>
      </c>
      <c r="H754" s="72">
        <v>101.69</v>
      </c>
      <c r="I754" s="104">
        <f t="shared" si="119"/>
        <v>305.07</v>
      </c>
      <c r="J754" s="72">
        <v>517.20338983050851</v>
      </c>
      <c r="K754" s="73" t="s">
        <v>1698</v>
      </c>
      <c r="L754" s="158" t="s">
        <v>1725</v>
      </c>
      <c r="M754" s="73"/>
      <c r="N754" s="74">
        <f t="shared" si="120"/>
        <v>258.60169491525426</v>
      </c>
      <c r="O754" s="106">
        <f t="shared" si="121"/>
        <v>775.80508474576277</v>
      </c>
      <c r="P754" s="74"/>
      <c r="Q754" s="74">
        <f t="shared" si="127"/>
        <v>470.73508474576278</v>
      </c>
      <c r="R754" s="73"/>
      <c r="S754" s="74">
        <f>(N754-H754)*G754</f>
        <v>470.73508474576278</v>
      </c>
    </row>
    <row r="755" spans="1:19" ht="14.4" customHeight="1" x14ac:dyDescent="0.25">
      <c r="A755" s="14">
        <v>752</v>
      </c>
      <c r="B755" s="21" t="s">
        <v>114</v>
      </c>
      <c r="C755" s="15" t="s">
        <v>1482</v>
      </c>
      <c r="D755" s="16" t="s">
        <v>1680</v>
      </c>
      <c r="E755" s="17" t="s">
        <v>699</v>
      </c>
      <c r="F755" s="15" t="s">
        <v>2064</v>
      </c>
      <c r="G755" s="18">
        <v>1</v>
      </c>
      <c r="H755" s="19">
        <v>6047</v>
      </c>
      <c r="I755" s="19">
        <f t="shared" si="119"/>
        <v>6047</v>
      </c>
      <c r="J755" s="19">
        <v>7256.4</v>
      </c>
      <c r="K755" s="73" t="s">
        <v>1697</v>
      </c>
      <c r="L755" s="158" t="s">
        <v>1725</v>
      </c>
      <c r="M755" s="73"/>
      <c r="N755" s="20">
        <f t="shared" si="120"/>
        <v>3628.2</v>
      </c>
      <c r="O755" s="20">
        <f t="shared" si="121"/>
        <v>3628.2</v>
      </c>
      <c r="P755" s="20">
        <f t="shared" si="122"/>
        <v>2418.8000000000002</v>
      </c>
      <c r="Q755" s="20">
        <f t="shared" si="127"/>
        <v>-2418.8000000000002</v>
      </c>
      <c r="R755" s="74">
        <f>(H755-N755)*G755</f>
        <v>2418.8000000000002</v>
      </c>
      <c r="S755" s="73"/>
    </row>
    <row r="756" spans="1:19" ht="14.4" customHeight="1" x14ac:dyDescent="0.25">
      <c r="A756" s="14">
        <v>753</v>
      </c>
      <c r="B756" s="22">
        <v>3208</v>
      </c>
      <c r="C756" s="21" t="s">
        <v>16480</v>
      </c>
      <c r="D756" s="22" t="s">
        <v>1783</v>
      </c>
      <c r="E756" s="23" t="s">
        <v>1981</v>
      </c>
      <c r="F756" s="15" t="s">
        <v>2064</v>
      </c>
      <c r="G756" s="24">
        <v>2</v>
      </c>
      <c r="H756" s="25">
        <v>3660.0349999999999</v>
      </c>
      <c r="I756" s="19">
        <f t="shared" si="119"/>
        <v>7320.07</v>
      </c>
      <c r="J756" s="19">
        <v>7000</v>
      </c>
      <c r="K756" s="73" t="s">
        <v>1699</v>
      </c>
      <c r="L756" s="158" t="s">
        <v>1725</v>
      </c>
      <c r="M756" s="73"/>
      <c r="N756" s="20">
        <f t="shared" si="120"/>
        <v>3500</v>
      </c>
      <c r="O756" s="20">
        <f t="shared" si="121"/>
        <v>7000</v>
      </c>
      <c r="P756" s="20">
        <f t="shared" si="122"/>
        <v>160.03499999999985</v>
      </c>
      <c r="Q756" s="20">
        <f t="shared" si="127"/>
        <v>-320.06999999999971</v>
      </c>
      <c r="R756" s="74">
        <f>(H756-N756)*G756</f>
        <v>320.06999999999971</v>
      </c>
      <c r="S756" s="73"/>
    </row>
    <row r="757" spans="1:19" ht="14.4" customHeight="1" x14ac:dyDescent="0.25">
      <c r="A757" s="67">
        <v>754</v>
      </c>
      <c r="B757" s="75" t="s">
        <v>114</v>
      </c>
      <c r="C757" s="80" t="s">
        <v>16481</v>
      </c>
      <c r="D757" s="81" t="s">
        <v>1803</v>
      </c>
      <c r="E757" s="82" t="s">
        <v>2152</v>
      </c>
      <c r="F757" s="68" t="s">
        <v>2064</v>
      </c>
      <c r="G757" s="83">
        <v>2</v>
      </c>
      <c r="H757" s="84">
        <v>8650</v>
      </c>
      <c r="I757" s="104">
        <f t="shared" si="119"/>
        <v>17300</v>
      </c>
      <c r="J757" s="72">
        <v>25600</v>
      </c>
      <c r="K757" s="73" t="s">
        <v>1700</v>
      </c>
      <c r="L757" s="158" t="s">
        <v>1725</v>
      </c>
      <c r="M757" s="73"/>
      <c r="N757" s="74">
        <f t="shared" si="120"/>
        <v>12800</v>
      </c>
      <c r="O757" s="106">
        <f t="shared" si="121"/>
        <v>25600</v>
      </c>
      <c r="P757" s="74"/>
      <c r="Q757" s="74">
        <f t="shared" si="127"/>
        <v>8300</v>
      </c>
      <c r="R757" s="73"/>
      <c r="S757" s="74">
        <f>(N757-H757)*G757</f>
        <v>8300</v>
      </c>
    </row>
    <row r="758" spans="1:19" ht="14.4" customHeight="1" x14ac:dyDescent="0.25">
      <c r="A758" s="67">
        <v>755</v>
      </c>
      <c r="B758" s="75" t="s">
        <v>114</v>
      </c>
      <c r="C758" s="80" t="s">
        <v>16482</v>
      </c>
      <c r="D758" s="86" t="s">
        <v>1803</v>
      </c>
      <c r="E758" s="82" t="s">
        <v>2154</v>
      </c>
      <c r="F758" s="68" t="s">
        <v>2064</v>
      </c>
      <c r="G758" s="83">
        <v>4</v>
      </c>
      <c r="H758" s="84">
        <v>10477.5</v>
      </c>
      <c r="I758" s="104">
        <f t="shared" si="119"/>
        <v>41910</v>
      </c>
      <c r="J758" s="72">
        <v>29376</v>
      </c>
      <c r="K758" s="73" t="s">
        <v>1700</v>
      </c>
      <c r="L758" s="158" t="s">
        <v>1725</v>
      </c>
      <c r="M758" s="73"/>
      <c r="N758" s="74">
        <f t="shared" si="120"/>
        <v>14688</v>
      </c>
      <c r="O758" s="106">
        <f t="shared" si="121"/>
        <v>58752</v>
      </c>
      <c r="P758" s="74"/>
      <c r="Q758" s="74">
        <f t="shared" si="127"/>
        <v>16842</v>
      </c>
      <c r="R758" s="73"/>
      <c r="S758" s="74">
        <f>(N758-H758)*G758</f>
        <v>16842</v>
      </c>
    </row>
    <row r="759" spans="1:19" ht="14.4" customHeight="1" x14ac:dyDescent="0.25">
      <c r="A759" s="14">
        <v>756</v>
      </c>
      <c r="B759" s="21" t="s">
        <v>114</v>
      </c>
      <c r="C759" s="39" t="s">
        <v>16483</v>
      </c>
      <c r="D759" s="44" t="s">
        <v>1803</v>
      </c>
      <c r="E759" s="41" t="s">
        <v>2156</v>
      </c>
      <c r="F759" s="15" t="s">
        <v>2064</v>
      </c>
      <c r="G759" s="42">
        <v>4</v>
      </c>
      <c r="H759" s="43">
        <v>7860</v>
      </c>
      <c r="I759" s="19">
        <f t="shared" si="119"/>
        <v>31440</v>
      </c>
      <c r="J759" s="19">
        <v>9432</v>
      </c>
      <c r="K759" s="73" t="s">
        <v>1700</v>
      </c>
      <c r="L759" s="158" t="s">
        <v>1725</v>
      </c>
      <c r="M759" s="73"/>
      <c r="N759" s="20">
        <f t="shared" si="120"/>
        <v>4716</v>
      </c>
      <c r="O759" s="20">
        <f t="shared" si="121"/>
        <v>18864</v>
      </c>
      <c r="P759" s="20">
        <f t="shared" si="122"/>
        <v>3144</v>
      </c>
      <c r="Q759" s="20">
        <f t="shared" ref="Q759:Q766" si="128">O759-I759</f>
        <v>-12576</v>
      </c>
      <c r="R759" s="74">
        <f>(H759-N759)*G759</f>
        <v>12576</v>
      </c>
      <c r="S759" s="73"/>
    </row>
    <row r="760" spans="1:19" ht="14.4" customHeight="1" x14ac:dyDescent="0.25">
      <c r="A760" s="14">
        <v>757</v>
      </c>
      <c r="B760" s="21" t="s">
        <v>114</v>
      </c>
      <c r="C760" s="39" t="s">
        <v>16484</v>
      </c>
      <c r="D760" s="44" t="s">
        <v>1803</v>
      </c>
      <c r="E760" s="41" t="s">
        <v>2158</v>
      </c>
      <c r="F760" s="15" t="s">
        <v>2064</v>
      </c>
      <c r="G760" s="42">
        <v>2</v>
      </c>
      <c r="H760" s="43">
        <v>9977</v>
      </c>
      <c r="I760" s="19">
        <f t="shared" si="119"/>
        <v>19954</v>
      </c>
      <c r="J760" s="19">
        <v>11972.4</v>
      </c>
      <c r="K760" s="73" t="s">
        <v>1700</v>
      </c>
      <c r="L760" s="158" t="s">
        <v>1725</v>
      </c>
      <c r="M760" s="73"/>
      <c r="N760" s="20">
        <f t="shared" si="120"/>
        <v>5986.2</v>
      </c>
      <c r="O760" s="20">
        <f t="shared" si="121"/>
        <v>11972.4</v>
      </c>
      <c r="P760" s="20">
        <f t="shared" si="122"/>
        <v>3990.8</v>
      </c>
      <c r="Q760" s="20">
        <f t="shared" si="128"/>
        <v>-7981.6</v>
      </c>
      <c r="R760" s="74">
        <f>(H760-N760)*G760</f>
        <v>7981.6</v>
      </c>
      <c r="S760" s="73"/>
    </row>
    <row r="761" spans="1:19" ht="14.4" customHeight="1" x14ac:dyDescent="0.25">
      <c r="A761" s="14">
        <v>758</v>
      </c>
      <c r="B761" s="33">
        <v>3208</v>
      </c>
      <c r="C761" s="34" t="s">
        <v>16485</v>
      </c>
      <c r="D761" s="15">
        <v>2005</v>
      </c>
      <c r="E761" s="36" t="s">
        <v>56</v>
      </c>
      <c r="F761" s="34" t="s">
        <v>30</v>
      </c>
      <c r="G761" s="37">
        <v>65.8</v>
      </c>
      <c r="H761" s="38">
        <v>175</v>
      </c>
      <c r="I761" s="19">
        <f t="shared" si="119"/>
        <v>11515</v>
      </c>
      <c r="J761" s="19">
        <v>210</v>
      </c>
      <c r="K761" s="73" t="s">
        <v>1702</v>
      </c>
      <c r="L761" s="158" t="s">
        <v>1725</v>
      </c>
      <c r="M761" s="73"/>
      <c r="N761" s="20">
        <f t="shared" si="120"/>
        <v>105</v>
      </c>
      <c r="O761" s="20">
        <f t="shared" si="121"/>
        <v>6909</v>
      </c>
      <c r="P761" s="20">
        <f t="shared" si="122"/>
        <v>70</v>
      </c>
      <c r="Q761" s="20">
        <f t="shared" si="128"/>
        <v>-4606</v>
      </c>
      <c r="R761" s="74">
        <f>(H761-N761)*G761</f>
        <v>4606</v>
      </c>
      <c r="S761" s="73"/>
    </row>
    <row r="762" spans="1:19" ht="14.4" customHeight="1" x14ac:dyDescent="0.25">
      <c r="A762" s="14">
        <v>759</v>
      </c>
      <c r="B762" s="33">
        <v>3208</v>
      </c>
      <c r="C762" s="34" t="s">
        <v>16486</v>
      </c>
      <c r="D762" s="15" t="s">
        <v>74</v>
      </c>
      <c r="E762" s="36" t="s">
        <v>57</v>
      </c>
      <c r="F762" s="34" t="s">
        <v>30</v>
      </c>
      <c r="G762" s="37">
        <v>70.7</v>
      </c>
      <c r="H762" s="38">
        <v>22.84254007398274</v>
      </c>
      <c r="I762" s="19">
        <f t="shared" si="119"/>
        <v>1614.9675832305797</v>
      </c>
      <c r="J762" s="19">
        <v>27.411048088779285</v>
      </c>
      <c r="K762" s="73" t="s">
        <v>1702</v>
      </c>
      <c r="L762" s="158" t="s">
        <v>1725</v>
      </c>
      <c r="M762" s="73"/>
      <c r="N762" s="20">
        <f t="shared" si="120"/>
        <v>13.705524044389643</v>
      </c>
      <c r="O762" s="20">
        <f t="shared" si="121"/>
        <v>968.98054993834774</v>
      </c>
      <c r="P762" s="20">
        <f t="shared" si="122"/>
        <v>9.1370160295930969</v>
      </c>
      <c r="Q762" s="20">
        <f t="shared" si="128"/>
        <v>-645.98703329223201</v>
      </c>
      <c r="R762" s="74">
        <f>(H762-N762)*G762</f>
        <v>645.98703329223201</v>
      </c>
      <c r="S762" s="73"/>
    </row>
    <row r="763" spans="1:19" ht="14.4" customHeight="1" x14ac:dyDescent="0.25">
      <c r="A763" s="14">
        <v>760</v>
      </c>
      <c r="B763" s="33">
        <v>3208</v>
      </c>
      <c r="C763" s="34" t="s">
        <v>16487</v>
      </c>
      <c r="D763" s="35" t="s">
        <v>74</v>
      </c>
      <c r="E763" s="36" t="s">
        <v>58</v>
      </c>
      <c r="F763" s="34" t="s">
        <v>30</v>
      </c>
      <c r="G763" s="24">
        <v>105.8</v>
      </c>
      <c r="H763" s="38">
        <v>20.486528925619833</v>
      </c>
      <c r="I763" s="19">
        <f t="shared" si="119"/>
        <v>2167.4747603305782</v>
      </c>
      <c r="J763" s="19">
        <v>24.583834710743798</v>
      </c>
      <c r="K763" s="73" t="s">
        <v>1702</v>
      </c>
      <c r="L763" s="158" t="s">
        <v>1725</v>
      </c>
      <c r="M763" s="73"/>
      <c r="N763" s="20">
        <f t="shared" si="120"/>
        <v>12.291917355371899</v>
      </c>
      <c r="O763" s="20">
        <f t="shared" si="121"/>
        <v>1300.484856198347</v>
      </c>
      <c r="P763" s="20">
        <f t="shared" si="122"/>
        <v>8.1946115702479343</v>
      </c>
      <c r="Q763" s="20">
        <f t="shared" si="128"/>
        <v>-866.98990413223123</v>
      </c>
      <c r="R763" s="74">
        <f>(H763-N763)*G763</f>
        <v>866.98990413223146</v>
      </c>
      <c r="S763" s="73"/>
    </row>
    <row r="764" spans="1:19" ht="14.4" customHeight="1" x14ac:dyDescent="0.25">
      <c r="A764" s="67">
        <v>761</v>
      </c>
      <c r="B764" s="68" t="s">
        <v>114</v>
      </c>
      <c r="C764" s="68" t="s">
        <v>1483</v>
      </c>
      <c r="D764" s="69" t="s">
        <v>1680</v>
      </c>
      <c r="E764" s="70" t="s">
        <v>700</v>
      </c>
      <c r="F764" s="68" t="s">
        <v>277</v>
      </c>
      <c r="G764" s="71">
        <v>126</v>
      </c>
      <c r="H764" s="72">
        <v>22.78</v>
      </c>
      <c r="I764" s="104">
        <f t="shared" si="119"/>
        <v>2870.28</v>
      </c>
      <c r="J764" s="72">
        <v>88.983050847457633</v>
      </c>
      <c r="K764" s="73" t="s">
        <v>1702</v>
      </c>
      <c r="L764" s="158" t="s">
        <v>1725</v>
      </c>
      <c r="M764" s="73"/>
      <c r="N764" s="74">
        <f t="shared" si="120"/>
        <v>44.491525423728817</v>
      </c>
      <c r="O764" s="106">
        <f t="shared" si="121"/>
        <v>5605.9322033898306</v>
      </c>
      <c r="P764" s="74"/>
      <c r="Q764" s="74">
        <f t="shared" si="128"/>
        <v>2735.6522033898304</v>
      </c>
      <c r="R764" s="73"/>
      <c r="S764" s="74">
        <f>(N764-H764)*G764</f>
        <v>2735.6522033898309</v>
      </c>
    </row>
    <row r="765" spans="1:19" ht="14.4" customHeight="1" x14ac:dyDescent="0.25">
      <c r="A765" s="67">
        <v>762</v>
      </c>
      <c r="B765" s="68" t="s">
        <v>114</v>
      </c>
      <c r="C765" s="68" t="s">
        <v>1484</v>
      </c>
      <c r="D765" s="69" t="s">
        <v>1680</v>
      </c>
      <c r="E765" s="70" t="s">
        <v>701</v>
      </c>
      <c r="F765" s="68" t="s">
        <v>277</v>
      </c>
      <c r="G765" s="71">
        <v>2256.65</v>
      </c>
      <c r="H765" s="72">
        <v>74.7</v>
      </c>
      <c r="I765" s="104">
        <f t="shared" si="119"/>
        <v>168571.755</v>
      </c>
      <c r="J765" s="72">
        <v>233.05084745762713</v>
      </c>
      <c r="K765" s="73" t="s">
        <v>1702</v>
      </c>
      <c r="L765" s="158" t="s">
        <v>1725</v>
      </c>
      <c r="M765" s="73"/>
      <c r="N765" s="74">
        <f t="shared" si="120"/>
        <v>116.52542372881356</v>
      </c>
      <c r="O765" s="106">
        <f t="shared" si="121"/>
        <v>262957.09745762713</v>
      </c>
      <c r="P765" s="74"/>
      <c r="Q765" s="74">
        <f t="shared" si="128"/>
        <v>94385.342457627121</v>
      </c>
      <c r="R765" s="73"/>
      <c r="S765" s="74">
        <f>(N765-H765)*G765</f>
        <v>94385.342457627121</v>
      </c>
    </row>
    <row r="766" spans="1:19" ht="14.4" customHeight="1" x14ac:dyDescent="0.25">
      <c r="A766" s="67">
        <v>763</v>
      </c>
      <c r="B766" s="68" t="s">
        <v>114</v>
      </c>
      <c r="C766" s="68" t="s">
        <v>1485</v>
      </c>
      <c r="D766" s="69" t="s">
        <v>1680</v>
      </c>
      <c r="E766" s="70" t="s">
        <v>702</v>
      </c>
      <c r="F766" s="68" t="s">
        <v>277</v>
      </c>
      <c r="G766" s="71">
        <v>110.5</v>
      </c>
      <c r="H766" s="72">
        <v>3</v>
      </c>
      <c r="I766" s="104">
        <f t="shared" si="119"/>
        <v>331.5</v>
      </c>
      <c r="J766" s="72">
        <v>84.745762711864415</v>
      </c>
      <c r="K766" s="73" t="s">
        <v>1702</v>
      </c>
      <c r="L766" s="158" t="s">
        <v>1725</v>
      </c>
      <c r="M766" s="73"/>
      <c r="N766" s="74">
        <f t="shared" si="120"/>
        <v>42.372881355932208</v>
      </c>
      <c r="O766" s="106">
        <f t="shared" si="121"/>
        <v>4682.203389830509</v>
      </c>
      <c r="P766" s="74"/>
      <c r="Q766" s="74">
        <f t="shared" si="128"/>
        <v>4350.703389830509</v>
      </c>
      <c r="R766" s="73"/>
      <c r="S766" s="74">
        <f>(N766-H766)*G766</f>
        <v>4350.703389830509</v>
      </c>
    </row>
    <row r="767" spans="1:19" ht="14.4" customHeight="1" x14ac:dyDescent="0.25">
      <c r="A767" s="14">
        <v>764</v>
      </c>
      <c r="B767" s="33">
        <v>3208</v>
      </c>
      <c r="C767" s="34" t="s">
        <v>16488</v>
      </c>
      <c r="D767" s="35" t="s">
        <v>74</v>
      </c>
      <c r="E767" s="36" t="s">
        <v>59</v>
      </c>
      <c r="F767" s="34" t="s">
        <v>30</v>
      </c>
      <c r="G767" s="37">
        <v>65.2</v>
      </c>
      <c r="H767" s="38">
        <v>114</v>
      </c>
      <c r="I767" s="19">
        <f t="shared" si="119"/>
        <v>7432.8</v>
      </c>
      <c r="J767" s="19">
        <v>136.79999999999998</v>
      </c>
      <c r="K767" s="73" t="s">
        <v>1702</v>
      </c>
      <c r="L767" s="158" t="s">
        <v>1725</v>
      </c>
      <c r="M767" s="73"/>
      <c r="N767" s="20">
        <f t="shared" si="120"/>
        <v>68.399999999999991</v>
      </c>
      <c r="O767" s="20">
        <f t="shared" si="121"/>
        <v>4459.6799999999994</v>
      </c>
      <c r="P767" s="20">
        <f t="shared" si="122"/>
        <v>45.600000000000009</v>
      </c>
      <c r="Q767" s="20">
        <f t="shared" ref="Q767:Q774" si="129">O767-I767</f>
        <v>-2973.1200000000008</v>
      </c>
      <c r="R767" s="74">
        <f>(H767-N767)*G767</f>
        <v>2973.1200000000008</v>
      </c>
      <c r="S767" s="73"/>
    </row>
    <row r="768" spans="1:19" ht="14.4" customHeight="1" x14ac:dyDescent="0.25">
      <c r="A768" s="67">
        <v>765</v>
      </c>
      <c r="B768" s="68" t="s">
        <v>114</v>
      </c>
      <c r="C768" s="68" t="s">
        <v>1486</v>
      </c>
      <c r="D768" s="69" t="s">
        <v>1680</v>
      </c>
      <c r="E768" s="70" t="s">
        <v>703</v>
      </c>
      <c r="F768" s="68" t="s">
        <v>167</v>
      </c>
      <c r="G768" s="71">
        <v>2390</v>
      </c>
      <c r="H768" s="72">
        <v>5.39</v>
      </c>
      <c r="I768" s="104">
        <f t="shared" si="119"/>
        <v>12882.099999999999</v>
      </c>
      <c r="J768" s="72">
        <v>12.711864406779661</v>
      </c>
      <c r="K768" s="73" t="s">
        <v>1700</v>
      </c>
      <c r="L768" s="158" t="s">
        <v>1725</v>
      </c>
      <c r="M768" s="73"/>
      <c r="N768" s="74">
        <f t="shared" si="120"/>
        <v>6.3559322033898304</v>
      </c>
      <c r="O768" s="106">
        <f t="shared" si="121"/>
        <v>15190.677966101695</v>
      </c>
      <c r="P768" s="74"/>
      <c r="Q768" s="74">
        <f t="shared" si="129"/>
        <v>2308.5779661016968</v>
      </c>
      <c r="R768" s="73"/>
      <c r="S768" s="74">
        <f>(N768-H768)*G768</f>
        <v>2308.5779661016954</v>
      </c>
    </row>
    <row r="769" spans="1:19" ht="14.4" customHeight="1" x14ac:dyDescent="0.25">
      <c r="A769" s="67">
        <v>766</v>
      </c>
      <c r="B769" s="75" t="s">
        <v>114</v>
      </c>
      <c r="C769" s="68" t="s">
        <v>1487</v>
      </c>
      <c r="D769" s="69" t="s">
        <v>1680</v>
      </c>
      <c r="E769" s="70" t="s">
        <v>704</v>
      </c>
      <c r="F769" s="68" t="s">
        <v>277</v>
      </c>
      <c r="G769" s="78">
        <v>12</v>
      </c>
      <c r="H769" s="72">
        <v>4.1399999999999997</v>
      </c>
      <c r="I769" s="104">
        <f t="shared" si="119"/>
        <v>49.679999999999993</v>
      </c>
      <c r="J769" s="72">
        <v>322.03389830508479</v>
      </c>
      <c r="K769" s="73" t="s">
        <v>1702</v>
      </c>
      <c r="L769" s="158" t="s">
        <v>1725</v>
      </c>
      <c r="M769" s="73"/>
      <c r="N769" s="74">
        <f t="shared" si="120"/>
        <v>161.0169491525424</v>
      </c>
      <c r="O769" s="106">
        <f t="shared" si="121"/>
        <v>1932.2033898305087</v>
      </c>
      <c r="P769" s="74"/>
      <c r="Q769" s="74">
        <f t="shared" si="129"/>
        <v>1882.5233898305087</v>
      </c>
      <c r="R769" s="73"/>
      <c r="S769" s="74">
        <f>(N769-H769)*G769</f>
        <v>1882.5233898305089</v>
      </c>
    </row>
    <row r="770" spans="1:19" ht="14.4" customHeight="1" x14ac:dyDescent="0.25">
      <c r="A770" s="67">
        <v>767</v>
      </c>
      <c r="B770" s="75" t="s">
        <v>114</v>
      </c>
      <c r="C770" s="68" t="s">
        <v>1488</v>
      </c>
      <c r="D770" s="69" t="s">
        <v>1680</v>
      </c>
      <c r="E770" s="70" t="s">
        <v>705</v>
      </c>
      <c r="F770" s="68" t="s">
        <v>277</v>
      </c>
      <c r="G770" s="71">
        <v>34</v>
      </c>
      <c r="H770" s="72">
        <v>0.57999999999999996</v>
      </c>
      <c r="I770" s="104">
        <f t="shared" si="119"/>
        <v>19.72</v>
      </c>
      <c r="J770" s="72">
        <v>322.03389830508479</v>
      </c>
      <c r="K770" s="73" t="s">
        <v>1702</v>
      </c>
      <c r="L770" s="158" t="s">
        <v>1725</v>
      </c>
      <c r="M770" s="73"/>
      <c r="N770" s="74">
        <f t="shared" si="120"/>
        <v>161.0169491525424</v>
      </c>
      <c r="O770" s="106">
        <f t="shared" si="121"/>
        <v>5474.5762711864418</v>
      </c>
      <c r="P770" s="74"/>
      <c r="Q770" s="74">
        <f t="shared" si="129"/>
        <v>5454.8562711864415</v>
      </c>
      <c r="R770" s="73"/>
      <c r="S770" s="74">
        <f>(N770-H770)*G770</f>
        <v>5454.8562711864406</v>
      </c>
    </row>
    <row r="771" spans="1:19" ht="14.4" customHeight="1" x14ac:dyDescent="0.25">
      <c r="A771" s="14">
        <v>768</v>
      </c>
      <c r="B771" s="21" t="s">
        <v>114</v>
      </c>
      <c r="C771" s="39" t="s">
        <v>16591</v>
      </c>
      <c r="D771" s="30" t="s">
        <v>1803</v>
      </c>
      <c r="E771" s="41" t="s">
        <v>2159</v>
      </c>
      <c r="F771" s="15" t="s">
        <v>2064</v>
      </c>
      <c r="G771" s="24">
        <v>3</v>
      </c>
      <c r="H771" s="43">
        <v>3.3330000000000002</v>
      </c>
      <c r="I771" s="19">
        <f t="shared" si="119"/>
        <v>9.9990000000000006</v>
      </c>
      <c r="J771" s="19">
        <v>3.9996</v>
      </c>
      <c r="K771" s="73" t="s">
        <v>1700</v>
      </c>
      <c r="L771" s="158" t="s">
        <v>1725</v>
      </c>
      <c r="M771" s="73"/>
      <c r="N771" s="20">
        <f t="shared" si="120"/>
        <v>1.9998</v>
      </c>
      <c r="O771" s="20">
        <f t="shared" si="121"/>
        <v>5.9993999999999996</v>
      </c>
      <c r="P771" s="20">
        <f t="shared" si="122"/>
        <v>1.3332000000000002</v>
      </c>
      <c r="Q771" s="20">
        <f t="shared" si="129"/>
        <v>-3.9996000000000009</v>
      </c>
      <c r="R771" s="74">
        <f>(H771-N771)*G771</f>
        <v>3.9996000000000005</v>
      </c>
      <c r="S771" s="73"/>
    </row>
    <row r="772" spans="1:19" ht="14.4" customHeight="1" x14ac:dyDescent="0.25">
      <c r="A772" s="14">
        <v>769</v>
      </c>
      <c r="B772" s="21" t="s">
        <v>924</v>
      </c>
      <c r="C772" s="39" t="s">
        <v>16489</v>
      </c>
      <c r="D772" s="30" t="s">
        <v>1803</v>
      </c>
      <c r="E772" s="41" t="s">
        <v>2161</v>
      </c>
      <c r="F772" s="15" t="s">
        <v>2064</v>
      </c>
      <c r="G772" s="42">
        <v>3</v>
      </c>
      <c r="H772" s="43">
        <v>10.082333333333333</v>
      </c>
      <c r="I772" s="19">
        <f t="shared" si="119"/>
        <v>30.247</v>
      </c>
      <c r="J772" s="19">
        <v>12.098799999999999</v>
      </c>
      <c r="K772" s="73" t="s">
        <v>1700</v>
      </c>
      <c r="L772" s="160" t="s">
        <v>1756</v>
      </c>
      <c r="M772" s="73"/>
      <c r="N772" s="20">
        <f t="shared" si="120"/>
        <v>6.0493999999999994</v>
      </c>
      <c r="O772" s="20">
        <f t="shared" si="121"/>
        <v>18.148199999999999</v>
      </c>
      <c r="P772" s="20">
        <f t="shared" si="122"/>
        <v>4.0329333333333333</v>
      </c>
      <c r="Q772" s="20">
        <f t="shared" si="129"/>
        <v>-12.098800000000001</v>
      </c>
      <c r="R772" s="74">
        <f>(H772-N772)*G772</f>
        <v>12.098800000000001</v>
      </c>
      <c r="S772" s="73"/>
    </row>
    <row r="773" spans="1:19" ht="14.4" customHeight="1" x14ac:dyDescent="0.25">
      <c r="A773" s="67">
        <v>770</v>
      </c>
      <c r="B773" s="75" t="s">
        <v>114</v>
      </c>
      <c r="C773" s="80" t="s">
        <v>16592</v>
      </c>
      <c r="D773" s="86" t="s">
        <v>1803</v>
      </c>
      <c r="E773" s="82" t="s">
        <v>2162</v>
      </c>
      <c r="F773" s="68" t="s">
        <v>2064</v>
      </c>
      <c r="G773" s="78">
        <v>16</v>
      </c>
      <c r="H773" s="84">
        <v>5.0000000000000001E-3</v>
      </c>
      <c r="I773" s="104">
        <f t="shared" ref="I773:I836" si="130">H773*G773</f>
        <v>0.08</v>
      </c>
      <c r="J773" s="72">
        <v>15</v>
      </c>
      <c r="K773" s="73" t="s">
        <v>1700</v>
      </c>
      <c r="L773" s="158" t="s">
        <v>1725</v>
      </c>
      <c r="M773" s="73"/>
      <c r="N773" s="74">
        <f t="shared" ref="N773:N836" si="131">J773/2</f>
        <v>7.5</v>
      </c>
      <c r="O773" s="106">
        <f t="shared" ref="O773:O836" si="132">N773*G773</f>
        <v>120</v>
      </c>
      <c r="P773" s="74"/>
      <c r="Q773" s="74">
        <f t="shared" si="129"/>
        <v>119.92</v>
      </c>
      <c r="R773" s="73"/>
      <c r="S773" s="74">
        <f>(N773-H773)*G773</f>
        <v>119.92</v>
      </c>
    </row>
    <row r="774" spans="1:19" ht="14.4" customHeight="1" x14ac:dyDescent="0.25">
      <c r="A774" s="67">
        <v>771</v>
      </c>
      <c r="B774" s="75" t="s">
        <v>114</v>
      </c>
      <c r="C774" s="80" t="s">
        <v>16593</v>
      </c>
      <c r="D774" s="86" t="s">
        <v>1803</v>
      </c>
      <c r="E774" s="82" t="s">
        <v>2163</v>
      </c>
      <c r="F774" s="68" t="s">
        <v>2064</v>
      </c>
      <c r="G774" s="78">
        <v>14</v>
      </c>
      <c r="H774" s="84">
        <v>6.3846153846153853E-3</v>
      </c>
      <c r="I774" s="104">
        <f t="shared" si="130"/>
        <v>8.9384615384615396E-2</v>
      </c>
      <c r="J774" s="72">
        <v>15</v>
      </c>
      <c r="K774" s="73" t="s">
        <v>1700</v>
      </c>
      <c r="L774" s="158" t="s">
        <v>1725</v>
      </c>
      <c r="M774" s="73"/>
      <c r="N774" s="74">
        <f t="shared" si="131"/>
        <v>7.5</v>
      </c>
      <c r="O774" s="106">
        <f t="shared" si="132"/>
        <v>105</v>
      </c>
      <c r="P774" s="74"/>
      <c r="Q774" s="74">
        <f t="shared" si="129"/>
        <v>104.91061538461538</v>
      </c>
      <c r="R774" s="73"/>
      <c r="S774" s="74">
        <f>(N774-H774)*G774</f>
        <v>104.9106153846154</v>
      </c>
    </row>
    <row r="775" spans="1:19" ht="14.4" customHeight="1" x14ac:dyDescent="0.25">
      <c r="A775" s="14">
        <v>772</v>
      </c>
      <c r="B775" s="21" t="s">
        <v>114</v>
      </c>
      <c r="C775" s="39" t="s">
        <v>16594</v>
      </c>
      <c r="D775" s="30" t="s">
        <v>1803</v>
      </c>
      <c r="E775" s="41" t="s">
        <v>2164</v>
      </c>
      <c r="F775" s="15" t="s">
        <v>2064</v>
      </c>
      <c r="G775" s="24">
        <v>57</v>
      </c>
      <c r="H775" s="43">
        <v>3.31</v>
      </c>
      <c r="I775" s="19">
        <f t="shared" si="130"/>
        <v>188.67000000000002</v>
      </c>
      <c r="J775" s="19">
        <v>3.972</v>
      </c>
      <c r="K775" s="73" t="s">
        <v>1700</v>
      </c>
      <c r="L775" s="158" t="s">
        <v>1725</v>
      </c>
      <c r="M775" s="73"/>
      <c r="N775" s="20">
        <f t="shared" si="131"/>
        <v>1.986</v>
      </c>
      <c r="O775" s="20">
        <f t="shared" si="132"/>
        <v>113.202</v>
      </c>
      <c r="P775" s="20">
        <f t="shared" ref="P775:P835" si="133">H775-N775</f>
        <v>1.3240000000000001</v>
      </c>
      <c r="Q775" s="20">
        <f t="shared" ref="Q775:Q785" si="134">O775-I775</f>
        <v>-75.468000000000018</v>
      </c>
      <c r="R775" s="74">
        <f>(H775-N775)*G775</f>
        <v>75.468000000000004</v>
      </c>
      <c r="S775" s="73"/>
    </row>
    <row r="776" spans="1:19" ht="14.4" customHeight="1" x14ac:dyDescent="0.25">
      <c r="A776" s="14">
        <v>773</v>
      </c>
      <c r="B776" s="21" t="s">
        <v>114</v>
      </c>
      <c r="C776" s="39" t="s">
        <v>16595</v>
      </c>
      <c r="D776" s="30" t="s">
        <v>1803</v>
      </c>
      <c r="E776" s="41" t="s">
        <v>2165</v>
      </c>
      <c r="F776" s="15" t="s">
        <v>2064</v>
      </c>
      <c r="G776" s="42">
        <v>4</v>
      </c>
      <c r="H776" s="43">
        <v>6.16</v>
      </c>
      <c r="I776" s="19">
        <f t="shared" si="130"/>
        <v>24.64</v>
      </c>
      <c r="J776" s="19">
        <v>7.3919999999999995</v>
      </c>
      <c r="K776" s="73" t="s">
        <v>1700</v>
      </c>
      <c r="L776" s="158" t="s">
        <v>1725</v>
      </c>
      <c r="M776" s="73"/>
      <c r="N776" s="20">
        <f t="shared" si="131"/>
        <v>3.6959999999999997</v>
      </c>
      <c r="O776" s="20">
        <f t="shared" si="132"/>
        <v>14.783999999999999</v>
      </c>
      <c r="P776" s="20">
        <f t="shared" si="133"/>
        <v>2.4640000000000004</v>
      </c>
      <c r="Q776" s="20">
        <f t="shared" si="134"/>
        <v>-9.8560000000000016</v>
      </c>
      <c r="R776" s="74">
        <f>(H776-N776)*G776</f>
        <v>9.8560000000000016</v>
      </c>
      <c r="S776" s="73"/>
    </row>
    <row r="777" spans="1:19" ht="14.4" customHeight="1" x14ac:dyDescent="0.25">
      <c r="A777" s="67">
        <v>774</v>
      </c>
      <c r="B777" s="75" t="s">
        <v>114</v>
      </c>
      <c r="C777" s="80" t="s">
        <v>16596</v>
      </c>
      <c r="D777" s="86" t="s">
        <v>1803</v>
      </c>
      <c r="E777" s="82" t="s">
        <v>2166</v>
      </c>
      <c r="F777" s="68" t="s">
        <v>2064</v>
      </c>
      <c r="G777" s="83">
        <v>13</v>
      </c>
      <c r="H777" s="84">
        <v>2.6666666666666666E-3</v>
      </c>
      <c r="I777" s="104">
        <f t="shared" si="130"/>
        <v>3.4666666666666665E-2</v>
      </c>
      <c r="J777" s="72">
        <v>10</v>
      </c>
      <c r="K777" s="73" t="s">
        <v>1700</v>
      </c>
      <c r="L777" s="158" t="s">
        <v>1725</v>
      </c>
      <c r="M777" s="73"/>
      <c r="N777" s="74">
        <f t="shared" si="131"/>
        <v>5</v>
      </c>
      <c r="O777" s="106">
        <f t="shared" si="132"/>
        <v>65</v>
      </c>
      <c r="P777" s="74"/>
      <c r="Q777" s="74">
        <f t="shared" si="134"/>
        <v>64.965333333333334</v>
      </c>
      <c r="R777" s="73"/>
      <c r="S777" s="74">
        <f t="shared" ref="S777:S785" si="135">(N777-H777)*G777</f>
        <v>64.965333333333334</v>
      </c>
    </row>
    <row r="778" spans="1:19" ht="14.4" customHeight="1" x14ac:dyDescent="0.25">
      <c r="A778" s="67">
        <v>775</v>
      </c>
      <c r="B778" s="75" t="s">
        <v>114</v>
      </c>
      <c r="C778" s="80" t="s">
        <v>16597</v>
      </c>
      <c r="D778" s="86" t="s">
        <v>1803</v>
      </c>
      <c r="E778" s="82" t="s">
        <v>2167</v>
      </c>
      <c r="F778" s="68" t="s">
        <v>2064</v>
      </c>
      <c r="G778" s="83">
        <v>23</v>
      </c>
      <c r="H778" s="84">
        <v>2.6800000000000001E-3</v>
      </c>
      <c r="I778" s="104">
        <f t="shared" si="130"/>
        <v>6.164E-2</v>
      </c>
      <c r="J778" s="72">
        <v>10</v>
      </c>
      <c r="K778" s="73" t="s">
        <v>1700</v>
      </c>
      <c r="L778" s="158" t="s">
        <v>1725</v>
      </c>
      <c r="M778" s="73"/>
      <c r="N778" s="74">
        <f t="shared" si="131"/>
        <v>5</v>
      </c>
      <c r="O778" s="106">
        <f t="shared" si="132"/>
        <v>115</v>
      </c>
      <c r="P778" s="74"/>
      <c r="Q778" s="74">
        <f t="shared" si="134"/>
        <v>114.93836</v>
      </c>
      <c r="R778" s="73"/>
      <c r="S778" s="74">
        <f t="shared" si="135"/>
        <v>114.93836</v>
      </c>
    </row>
    <row r="779" spans="1:19" ht="14.4" customHeight="1" x14ac:dyDescent="0.25">
      <c r="A779" s="67">
        <v>776</v>
      </c>
      <c r="B779" s="75" t="s">
        <v>114</v>
      </c>
      <c r="C779" s="80" t="s">
        <v>16598</v>
      </c>
      <c r="D779" s="85" t="s">
        <v>2062</v>
      </c>
      <c r="E779" s="82" t="s">
        <v>2168</v>
      </c>
      <c r="F779" s="68" t="s">
        <v>2064</v>
      </c>
      <c r="G779" s="83">
        <v>32</v>
      </c>
      <c r="H779" s="84">
        <v>9.3749999999999997E-4</v>
      </c>
      <c r="I779" s="104">
        <f t="shared" si="130"/>
        <v>0.03</v>
      </c>
      <c r="J779" s="72">
        <v>10</v>
      </c>
      <c r="K779" s="73" t="s">
        <v>1700</v>
      </c>
      <c r="L779" s="158" t="s">
        <v>1725</v>
      </c>
      <c r="M779" s="73"/>
      <c r="N779" s="74">
        <f t="shared" si="131"/>
        <v>5</v>
      </c>
      <c r="O779" s="106">
        <f t="shared" si="132"/>
        <v>160</v>
      </c>
      <c r="P779" s="74"/>
      <c r="Q779" s="74">
        <f t="shared" si="134"/>
        <v>159.97</v>
      </c>
      <c r="R779" s="73"/>
      <c r="S779" s="74">
        <f t="shared" si="135"/>
        <v>159.97</v>
      </c>
    </row>
    <row r="780" spans="1:19" ht="14.4" customHeight="1" x14ac:dyDescent="0.25">
      <c r="A780" s="67">
        <v>777</v>
      </c>
      <c r="B780" s="75" t="s">
        <v>114</v>
      </c>
      <c r="C780" s="80" t="s">
        <v>16599</v>
      </c>
      <c r="D780" s="85" t="s">
        <v>2062</v>
      </c>
      <c r="E780" s="82" t="s">
        <v>2169</v>
      </c>
      <c r="F780" s="68" t="s">
        <v>2064</v>
      </c>
      <c r="G780" s="83">
        <v>36</v>
      </c>
      <c r="H780" s="84">
        <v>5.5555555555555556E-4</v>
      </c>
      <c r="I780" s="104">
        <f t="shared" si="130"/>
        <v>0.02</v>
      </c>
      <c r="J780" s="72">
        <v>10</v>
      </c>
      <c r="K780" s="73" t="s">
        <v>1700</v>
      </c>
      <c r="L780" s="158" t="s">
        <v>1725</v>
      </c>
      <c r="M780" s="73"/>
      <c r="N780" s="74">
        <f t="shared" si="131"/>
        <v>5</v>
      </c>
      <c r="O780" s="106">
        <f t="shared" si="132"/>
        <v>180</v>
      </c>
      <c r="P780" s="74"/>
      <c r="Q780" s="74">
        <f t="shared" si="134"/>
        <v>179.98</v>
      </c>
      <c r="R780" s="73"/>
      <c r="S780" s="74">
        <f t="shared" si="135"/>
        <v>179.98</v>
      </c>
    </row>
    <row r="781" spans="1:19" ht="14.4" customHeight="1" x14ac:dyDescent="0.25">
      <c r="A781" s="67">
        <v>778</v>
      </c>
      <c r="B781" s="75" t="s">
        <v>114</v>
      </c>
      <c r="C781" s="80" t="s">
        <v>16600</v>
      </c>
      <c r="D781" s="85" t="s">
        <v>2062</v>
      </c>
      <c r="E781" s="82" t="s">
        <v>2170</v>
      </c>
      <c r="F781" s="68" t="s">
        <v>2064</v>
      </c>
      <c r="G781" s="83">
        <v>35</v>
      </c>
      <c r="H781" s="84">
        <v>8.571428571428571E-4</v>
      </c>
      <c r="I781" s="104">
        <f t="shared" si="130"/>
        <v>0.03</v>
      </c>
      <c r="J781" s="72">
        <v>10</v>
      </c>
      <c r="K781" s="73" t="s">
        <v>1700</v>
      </c>
      <c r="L781" s="158" t="s">
        <v>1725</v>
      </c>
      <c r="M781" s="73"/>
      <c r="N781" s="74">
        <f t="shared" si="131"/>
        <v>5</v>
      </c>
      <c r="O781" s="106">
        <f t="shared" si="132"/>
        <v>175</v>
      </c>
      <c r="P781" s="74"/>
      <c r="Q781" s="74">
        <f t="shared" si="134"/>
        <v>174.97</v>
      </c>
      <c r="R781" s="73"/>
      <c r="S781" s="74">
        <f t="shared" si="135"/>
        <v>174.97</v>
      </c>
    </row>
    <row r="782" spans="1:19" ht="14.4" customHeight="1" x14ac:dyDescent="0.25">
      <c r="A782" s="67">
        <v>779</v>
      </c>
      <c r="B782" s="75" t="s">
        <v>114</v>
      </c>
      <c r="C782" s="80" t="s">
        <v>16601</v>
      </c>
      <c r="D782" s="86" t="s">
        <v>1803</v>
      </c>
      <c r="E782" s="82" t="s">
        <v>2171</v>
      </c>
      <c r="F782" s="68" t="s">
        <v>2064</v>
      </c>
      <c r="G782" s="83">
        <v>5</v>
      </c>
      <c r="H782" s="84">
        <v>2E-3</v>
      </c>
      <c r="I782" s="104">
        <f t="shared" si="130"/>
        <v>0.01</v>
      </c>
      <c r="J782" s="72">
        <v>10</v>
      </c>
      <c r="K782" s="73" t="s">
        <v>1700</v>
      </c>
      <c r="L782" s="158" t="s">
        <v>1725</v>
      </c>
      <c r="M782" s="73"/>
      <c r="N782" s="74">
        <f t="shared" si="131"/>
        <v>5</v>
      </c>
      <c r="O782" s="106">
        <f t="shared" si="132"/>
        <v>25</v>
      </c>
      <c r="P782" s="74"/>
      <c r="Q782" s="74">
        <f t="shared" si="134"/>
        <v>24.99</v>
      </c>
      <c r="R782" s="73"/>
      <c r="S782" s="74">
        <f t="shared" si="135"/>
        <v>24.990000000000002</v>
      </c>
    </row>
    <row r="783" spans="1:19" ht="14.4" customHeight="1" x14ac:dyDescent="0.25">
      <c r="A783" s="67">
        <v>780</v>
      </c>
      <c r="B783" s="75" t="s">
        <v>114</v>
      </c>
      <c r="C783" s="80" t="s">
        <v>16602</v>
      </c>
      <c r="D783" s="85" t="s">
        <v>2062</v>
      </c>
      <c r="E783" s="82" t="s">
        <v>2172</v>
      </c>
      <c r="F783" s="68" t="s">
        <v>2064</v>
      </c>
      <c r="G783" s="83">
        <v>8</v>
      </c>
      <c r="H783" s="84">
        <v>1.25E-3</v>
      </c>
      <c r="I783" s="104">
        <f t="shared" si="130"/>
        <v>0.01</v>
      </c>
      <c r="J783" s="72">
        <v>10</v>
      </c>
      <c r="K783" s="73" t="s">
        <v>1700</v>
      </c>
      <c r="L783" s="158" t="s">
        <v>1725</v>
      </c>
      <c r="M783" s="73"/>
      <c r="N783" s="74">
        <f t="shared" si="131"/>
        <v>5</v>
      </c>
      <c r="O783" s="106">
        <f t="shared" si="132"/>
        <v>40</v>
      </c>
      <c r="P783" s="74"/>
      <c r="Q783" s="74">
        <f t="shared" si="134"/>
        <v>39.99</v>
      </c>
      <c r="R783" s="73"/>
      <c r="S783" s="74">
        <f t="shared" si="135"/>
        <v>39.99</v>
      </c>
    </row>
    <row r="784" spans="1:19" ht="14.4" customHeight="1" x14ac:dyDescent="0.25">
      <c r="A784" s="67">
        <v>781</v>
      </c>
      <c r="B784" s="75" t="s">
        <v>114</v>
      </c>
      <c r="C784" s="80" t="s">
        <v>16603</v>
      </c>
      <c r="D784" s="86" t="s">
        <v>1803</v>
      </c>
      <c r="E784" s="82" t="s">
        <v>2173</v>
      </c>
      <c r="F784" s="68" t="s">
        <v>2064</v>
      </c>
      <c r="G784" s="83">
        <v>8</v>
      </c>
      <c r="H784" s="84">
        <v>1.6250000000000001E-2</v>
      </c>
      <c r="I784" s="104">
        <f t="shared" si="130"/>
        <v>0.13</v>
      </c>
      <c r="J784" s="72">
        <v>10</v>
      </c>
      <c r="K784" s="73" t="s">
        <v>1700</v>
      </c>
      <c r="L784" s="158" t="s">
        <v>1725</v>
      </c>
      <c r="M784" s="73"/>
      <c r="N784" s="74">
        <f t="shared" si="131"/>
        <v>5</v>
      </c>
      <c r="O784" s="106">
        <f t="shared" si="132"/>
        <v>40</v>
      </c>
      <c r="P784" s="74"/>
      <c r="Q784" s="74">
        <f t="shared" si="134"/>
        <v>39.869999999999997</v>
      </c>
      <c r="R784" s="73"/>
      <c r="S784" s="74">
        <f t="shared" si="135"/>
        <v>39.869999999999997</v>
      </c>
    </row>
    <row r="785" spans="1:19" ht="14.4" customHeight="1" x14ac:dyDescent="0.25">
      <c r="A785" s="67">
        <v>782</v>
      </c>
      <c r="B785" s="75" t="s">
        <v>114</v>
      </c>
      <c r="C785" s="80" t="s">
        <v>16604</v>
      </c>
      <c r="D785" s="85" t="s">
        <v>2062</v>
      </c>
      <c r="E785" s="82" t="s">
        <v>2174</v>
      </c>
      <c r="F785" s="68" t="s">
        <v>2064</v>
      </c>
      <c r="G785" s="83">
        <v>5</v>
      </c>
      <c r="H785" s="84">
        <v>8.0000000000000002E-3</v>
      </c>
      <c r="I785" s="104">
        <f t="shared" si="130"/>
        <v>0.04</v>
      </c>
      <c r="J785" s="72">
        <v>10</v>
      </c>
      <c r="K785" s="73" t="s">
        <v>1700</v>
      </c>
      <c r="L785" s="158" t="s">
        <v>1725</v>
      </c>
      <c r="M785" s="73"/>
      <c r="N785" s="74">
        <f t="shared" si="131"/>
        <v>5</v>
      </c>
      <c r="O785" s="106">
        <f t="shared" si="132"/>
        <v>25</v>
      </c>
      <c r="P785" s="74"/>
      <c r="Q785" s="74">
        <f t="shared" si="134"/>
        <v>24.96</v>
      </c>
      <c r="R785" s="73"/>
      <c r="S785" s="74">
        <f t="shared" si="135"/>
        <v>24.96</v>
      </c>
    </row>
    <row r="786" spans="1:19" ht="14.4" customHeight="1" x14ac:dyDescent="0.25">
      <c r="A786" s="14">
        <v>783</v>
      </c>
      <c r="B786" s="21" t="s">
        <v>114</v>
      </c>
      <c r="C786" s="39" t="s">
        <v>16605</v>
      </c>
      <c r="D786" s="30" t="s">
        <v>1803</v>
      </c>
      <c r="E786" s="41" t="s">
        <v>2175</v>
      </c>
      <c r="F786" s="15" t="s">
        <v>2064</v>
      </c>
      <c r="G786" s="42">
        <v>30</v>
      </c>
      <c r="H786" s="43">
        <v>6.3006666666666673</v>
      </c>
      <c r="I786" s="19">
        <f t="shared" si="130"/>
        <v>189.02</v>
      </c>
      <c r="J786" s="19">
        <v>7.5608000000000004</v>
      </c>
      <c r="K786" s="73" t="s">
        <v>1700</v>
      </c>
      <c r="L786" s="158" t="s">
        <v>1725</v>
      </c>
      <c r="M786" s="73"/>
      <c r="N786" s="20">
        <f t="shared" si="131"/>
        <v>3.7804000000000002</v>
      </c>
      <c r="O786" s="20">
        <f t="shared" si="132"/>
        <v>113.41200000000001</v>
      </c>
      <c r="P786" s="20">
        <f t="shared" si="133"/>
        <v>2.5202666666666671</v>
      </c>
      <c r="Q786" s="20">
        <f t="shared" ref="Q786:Q817" si="136">O786-I786</f>
        <v>-75.608000000000004</v>
      </c>
      <c r="R786" s="74">
        <f t="shared" ref="R786:R815" si="137">(H786-N786)*G786</f>
        <v>75.608000000000018</v>
      </c>
      <c r="S786" s="73"/>
    </row>
    <row r="787" spans="1:19" ht="14.4" customHeight="1" x14ac:dyDescent="0.25">
      <c r="A787" s="14">
        <v>784</v>
      </c>
      <c r="B787" s="21" t="s">
        <v>114</v>
      </c>
      <c r="C787" s="39" t="s">
        <v>16606</v>
      </c>
      <c r="D787" s="30" t="s">
        <v>1803</v>
      </c>
      <c r="E787" s="41" t="s">
        <v>2176</v>
      </c>
      <c r="F787" s="15" t="s">
        <v>2064</v>
      </c>
      <c r="G787" s="42">
        <v>23</v>
      </c>
      <c r="H787" s="43">
        <v>19.786521739130432</v>
      </c>
      <c r="I787" s="19">
        <f t="shared" si="130"/>
        <v>455.08999999999992</v>
      </c>
      <c r="J787" s="19">
        <v>23.743826086956517</v>
      </c>
      <c r="K787" s="73" t="s">
        <v>1700</v>
      </c>
      <c r="L787" s="158" t="s">
        <v>1725</v>
      </c>
      <c r="M787" s="73"/>
      <c r="N787" s="20">
        <f t="shared" si="131"/>
        <v>11.871913043478258</v>
      </c>
      <c r="O787" s="20">
        <f t="shared" si="132"/>
        <v>273.05399999999997</v>
      </c>
      <c r="P787" s="20">
        <f t="shared" si="133"/>
        <v>7.9146086956521735</v>
      </c>
      <c r="Q787" s="20">
        <f t="shared" si="136"/>
        <v>-182.03599999999994</v>
      </c>
      <c r="R787" s="74">
        <f t="shared" si="137"/>
        <v>182.036</v>
      </c>
      <c r="S787" s="73"/>
    </row>
    <row r="788" spans="1:19" ht="14.4" customHeight="1" x14ac:dyDescent="0.25">
      <c r="A788" s="14">
        <v>785</v>
      </c>
      <c r="B788" s="21" t="s">
        <v>114</v>
      </c>
      <c r="C788" s="15" t="s">
        <v>1489</v>
      </c>
      <c r="D788" s="16" t="s">
        <v>1680</v>
      </c>
      <c r="E788" s="17" t="s">
        <v>706</v>
      </c>
      <c r="F788" s="15" t="s">
        <v>2064</v>
      </c>
      <c r="G788" s="18">
        <v>1</v>
      </c>
      <c r="H788" s="19">
        <v>7880.34</v>
      </c>
      <c r="I788" s="19">
        <f t="shared" si="130"/>
        <v>7880.34</v>
      </c>
      <c r="J788" s="19">
        <v>6779.6610169491532</v>
      </c>
      <c r="K788" s="73" t="s">
        <v>1698</v>
      </c>
      <c r="L788" s="158" t="s">
        <v>1725</v>
      </c>
      <c r="M788" s="73"/>
      <c r="N788" s="20">
        <f t="shared" si="131"/>
        <v>3389.8305084745766</v>
      </c>
      <c r="O788" s="20">
        <f t="shared" si="132"/>
        <v>3389.8305084745766</v>
      </c>
      <c r="P788" s="20">
        <f t="shared" si="133"/>
        <v>4490.5094915254231</v>
      </c>
      <c r="Q788" s="20">
        <f t="shared" si="136"/>
        <v>-4490.5094915254231</v>
      </c>
      <c r="R788" s="74">
        <f t="shared" si="137"/>
        <v>4490.5094915254231</v>
      </c>
      <c r="S788" s="73"/>
    </row>
    <row r="789" spans="1:19" ht="14.4" customHeight="1" x14ac:dyDescent="0.25">
      <c r="A789" s="14">
        <v>786</v>
      </c>
      <c r="B789" s="21" t="s">
        <v>114</v>
      </c>
      <c r="C789" s="15" t="s">
        <v>1490</v>
      </c>
      <c r="D789" s="16" t="s">
        <v>1691</v>
      </c>
      <c r="E789" s="17" t="s">
        <v>707</v>
      </c>
      <c r="F789" s="15" t="s">
        <v>2064</v>
      </c>
      <c r="G789" s="18">
        <v>1</v>
      </c>
      <c r="H789" s="19">
        <v>12566.72</v>
      </c>
      <c r="I789" s="19">
        <f t="shared" si="130"/>
        <v>12566.72</v>
      </c>
      <c r="J789" s="19">
        <v>16428.813559322036</v>
      </c>
      <c r="K789" s="73" t="s">
        <v>1698</v>
      </c>
      <c r="L789" s="158" t="s">
        <v>1725</v>
      </c>
      <c r="M789" s="73"/>
      <c r="N789" s="20">
        <f t="shared" si="131"/>
        <v>8214.4067796610179</v>
      </c>
      <c r="O789" s="20">
        <f t="shared" si="132"/>
        <v>8214.4067796610179</v>
      </c>
      <c r="P789" s="20">
        <f t="shared" si="133"/>
        <v>4352.3132203389814</v>
      </c>
      <c r="Q789" s="20">
        <f t="shared" si="136"/>
        <v>-4352.3132203389814</v>
      </c>
      <c r="R789" s="74">
        <f t="shared" si="137"/>
        <v>4352.3132203389814</v>
      </c>
      <c r="S789" s="73"/>
    </row>
    <row r="790" spans="1:19" ht="14.4" customHeight="1" x14ac:dyDescent="0.25">
      <c r="A790" s="14">
        <v>787</v>
      </c>
      <c r="B790" s="15" t="s">
        <v>114</v>
      </c>
      <c r="C790" s="15" t="s">
        <v>1491</v>
      </c>
      <c r="D790" s="16" t="s">
        <v>1680</v>
      </c>
      <c r="E790" s="17" t="s">
        <v>708</v>
      </c>
      <c r="F790" s="15" t="s">
        <v>2064</v>
      </c>
      <c r="G790" s="18">
        <v>1</v>
      </c>
      <c r="H790" s="19">
        <v>18374</v>
      </c>
      <c r="I790" s="19">
        <f t="shared" si="130"/>
        <v>18374</v>
      </c>
      <c r="J790" s="19">
        <v>1780.0847457627119</v>
      </c>
      <c r="K790" s="73" t="s">
        <v>1698</v>
      </c>
      <c r="L790" s="158" t="s">
        <v>1725</v>
      </c>
      <c r="M790" s="73"/>
      <c r="N790" s="20">
        <f t="shared" si="131"/>
        <v>890.04237288135596</v>
      </c>
      <c r="O790" s="20">
        <f t="shared" si="132"/>
        <v>890.04237288135596</v>
      </c>
      <c r="P790" s="20">
        <f t="shared" si="133"/>
        <v>17483.957627118645</v>
      </c>
      <c r="Q790" s="20">
        <f t="shared" si="136"/>
        <v>-17483.957627118645</v>
      </c>
      <c r="R790" s="74">
        <f t="shared" si="137"/>
        <v>17483.957627118645</v>
      </c>
      <c r="S790" s="73"/>
    </row>
    <row r="791" spans="1:19" ht="14.4" customHeight="1" x14ac:dyDescent="0.25">
      <c r="A791" s="14">
        <v>788</v>
      </c>
      <c r="B791" s="21" t="s">
        <v>114</v>
      </c>
      <c r="C791" s="15" t="s">
        <v>1492</v>
      </c>
      <c r="D791" s="16" t="s">
        <v>1680</v>
      </c>
      <c r="E791" s="17" t="s">
        <v>709</v>
      </c>
      <c r="F791" s="15" t="s">
        <v>2064</v>
      </c>
      <c r="G791" s="18">
        <v>2</v>
      </c>
      <c r="H791" s="19">
        <v>880.21</v>
      </c>
      <c r="I791" s="19">
        <f t="shared" si="130"/>
        <v>1760.42</v>
      </c>
      <c r="J791" s="19">
        <v>784.15254237288138</v>
      </c>
      <c r="K791" s="73" t="s">
        <v>1698</v>
      </c>
      <c r="L791" s="158" t="s">
        <v>1725</v>
      </c>
      <c r="M791" s="73"/>
      <c r="N791" s="20">
        <f t="shared" si="131"/>
        <v>392.07627118644069</v>
      </c>
      <c r="O791" s="20">
        <f t="shared" si="132"/>
        <v>784.15254237288138</v>
      </c>
      <c r="P791" s="20">
        <f t="shared" si="133"/>
        <v>488.13372881355934</v>
      </c>
      <c r="Q791" s="20">
        <f t="shared" si="136"/>
        <v>-976.26745762711869</v>
      </c>
      <c r="R791" s="74">
        <f t="shared" si="137"/>
        <v>976.26745762711869</v>
      </c>
      <c r="S791" s="73"/>
    </row>
    <row r="792" spans="1:19" ht="14.4" customHeight="1" x14ac:dyDescent="0.25">
      <c r="A792" s="14">
        <v>789</v>
      </c>
      <c r="B792" s="21" t="s">
        <v>114</v>
      </c>
      <c r="C792" s="15" t="s">
        <v>1493</v>
      </c>
      <c r="D792" s="16" t="s">
        <v>1680</v>
      </c>
      <c r="E792" s="17" t="s">
        <v>710</v>
      </c>
      <c r="F792" s="15" t="s">
        <v>2064</v>
      </c>
      <c r="G792" s="18">
        <v>2</v>
      </c>
      <c r="H792" s="19">
        <v>1232.1400000000001</v>
      </c>
      <c r="I792" s="19">
        <f t="shared" si="130"/>
        <v>2464.2800000000002</v>
      </c>
      <c r="J792" s="19">
        <v>1276.2711864406781</v>
      </c>
      <c r="K792" s="73" t="s">
        <v>1698</v>
      </c>
      <c r="L792" s="158" t="s">
        <v>1725</v>
      </c>
      <c r="M792" s="73"/>
      <c r="N792" s="20">
        <f t="shared" si="131"/>
        <v>638.13559322033905</v>
      </c>
      <c r="O792" s="20">
        <f t="shared" si="132"/>
        <v>1276.2711864406781</v>
      </c>
      <c r="P792" s="20">
        <f t="shared" si="133"/>
        <v>594.00440677966105</v>
      </c>
      <c r="Q792" s="20">
        <f t="shared" si="136"/>
        <v>-1188.0088135593221</v>
      </c>
      <c r="R792" s="74">
        <f t="shared" si="137"/>
        <v>1188.0088135593221</v>
      </c>
      <c r="S792" s="73"/>
    </row>
    <row r="793" spans="1:19" ht="14.4" customHeight="1" x14ac:dyDescent="0.25">
      <c r="A793" s="14">
        <v>790</v>
      </c>
      <c r="B793" s="21" t="s">
        <v>114</v>
      </c>
      <c r="C793" s="15" t="s">
        <v>1494</v>
      </c>
      <c r="D793" s="16" t="s">
        <v>1680</v>
      </c>
      <c r="E793" s="17" t="s">
        <v>711</v>
      </c>
      <c r="F793" s="15" t="s">
        <v>2064</v>
      </c>
      <c r="G793" s="18">
        <v>1</v>
      </c>
      <c r="H793" s="19">
        <v>2537</v>
      </c>
      <c r="I793" s="19">
        <f t="shared" si="130"/>
        <v>2537</v>
      </c>
      <c r="J793" s="19">
        <v>2288.9830508474579</v>
      </c>
      <c r="K793" s="73" t="s">
        <v>1698</v>
      </c>
      <c r="L793" s="158" t="s">
        <v>1725</v>
      </c>
      <c r="M793" s="73"/>
      <c r="N793" s="20">
        <f t="shared" si="131"/>
        <v>1144.4915254237289</v>
      </c>
      <c r="O793" s="20">
        <f t="shared" si="132"/>
        <v>1144.4915254237289</v>
      </c>
      <c r="P793" s="20">
        <f t="shared" si="133"/>
        <v>1392.5084745762711</v>
      </c>
      <c r="Q793" s="20">
        <f t="shared" si="136"/>
        <v>-1392.5084745762711</v>
      </c>
      <c r="R793" s="74">
        <f t="shared" si="137"/>
        <v>1392.5084745762711</v>
      </c>
      <c r="S793" s="73"/>
    </row>
    <row r="794" spans="1:19" ht="14.4" customHeight="1" x14ac:dyDescent="0.25">
      <c r="A794" s="14">
        <v>791</v>
      </c>
      <c r="B794" s="21" t="s">
        <v>114</v>
      </c>
      <c r="C794" s="15" t="s">
        <v>1495</v>
      </c>
      <c r="D794" s="16" t="s">
        <v>1680</v>
      </c>
      <c r="E794" s="17" t="s">
        <v>712</v>
      </c>
      <c r="F794" s="15" t="s">
        <v>2064</v>
      </c>
      <c r="G794" s="18">
        <v>2</v>
      </c>
      <c r="H794" s="19">
        <v>529.74</v>
      </c>
      <c r="I794" s="19">
        <f t="shared" si="130"/>
        <v>1059.48</v>
      </c>
      <c r="J794" s="19">
        <v>535.59322033898309</v>
      </c>
      <c r="K794" s="73" t="s">
        <v>1698</v>
      </c>
      <c r="L794" s="158" t="s">
        <v>1725</v>
      </c>
      <c r="M794" s="73"/>
      <c r="N794" s="20">
        <f t="shared" si="131"/>
        <v>267.79661016949154</v>
      </c>
      <c r="O794" s="20">
        <f t="shared" si="132"/>
        <v>535.59322033898309</v>
      </c>
      <c r="P794" s="20">
        <f t="shared" si="133"/>
        <v>261.94338983050847</v>
      </c>
      <c r="Q794" s="20">
        <f t="shared" si="136"/>
        <v>-523.88677966101693</v>
      </c>
      <c r="R794" s="74">
        <f t="shared" si="137"/>
        <v>523.88677966101693</v>
      </c>
      <c r="S794" s="73"/>
    </row>
    <row r="795" spans="1:19" ht="14.4" customHeight="1" x14ac:dyDescent="0.25">
      <c r="A795" s="14">
        <v>792</v>
      </c>
      <c r="B795" s="21" t="s">
        <v>114</v>
      </c>
      <c r="C795" s="15" t="s">
        <v>1496</v>
      </c>
      <c r="D795" s="16" t="s">
        <v>1680</v>
      </c>
      <c r="E795" s="17" t="s">
        <v>713</v>
      </c>
      <c r="F795" s="15" t="s">
        <v>2064</v>
      </c>
      <c r="G795" s="18">
        <v>15</v>
      </c>
      <c r="H795" s="19">
        <v>21.52</v>
      </c>
      <c r="I795" s="19">
        <f t="shared" si="130"/>
        <v>322.8</v>
      </c>
      <c r="J795" s="19">
        <v>25.423728813559322</v>
      </c>
      <c r="K795" s="73" t="s">
        <v>1698</v>
      </c>
      <c r="L795" s="158" t="s">
        <v>1725</v>
      </c>
      <c r="M795" s="73"/>
      <c r="N795" s="20">
        <f t="shared" si="131"/>
        <v>12.711864406779661</v>
      </c>
      <c r="O795" s="20">
        <f t="shared" si="132"/>
        <v>190.67796610169492</v>
      </c>
      <c r="P795" s="20">
        <f t="shared" si="133"/>
        <v>8.8081355932203387</v>
      </c>
      <c r="Q795" s="20">
        <f t="shared" si="136"/>
        <v>-132.12203389830509</v>
      </c>
      <c r="R795" s="74">
        <f t="shared" si="137"/>
        <v>132.12203389830509</v>
      </c>
      <c r="S795" s="73"/>
    </row>
    <row r="796" spans="1:19" ht="14.4" customHeight="1" x14ac:dyDescent="0.25">
      <c r="A796" s="14">
        <v>793</v>
      </c>
      <c r="B796" s="15" t="s">
        <v>114</v>
      </c>
      <c r="C796" s="15" t="s">
        <v>1497</v>
      </c>
      <c r="D796" s="16" t="s">
        <v>1680</v>
      </c>
      <c r="E796" s="17" t="s">
        <v>714</v>
      </c>
      <c r="F796" s="15" t="s">
        <v>2064</v>
      </c>
      <c r="G796" s="18">
        <v>4</v>
      </c>
      <c r="H796" s="19">
        <v>2311</v>
      </c>
      <c r="I796" s="19">
        <f t="shared" si="130"/>
        <v>9244</v>
      </c>
      <c r="J796" s="19">
        <v>2773.2</v>
      </c>
      <c r="K796" s="73" t="s">
        <v>1697</v>
      </c>
      <c r="L796" s="158" t="s">
        <v>1725</v>
      </c>
      <c r="M796" s="73"/>
      <c r="N796" s="20">
        <f t="shared" si="131"/>
        <v>1386.6</v>
      </c>
      <c r="O796" s="20">
        <f t="shared" si="132"/>
        <v>5546.4</v>
      </c>
      <c r="P796" s="20">
        <f t="shared" si="133"/>
        <v>924.40000000000009</v>
      </c>
      <c r="Q796" s="20">
        <f t="shared" si="136"/>
        <v>-3697.6000000000004</v>
      </c>
      <c r="R796" s="74">
        <f t="shared" si="137"/>
        <v>3697.6000000000004</v>
      </c>
      <c r="S796" s="73"/>
    </row>
    <row r="797" spans="1:19" ht="14.4" customHeight="1" x14ac:dyDescent="0.25">
      <c r="A797" s="14">
        <v>794</v>
      </c>
      <c r="B797" s="21" t="s">
        <v>114</v>
      </c>
      <c r="C797" s="15" t="s">
        <v>1498</v>
      </c>
      <c r="D797" s="16" t="s">
        <v>1680</v>
      </c>
      <c r="E797" s="17" t="s">
        <v>715</v>
      </c>
      <c r="F797" s="15" t="s">
        <v>2064</v>
      </c>
      <c r="G797" s="18">
        <v>2</v>
      </c>
      <c r="H797" s="19">
        <v>7682.59</v>
      </c>
      <c r="I797" s="19">
        <f t="shared" si="130"/>
        <v>15365.18</v>
      </c>
      <c r="J797" s="19">
        <v>7500</v>
      </c>
      <c r="K797" s="73" t="s">
        <v>1698</v>
      </c>
      <c r="L797" s="158" t="s">
        <v>1725</v>
      </c>
      <c r="M797" s="73"/>
      <c r="N797" s="20">
        <f t="shared" si="131"/>
        <v>3750</v>
      </c>
      <c r="O797" s="20">
        <f t="shared" si="132"/>
        <v>7500</v>
      </c>
      <c r="P797" s="20">
        <f t="shared" si="133"/>
        <v>3932.59</v>
      </c>
      <c r="Q797" s="20">
        <f t="shared" si="136"/>
        <v>-7865.18</v>
      </c>
      <c r="R797" s="74">
        <f t="shared" si="137"/>
        <v>7865.18</v>
      </c>
      <c r="S797" s="73"/>
    </row>
    <row r="798" spans="1:19" ht="14.4" customHeight="1" x14ac:dyDescent="0.25">
      <c r="A798" s="14">
        <v>795</v>
      </c>
      <c r="B798" s="21" t="s">
        <v>114</v>
      </c>
      <c r="C798" s="15" t="s">
        <v>1499</v>
      </c>
      <c r="D798" s="16" t="s">
        <v>1680</v>
      </c>
      <c r="E798" s="17" t="s">
        <v>716</v>
      </c>
      <c r="F798" s="15" t="s">
        <v>2064</v>
      </c>
      <c r="G798" s="18">
        <v>1</v>
      </c>
      <c r="H798" s="19">
        <v>245564</v>
      </c>
      <c r="I798" s="19">
        <f t="shared" si="130"/>
        <v>245564</v>
      </c>
      <c r="J798" s="19">
        <v>258694.9152542373</v>
      </c>
      <c r="K798" s="73" t="s">
        <v>1698</v>
      </c>
      <c r="L798" s="158" t="s">
        <v>1725</v>
      </c>
      <c r="M798" s="73"/>
      <c r="N798" s="20">
        <f t="shared" si="131"/>
        <v>129347.45762711865</v>
      </c>
      <c r="O798" s="20">
        <f t="shared" si="132"/>
        <v>129347.45762711865</v>
      </c>
      <c r="P798" s="20">
        <f t="shared" si="133"/>
        <v>116216.54237288135</v>
      </c>
      <c r="Q798" s="20">
        <f t="shared" si="136"/>
        <v>-116216.54237288135</v>
      </c>
      <c r="R798" s="74">
        <f t="shared" si="137"/>
        <v>116216.54237288135</v>
      </c>
      <c r="S798" s="73"/>
    </row>
    <row r="799" spans="1:19" ht="14.4" customHeight="1" x14ac:dyDescent="0.25">
      <c r="A799" s="14">
        <v>796</v>
      </c>
      <c r="B799" s="21" t="s">
        <v>114</v>
      </c>
      <c r="C799" s="15" t="s">
        <v>1500</v>
      </c>
      <c r="D799" s="16" t="s">
        <v>1680</v>
      </c>
      <c r="E799" s="17" t="s">
        <v>717</v>
      </c>
      <c r="F799" s="15" t="s">
        <v>2064</v>
      </c>
      <c r="G799" s="18">
        <v>2</v>
      </c>
      <c r="H799" s="19">
        <v>7682.59</v>
      </c>
      <c r="I799" s="19">
        <f t="shared" si="130"/>
        <v>15365.18</v>
      </c>
      <c r="J799" s="19">
        <v>6951.6949152542375</v>
      </c>
      <c r="K799" s="73" t="s">
        <v>1698</v>
      </c>
      <c r="L799" s="158" t="s">
        <v>1725</v>
      </c>
      <c r="M799" s="73"/>
      <c r="N799" s="20">
        <f t="shared" si="131"/>
        <v>3475.8474576271187</v>
      </c>
      <c r="O799" s="20">
        <f t="shared" si="132"/>
        <v>6951.6949152542375</v>
      </c>
      <c r="P799" s="20">
        <f t="shared" si="133"/>
        <v>4206.7425423728819</v>
      </c>
      <c r="Q799" s="20">
        <f t="shared" si="136"/>
        <v>-8413.4850847457637</v>
      </c>
      <c r="R799" s="74">
        <f t="shared" si="137"/>
        <v>8413.4850847457637</v>
      </c>
      <c r="S799" s="73"/>
    </row>
    <row r="800" spans="1:19" ht="14.4" customHeight="1" x14ac:dyDescent="0.25">
      <c r="A800" s="14">
        <v>797</v>
      </c>
      <c r="B800" s="21" t="s">
        <v>114</v>
      </c>
      <c r="C800" s="15" t="s">
        <v>1501</v>
      </c>
      <c r="D800" s="16" t="s">
        <v>1680</v>
      </c>
      <c r="E800" s="17" t="s">
        <v>718</v>
      </c>
      <c r="F800" s="15" t="s">
        <v>2064</v>
      </c>
      <c r="G800" s="18">
        <v>2</v>
      </c>
      <c r="H800" s="19">
        <v>14455.07</v>
      </c>
      <c r="I800" s="19">
        <f t="shared" si="130"/>
        <v>28910.14</v>
      </c>
      <c r="J800" s="19">
        <v>13814.406779661018</v>
      </c>
      <c r="K800" s="73" t="s">
        <v>1698</v>
      </c>
      <c r="L800" s="158" t="s">
        <v>1725</v>
      </c>
      <c r="M800" s="73"/>
      <c r="N800" s="20">
        <f t="shared" si="131"/>
        <v>6907.203389830509</v>
      </c>
      <c r="O800" s="20">
        <f t="shared" si="132"/>
        <v>13814.406779661018</v>
      </c>
      <c r="P800" s="20">
        <f t="shared" si="133"/>
        <v>7547.8666101694907</v>
      </c>
      <c r="Q800" s="20">
        <f t="shared" si="136"/>
        <v>-15095.733220338981</v>
      </c>
      <c r="R800" s="74">
        <f t="shared" si="137"/>
        <v>15095.733220338981</v>
      </c>
      <c r="S800" s="73"/>
    </row>
    <row r="801" spans="1:19" ht="14.4" customHeight="1" x14ac:dyDescent="0.25">
      <c r="A801" s="14">
        <v>798</v>
      </c>
      <c r="B801" s="22">
        <v>3208</v>
      </c>
      <c r="C801" s="21" t="s">
        <v>16490</v>
      </c>
      <c r="D801" s="15">
        <v>2008</v>
      </c>
      <c r="E801" s="23" t="s">
        <v>1983</v>
      </c>
      <c r="F801" s="15" t="s">
        <v>2064</v>
      </c>
      <c r="G801" s="24">
        <v>1</v>
      </c>
      <c r="H801" s="25">
        <v>8135.59</v>
      </c>
      <c r="I801" s="19">
        <f t="shared" si="130"/>
        <v>8135.59</v>
      </c>
      <c r="J801" s="19">
        <v>16200</v>
      </c>
      <c r="K801" s="73" t="s">
        <v>1698</v>
      </c>
      <c r="L801" s="158" t="s">
        <v>1725</v>
      </c>
      <c r="M801" s="73"/>
      <c r="N801" s="20">
        <f t="shared" si="131"/>
        <v>8100</v>
      </c>
      <c r="O801" s="20">
        <f t="shared" si="132"/>
        <v>8100</v>
      </c>
      <c r="P801" s="20">
        <f t="shared" si="133"/>
        <v>35.590000000000146</v>
      </c>
      <c r="Q801" s="20">
        <f t="shared" si="136"/>
        <v>-35.590000000000146</v>
      </c>
      <c r="R801" s="74">
        <f t="shared" si="137"/>
        <v>35.590000000000146</v>
      </c>
      <c r="S801" s="73"/>
    </row>
    <row r="802" spans="1:19" ht="14.4" customHeight="1" x14ac:dyDescent="0.25">
      <c r="A802" s="14">
        <v>799</v>
      </c>
      <c r="B802" s="21" t="s">
        <v>114</v>
      </c>
      <c r="C802" s="15" t="s">
        <v>1502</v>
      </c>
      <c r="D802" s="16" t="s">
        <v>1680</v>
      </c>
      <c r="E802" s="17" t="s">
        <v>719</v>
      </c>
      <c r="F802" s="15" t="s">
        <v>2064</v>
      </c>
      <c r="G802" s="18">
        <v>2</v>
      </c>
      <c r="H802" s="19">
        <v>10549</v>
      </c>
      <c r="I802" s="19">
        <f t="shared" si="130"/>
        <v>21098</v>
      </c>
      <c r="J802" s="19">
        <v>10338.983050847459</v>
      </c>
      <c r="K802" s="73" t="s">
        <v>1698</v>
      </c>
      <c r="L802" s="158" t="s">
        <v>1725</v>
      </c>
      <c r="M802" s="73"/>
      <c r="N802" s="20">
        <f t="shared" si="131"/>
        <v>5169.4915254237294</v>
      </c>
      <c r="O802" s="20">
        <f t="shared" si="132"/>
        <v>10338.983050847459</v>
      </c>
      <c r="P802" s="20">
        <f t="shared" si="133"/>
        <v>5379.5084745762706</v>
      </c>
      <c r="Q802" s="20">
        <f t="shared" si="136"/>
        <v>-10759.016949152541</v>
      </c>
      <c r="R802" s="74">
        <f t="shared" si="137"/>
        <v>10759.016949152541</v>
      </c>
      <c r="S802" s="73"/>
    </row>
    <row r="803" spans="1:19" ht="14.4" customHeight="1" x14ac:dyDescent="0.25">
      <c r="A803" s="14">
        <v>800</v>
      </c>
      <c r="B803" s="22">
        <v>3208</v>
      </c>
      <c r="C803" s="21" t="s">
        <v>16491</v>
      </c>
      <c r="D803" s="15">
        <v>2005</v>
      </c>
      <c r="E803" s="23" t="s">
        <v>1985</v>
      </c>
      <c r="F803" s="15" t="s">
        <v>2064</v>
      </c>
      <c r="G803" s="24">
        <v>1</v>
      </c>
      <c r="H803" s="25">
        <v>15927</v>
      </c>
      <c r="I803" s="19">
        <f t="shared" si="130"/>
        <v>15927</v>
      </c>
      <c r="J803" s="19">
        <v>19112.399999999998</v>
      </c>
      <c r="K803" s="73" t="s">
        <v>1697</v>
      </c>
      <c r="L803" s="158" t="s">
        <v>1725</v>
      </c>
      <c r="M803" s="73"/>
      <c r="N803" s="20">
        <f t="shared" si="131"/>
        <v>9556.1999999999989</v>
      </c>
      <c r="O803" s="20">
        <f t="shared" si="132"/>
        <v>9556.1999999999989</v>
      </c>
      <c r="P803" s="20">
        <f t="shared" si="133"/>
        <v>6370.8000000000011</v>
      </c>
      <c r="Q803" s="20">
        <f t="shared" si="136"/>
        <v>-6370.8000000000011</v>
      </c>
      <c r="R803" s="74">
        <f t="shared" si="137"/>
        <v>6370.8000000000011</v>
      </c>
      <c r="S803" s="73"/>
    </row>
    <row r="804" spans="1:19" ht="14.4" customHeight="1" x14ac:dyDescent="0.25">
      <c r="A804" s="14">
        <v>801</v>
      </c>
      <c r="B804" s="21" t="s">
        <v>114</v>
      </c>
      <c r="C804" s="15" t="s">
        <v>1503</v>
      </c>
      <c r="D804" s="16" t="s">
        <v>1680</v>
      </c>
      <c r="E804" s="17" t="s">
        <v>720</v>
      </c>
      <c r="F804" s="15" t="s">
        <v>2064</v>
      </c>
      <c r="G804" s="18">
        <v>3</v>
      </c>
      <c r="H804" s="19">
        <v>3135.59</v>
      </c>
      <c r="I804" s="19">
        <f t="shared" si="130"/>
        <v>9406.77</v>
      </c>
      <c r="J804" s="19">
        <v>4324.5762711864409</v>
      </c>
      <c r="K804" s="73" t="s">
        <v>1699</v>
      </c>
      <c r="L804" s="158" t="s">
        <v>1725</v>
      </c>
      <c r="M804" s="73"/>
      <c r="N804" s="20">
        <f t="shared" si="131"/>
        <v>2162.2881355932204</v>
      </c>
      <c r="O804" s="20">
        <f t="shared" si="132"/>
        <v>6486.8644067796613</v>
      </c>
      <c r="P804" s="20">
        <f t="shared" si="133"/>
        <v>973.30186440677971</v>
      </c>
      <c r="Q804" s="20">
        <f t="shared" si="136"/>
        <v>-2919.9055932203391</v>
      </c>
      <c r="R804" s="74">
        <f t="shared" si="137"/>
        <v>2919.9055932203391</v>
      </c>
      <c r="S804" s="73"/>
    </row>
    <row r="805" spans="1:19" ht="14.4" customHeight="1" x14ac:dyDescent="0.25">
      <c r="A805" s="14">
        <v>802</v>
      </c>
      <c r="B805" s="21" t="s">
        <v>114</v>
      </c>
      <c r="C805" s="15" t="s">
        <v>1504</v>
      </c>
      <c r="D805" s="16" t="s">
        <v>1680</v>
      </c>
      <c r="E805" s="17" t="s">
        <v>721</v>
      </c>
      <c r="F805" s="15" t="s">
        <v>2064</v>
      </c>
      <c r="G805" s="18">
        <v>5</v>
      </c>
      <c r="H805" s="19">
        <v>7113</v>
      </c>
      <c r="I805" s="19">
        <f t="shared" si="130"/>
        <v>35565</v>
      </c>
      <c r="J805" s="19">
        <v>7364.406779661017</v>
      </c>
      <c r="K805" s="73" t="s">
        <v>1699</v>
      </c>
      <c r="L805" s="158" t="s">
        <v>1725</v>
      </c>
      <c r="M805" s="73"/>
      <c r="N805" s="20">
        <f t="shared" si="131"/>
        <v>3682.2033898305085</v>
      </c>
      <c r="O805" s="20">
        <f t="shared" si="132"/>
        <v>18411.016949152541</v>
      </c>
      <c r="P805" s="20">
        <f t="shared" si="133"/>
        <v>3430.7966101694915</v>
      </c>
      <c r="Q805" s="20">
        <f t="shared" si="136"/>
        <v>-17153.983050847459</v>
      </c>
      <c r="R805" s="74">
        <f t="shared" si="137"/>
        <v>17153.983050847459</v>
      </c>
      <c r="S805" s="73"/>
    </row>
    <row r="806" spans="1:19" ht="14.4" customHeight="1" x14ac:dyDescent="0.25">
      <c r="A806" s="14">
        <v>803</v>
      </c>
      <c r="B806" s="21" t="s">
        <v>114</v>
      </c>
      <c r="C806" s="15" t="s">
        <v>1505</v>
      </c>
      <c r="D806" s="16" t="s">
        <v>1680</v>
      </c>
      <c r="E806" s="17" t="s">
        <v>722</v>
      </c>
      <c r="F806" s="15" t="s">
        <v>2064</v>
      </c>
      <c r="G806" s="18">
        <v>1</v>
      </c>
      <c r="H806" s="19">
        <v>62083.33</v>
      </c>
      <c r="I806" s="19">
        <f t="shared" si="130"/>
        <v>62083.33</v>
      </c>
      <c r="J806" s="19">
        <v>63559.322033898308</v>
      </c>
      <c r="K806" s="73" t="s">
        <v>1699</v>
      </c>
      <c r="L806" s="158" t="s">
        <v>1725</v>
      </c>
      <c r="M806" s="73"/>
      <c r="N806" s="20">
        <f t="shared" si="131"/>
        <v>31779.661016949154</v>
      </c>
      <c r="O806" s="20">
        <f t="shared" si="132"/>
        <v>31779.661016949154</v>
      </c>
      <c r="P806" s="20">
        <f t="shared" si="133"/>
        <v>30303.668983050848</v>
      </c>
      <c r="Q806" s="20">
        <f t="shared" si="136"/>
        <v>-30303.668983050848</v>
      </c>
      <c r="R806" s="74">
        <f t="shared" si="137"/>
        <v>30303.668983050848</v>
      </c>
      <c r="S806" s="73"/>
    </row>
    <row r="807" spans="1:19" ht="14.4" customHeight="1" x14ac:dyDescent="0.25">
      <c r="A807" s="14">
        <v>804</v>
      </c>
      <c r="B807" s="39">
        <v>3208</v>
      </c>
      <c r="C807" s="39" t="s">
        <v>16492</v>
      </c>
      <c r="D807" s="14">
        <v>2004</v>
      </c>
      <c r="E807" s="41" t="s">
        <v>2178</v>
      </c>
      <c r="F807" s="15" t="s">
        <v>2064</v>
      </c>
      <c r="G807" s="42">
        <v>1</v>
      </c>
      <c r="H807" s="43">
        <v>3125</v>
      </c>
      <c r="I807" s="19">
        <f t="shared" si="130"/>
        <v>3125</v>
      </c>
      <c r="J807" s="19">
        <v>3750</v>
      </c>
      <c r="K807" s="73" t="s">
        <v>1700</v>
      </c>
      <c r="L807" s="158" t="s">
        <v>1725</v>
      </c>
      <c r="M807" s="73"/>
      <c r="N807" s="20">
        <f t="shared" si="131"/>
        <v>1875</v>
      </c>
      <c r="O807" s="20">
        <f t="shared" si="132"/>
        <v>1875</v>
      </c>
      <c r="P807" s="20">
        <f t="shared" si="133"/>
        <v>1250</v>
      </c>
      <c r="Q807" s="20">
        <f t="shared" si="136"/>
        <v>-1250</v>
      </c>
      <c r="R807" s="74">
        <f t="shared" si="137"/>
        <v>1250</v>
      </c>
      <c r="S807" s="73"/>
    </row>
    <row r="808" spans="1:19" ht="14.4" customHeight="1" x14ac:dyDescent="0.25">
      <c r="A808" s="14">
        <v>805</v>
      </c>
      <c r="B808" s="39">
        <v>3208</v>
      </c>
      <c r="C808" s="39" t="s">
        <v>16493</v>
      </c>
      <c r="D808" s="27" t="s">
        <v>2062</v>
      </c>
      <c r="E808" s="41" t="s">
        <v>2180</v>
      </c>
      <c r="F808" s="15" t="s">
        <v>2064</v>
      </c>
      <c r="G808" s="42">
        <v>1</v>
      </c>
      <c r="H808" s="43">
        <v>10180.799999999999</v>
      </c>
      <c r="I808" s="19">
        <f t="shared" si="130"/>
        <v>10180.799999999999</v>
      </c>
      <c r="J808" s="19">
        <v>12216.96</v>
      </c>
      <c r="K808" s="73" t="s">
        <v>1700</v>
      </c>
      <c r="L808" s="158" t="s">
        <v>1725</v>
      </c>
      <c r="M808" s="73"/>
      <c r="N808" s="20">
        <f t="shared" si="131"/>
        <v>6108.48</v>
      </c>
      <c r="O808" s="20">
        <f t="shared" si="132"/>
        <v>6108.48</v>
      </c>
      <c r="P808" s="20">
        <f t="shared" si="133"/>
        <v>4072.3199999999997</v>
      </c>
      <c r="Q808" s="20">
        <f t="shared" si="136"/>
        <v>-4072.3199999999997</v>
      </c>
      <c r="R808" s="74">
        <f t="shared" si="137"/>
        <v>4072.3199999999997</v>
      </c>
      <c r="S808" s="73"/>
    </row>
    <row r="809" spans="1:19" ht="14.4" customHeight="1" x14ac:dyDescent="0.25">
      <c r="A809" s="14">
        <v>806</v>
      </c>
      <c r="B809" s="39">
        <v>3208</v>
      </c>
      <c r="C809" s="39" t="s">
        <v>16494</v>
      </c>
      <c r="D809" s="14">
        <v>2004</v>
      </c>
      <c r="E809" s="41" t="s">
        <v>2182</v>
      </c>
      <c r="F809" s="15" t="s">
        <v>2064</v>
      </c>
      <c r="G809" s="42">
        <v>1</v>
      </c>
      <c r="H809" s="43">
        <v>4600</v>
      </c>
      <c r="I809" s="19">
        <f t="shared" si="130"/>
        <v>4600</v>
      </c>
      <c r="J809" s="19">
        <v>5520</v>
      </c>
      <c r="K809" s="73" t="s">
        <v>1700</v>
      </c>
      <c r="L809" s="158" t="s">
        <v>1725</v>
      </c>
      <c r="M809" s="73"/>
      <c r="N809" s="20">
        <f t="shared" si="131"/>
        <v>2760</v>
      </c>
      <c r="O809" s="20">
        <f t="shared" si="132"/>
        <v>2760</v>
      </c>
      <c r="P809" s="20">
        <f t="shared" si="133"/>
        <v>1840</v>
      </c>
      <c r="Q809" s="20">
        <f t="shared" si="136"/>
        <v>-1840</v>
      </c>
      <c r="R809" s="74">
        <f t="shared" si="137"/>
        <v>1840</v>
      </c>
      <c r="S809" s="73"/>
    </row>
    <row r="810" spans="1:19" ht="14.4" customHeight="1" x14ac:dyDescent="0.25">
      <c r="A810" s="14">
        <v>807</v>
      </c>
      <c r="B810" s="39">
        <v>3208</v>
      </c>
      <c r="C810" s="39" t="s">
        <v>16495</v>
      </c>
      <c r="D810" s="14">
        <v>2004</v>
      </c>
      <c r="E810" s="41" t="s">
        <v>2184</v>
      </c>
      <c r="F810" s="15" t="s">
        <v>2064</v>
      </c>
      <c r="G810" s="42">
        <v>1</v>
      </c>
      <c r="H810" s="43">
        <v>9532</v>
      </c>
      <c r="I810" s="19">
        <f t="shared" si="130"/>
        <v>9532</v>
      </c>
      <c r="J810" s="19">
        <v>11438.4</v>
      </c>
      <c r="K810" s="73" t="s">
        <v>1700</v>
      </c>
      <c r="L810" s="158" t="s">
        <v>1725</v>
      </c>
      <c r="M810" s="73"/>
      <c r="N810" s="20">
        <f t="shared" si="131"/>
        <v>5719.2</v>
      </c>
      <c r="O810" s="20">
        <f t="shared" si="132"/>
        <v>5719.2</v>
      </c>
      <c r="P810" s="20">
        <f t="shared" si="133"/>
        <v>3812.8</v>
      </c>
      <c r="Q810" s="20">
        <f t="shared" si="136"/>
        <v>-3812.8</v>
      </c>
      <c r="R810" s="74">
        <f t="shared" si="137"/>
        <v>3812.8</v>
      </c>
      <c r="S810" s="73"/>
    </row>
    <row r="811" spans="1:19" ht="14.4" customHeight="1" x14ac:dyDescent="0.25">
      <c r="A811" s="14">
        <v>808</v>
      </c>
      <c r="B811" s="39">
        <v>3208</v>
      </c>
      <c r="C811" s="39" t="s">
        <v>16496</v>
      </c>
      <c r="D811" s="14">
        <v>2004</v>
      </c>
      <c r="E811" s="41" t="s">
        <v>2186</v>
      </c>
      <c r="F811" s="15" t="s">
        <v>2064</v>
      </c>
      <c r="G811" s="42">
        <v>1</v>
      </c>
      <c r="H811" s="43">
        <v>3175</v>
      </c>
      <c r="I811" s="19">
        <f t="shared" si="130"/>
        <v>3175</v>
      </c>
      <c r="J811" s="19">
        <v>3810</v>
      </c>
      <c r="K811" s="73" t="s">
        <v>1700</v>
      </c>
      <c r="L811" s="158" t="s">
        <v>1725</v>
      </c>
      <c r="M811" s="73"/>
      <c r="N811" s="20">
        <f t="shared" si="131"/>
        <v>1905</v>
      </c>
      <c r="O811" s="20">
        <f t="shared" si="132"/>
        <v>1905</v>
      </c>
      <c r="P811" s="20">
        <f t="shared" si="133"/>
        <v>1270</v>
      </c>
      <c r="Q811" s="20">
        <f t="shared" si="136"/>
        <v>-1270</v>
      </c>
      <c r="R811" s="74">
        <f t="shared" si="137"/>
        <v>1270</v>
      </c>
      <c r="S811" s="73"/>
    </row>
    <row r="812" spans="1:19" ht="14.4" customHeight="1" x14ac:dyDescent="0.25">
      <c r="A812" s="14">
        <v>809</v>
      </c>
      <c r="B812" s="39">
        <v>3208</v>
      </c>
      <c r="C812" s="39" t="s">
        <v>16497</v>
      </c>
      <c r="D812" s="30" t="s">
        <v>1803</v>
      </c>
      <c r="E812" s="41" t="s">
        <v>2188</v>
      </c>
      <c r="F812" s="15" t="s">
        <v>2064</v>
      </c>
      <c r="G812" s="42">
        <v>4</v>
      </c>
      <c r="H812" s="43">
        <v>2565.0949999999998</v>
      </c>
      <c r="I812" s="19">
        <f t="shared" si="130"/>
        <v>10260.379999999999</v>
      </c>
      <c r="J812" s="19">
        <v>3078.1139999999996</v>
      </c>
      <c r="K812" s="73" t="s">
        <v>1700</v>
      </c>
      <c r="L812" s="158" t="s">
        <v>1725</v>
      </c>
      <c r="M812" s="73"/>
      <c r="N812" s="20">
        <f t="shared" si="131"/>
        <v>1539.0569999999998</v>
      </c>
      <c r="O812" s="20">
        <f t="shared" si="132"/>
        <v>6156.2279999999992</v>
      </c>
      <c r="P812" s="20">
        <f t="shared" si="133"/>
        <v>1026.038</v>
      </c>
      <c r="Q812" s="20">
        <f t="shared" si="136"/>
        <v>-4104.152</v>
      </c>
      <c r="R812" s="74">
        <f t="shared" si="137"/>
        <v>4104.152</v>
      </c>
      <c r="S812" s="73"/>
    </row>
    <row r="813" spans="1:19" ht="14.4" customHeight="1" x14ac:dyDescent="0.25">
      <c r="A813" s="14">
        <v>810</v>
      </c>
      <c r="B813" s="39">
        <v>3208</v>
      </c>
      <c r="C813" s="39" t="s">
        <v>16498</v>
      </c>
      <c r="D813" s="14">
        <v>2004</v>
      </c>
      <c r="E813" s="41" t="s">
        <v>2190</v>
      </c>
      <c r="F813" s="15" t="s">
        <v>2064</v>
      </c>
      <c r="G813" s="42">
        <v>3</v>
      </c>
      <c r="H813" s="43">
        <v>2524.1433333333334</v>
      </c>
      <c r="I813" s="19">
        <f t="shared" si="130"/>
        <v>7572.43</v>
      </c>
      <c r="J813" s="19">
        <v>3028.9720000000002</v>
      </c>
      <c r="K813" s="73" t="s">
        <v>1700</v>
      </c>
      <c r="L813" s="158" t="s">
        <v>1725</v>
      </c>
      <c r="M813" s="73"/>
      <c r="N813" s="20">
        <f t="shared" si="131"/>
        <v>1514.4860000000001</v>
      </c>
      <c r="O813" s="20">
        <f t="shared" si="132"/>
        <v>4543.4580000000005</v>
      </c>
      <c r="P813" s="20">
        <f t="shared" si="133"/>
        <v>1009.6573333333333</v>
      </c>
      <c r="Q813" s="20">
        <f t="shared" si="136"/>
        <v>-3028.9719999999998</v>
      </c>
      <c r="R813" s="74">
        <f t="shared" si="137"/>
        <v>3028.9719999999998</v>
      </c>
      <c r="S813" s="73"/>
    </row>
    <row r="814" spans="1:19" ht="14.4" customHeight="1" x14ac:dyDescent="0.25">
      <c r="A814" s="14">
        <v>811</v>
      </c>
      <c r="B814" s="39">
        <v>3208</v>
      </c>
      <c r="C814" s="39" t="s">
        <v>16499</v>
      </c>
      <c r="D814" s="14">
        <v>2004</v>
      </c>
      <c r="E814" s="41" t="s">
        <v>2192</v>
      </c>
      <c r="F814" s="15" t="s">
        <v>2064</v>
      </c>
      <c r="G814" s="42">
        <v>2</v>
      </c>
      <c r="H814" s="43">
        <v>2524.14</v>
      </c>
      <c r="I814" s="19">
        <f t="shared" si="130"/>
        <v>5048.28</v>
      </c>
      <c r="J814" s="19">
        <v>3028.9679999999998</v>
      </c>
      <c r="K814" s="73" t="s">
        <v>1700</v>
      </c>
      <c r="L814" s="158" t="s">
        <v>1725</v>
      </c>
      <c r="M814" s="73"/>
      <c r="N814" s="20">
        <f t="shared" si="131"/>
        <v>1514.4839999999999</v>
      </c>
      <c r="O814" s="20">
        <f t="shared" si="132"/>
        <v>3028.9679999999998</v>
      </c>
      <c r="P814" s="20">
        <f t="shared" si="133"/>
        <v>1009.6559999999999</v>
      </c>
      <c r="Q814" s="20">
        <f t="shared" si="136"/>
        <v>-2019.3119999999999</v>
      </c>
      <c r="R814" s="74">
        <f t="shared" si="137"/>
        <v>2019.3119999999999</v>
      </c>
      <c r="S814" s="73"/>
    </row>
    <row r="815" spans="1:19" ht="14.4" customHeight="1" x14ac:dyDescent="0.25">
      <c r="A815" s="14">
        <v>812</v>
      </c>
      <c r="B815" s="39">
        <v>3208</v>
      </c>
      <c r="C815" s="39" t="s">
        <v>16500</v>
      </c>
      <c r="D815" s="14">
        <v>2004</v>
      </c>
      <c r="E815" s="41" t="s">
        <v>2194</v>
      </c>
      <c r="F815" s="15" t="s">
        <v>2064</v>
      </c>
      <c r="G815" s="42">
        <v>1</v>
      </c>
      <c r="H815" s="43">
        <v>2627.5</v>
      </c>
      <c r="I815" s="19">
        <f t="shared" si="130"/>
        <v>2627.5</v>
      </c>
      <c r="J815" s="19">
        <v>3153</v>
      </c>
      <c r="K815" s="73" t="s">
        <v>1700</v>
      </c>
      <c r="L815" s="158" t="s">
        <v>1725</v>
      </c>
      <c r="M815" s="73"/>
      <c r="N815" s="20">
        <f t="shared" si="131"/>
        <v>1576.5</v>
      </c>
      <c r="O815" s="20">
        <f t="shared" si="132"/>
        <v>1576.5</v>
      </c>
      <c r="P815" s="20">
        <f t="shared" si="133"/>
        <v>1051</v>
      </c>
      <c r="Q815" s="20">
        <f t="shared" si="136"/>
        <v>-1051</v>
      </c>
      <c r="R815" s="74">
        <f t="shared" si="137"/>
        <v>1051</v>
      </c>
      <c r="S815" s="73"/>
    </row>
    <row r="816" spans="1:19" ht="14.4" customHeight="1" x14ac:dyDescent="0.25">
      <c r="A816" s="67">
        <v>813</v>
      </c>
      <c r="B816" s="75" t="s">
        <v>114</v>
      </c>
      <c r="C816" s="68" t="s">
        <v>1506</v>
      </c>
      <c r="D816" s="69" t="s">
        <v>1680</v>
      </c>
      <c r="E816" s="70" t="s">
        <v>723</v>
      </c>
      <c r="F816" s="68" t="s">
        <v>2064</v>
      </c>
      <c r="G816" s="71">
        <v>5</v>
      </c>
      <c r="H816" s="72">
        <v>0.5</v>
      </c>
      <c r="I816" s="104">
        <f t="shared" si="130"/>
        <v>2.5</v>
      </c>
      <c r="J816" s="72">
        <v>21.186440677966104</v>
      </c>
      <c r="K816" s="73" t="s">
        <v>1698</v>
      </c>
      <c r="L816" s="158" t="s">
        <v>1725</v>
      </c>
      <c r="M816" s="73"/>
      <c r="N816" s="74">
        <f t="shared" si="131"/>
        <v>10.593220338983052</v>
      </c>
      <c r="O816" s="106">
        <f t="shared" si="132"/>
        <v>52.96610169491526</v>
      </c>
      <c r="P816" s="74"/>
      <c r="Q816" s="74">
        <f t="shared" si="136"/>
        <v>50.46610169491526</v>
      </c>
      <c r="R816" s="73"/>
      <c r="S816" s="74">
        <f>(N816-H816)*G816</f>
        <v>50.46610169491526</v>
      </c>
    </row>
    <row r="817" spans="1:19" ht="14.4" customHeight="1" x14ac:dyDescent="0.25">
      <c r="A817" s="67">
        <v>814</v>
      </c>
      <c r="B817" s="75" t="s">
        <v>114</v>
      </c>
      <c r="C817" s="68" t="s">
        <v>1507</v>
      </c>
      <c r="D817" s="69" t="s">
        <v>1692</v>
      </c>
      <c r="E817" s="70" t="s">
        <v>724</v>
      </c>
      <c r="F817" s="68" t="s">
        <v>2064</v>
      </c>
      <c r="G817" s="71">
        <v>2</v>
      </c>
      <c r="H817" s="72">
        <v>1.56</v>
      </c>
      <c r="I817" s="104">
        <f t="shared" si="130"/>
        <v>3.12</v>
      </c>
      <c r="J817" s="72">
        <v>30.508474576271187</v>
      </c>
      <c r="K817" s="73" t="s">
        <v>1698</v>
      </c>
      <c r="L817" s="158" t="s">
        <v>1725</v>
      </c>
      <c r="M817" s="73"/>
      <c r="N817" s="74">
        <f t="shared" si="131"/>
        <v>15.254237288135593</v>
      </c>
      <c r="O817" s="106">
        <f t="shared" si="132"/>
        <v>30.508474576271187</v>
      </c>
      <c r="P817" s="74"/>
      <c r="Q817" s="74">
        <f t="shared" si="136"/>
        <v>27.388474576271186</v>
      </c>
      <c r="R817" s="73"/>
      <c r="S817" s="74">
        <f>(N817-H817)*G817</f>
        <v>27.388474576271186</v>
      </c>
    </row>
    <row r="818" spans="1:19" ht="14.4" customHeight="1" x14ac:dyDescent="0.25">
      <c r="A818" s="14">
        <v>815</v>
      </c>
      <c r="B818" s="21" t="s">
        <v>114</v>
      </c>
      <c r="C818" s="15" t="s">
        <v>1508</v>
      </c>
      <c r="D818" s="16" t="s">
        <v>1680</v>
      </c>
      <c r="E818" s="17" t="s">
        <v>725</v>
      </c>
      <c r="F818" s="15" t="s">
        <v>2064</v>
      </c>
      <c r="G818" s="18">
        <v>1</v>
      </c>
      <c r="H818" s="19">
        <v>977.62</v>
      </c>
      <c r="I818" s="19">
        <f t="shared" si="130"/>
        <v>977.62</v>
      </c>
      <c r="J818" s="19">
        <v>1101.6949152542375</v>
      </c>
      <c r="K818" s="73" t="s">
        <v>1700</v>
      </c>
      <c r="L818" s="158" t="s">
        <v>1725</v>
      </c>
      <c r="M818" s="73"/>
      <c r="N818" s="20">
        <f t="shared" si="131"/>
        <v>550.84745762711873</v>
      </c>
      <c r="O818" s="20">
        <f t="shared" si="132"/>
        <v>550.84745762711873</v>
      </c>
      <c r="P818" s="20">
        <f t="shared" si="133"/>
        <v>426.77254237288128</v>
      </c>
      <c r="Q818" s="20">
        <f t="shared" ref="Q818:Q827" si="138">O818-I818</f>
        <v>-426.77254237288128</v>
      </c>
      <c r="R818" s="74">
        <f t="shared" ref="R818:R825" si="139">(H818-N818)*G818</f>
        <v>426.77254237288128</v>
      </c>
      <c r="S818" s="73"/>
    </row>
    <row r="819" spans="1:19" ht="14.4" customHeight="1" x14ac:dyDescent="0.25">
      <c r="A819" s="14">
        <v>816</v>
      </c>
      <c r="B819" s="21" t="s">
        <v>114</v>
      </c>
      <c r="C819" s="15" t="s">
        <v>1509</v>
      </c>
      <c r="D819" s="16" t="s">
        <v>1680</v>
      </c>
      <c r="E819" s="17" t="s">
        <v>726</v>
      </c>
      <c r="F819" s="15" t="s">
        <v>727</v>
      </c>
      <c r="G819" s="18">
        <v>1</v>
      </c>
      <c r="H819" s="19">
        <v>2077.5300000000002</v>
      </c>
      <c r="I819" s="19">
        <f t="shared" si="130"/>
        <v>2077.5300000000002</v>
      </c>
      <c r="J819" s="19">
        <v>3305.0847457627119</v>
      </c>
      <c r="K819" s="73" t="s">
        <v>1700</v>
      </c>
      <c r="L819" s="158" t="s">
        <v>1725</v>
      </c>
      <c r="M819" s="73"/>
      <c r="N819" s="20">
        <f t="shared" si="131"/>
        <v>1652.542372881356</v>
      </c>
      <c r="O819" s="20">
        <f t="shared" si="132"/>
        <v>1652.542372881356</v>
      </c>
      <c r="P819" s="20">
        <f t="shared" si="133"/>
        <v>424.98762711864424</v>
      </c>
      <c r="Q819" s="20">
        <f t="shared" si="138"/>
        <v>-424.98762711864424</v>
      </c>
      <c r="R819" s="74">
        <f t="shared" si="139"/>
        <v>424.98762711864424</v>
      </c>
      <c r="S819" s="73"/>
    </row>
    <row r="820" spans="1:19" ht="14.4" customHeight="1" x14ac:dyDescent="0.25">
      <c r="A820" s="14">
        <v>817</v>
      </c>
      <c r="B820" s="21" t="s">
        <v>114</v>
      </c>
      <c r="C820" s="15" t="s">
        <v>1510</v>
      </c>
      <c r="D820" s="16" t="s">
        <v>1680</v>
      </c>
      <c r="E820" s="17" t="s">
        <v>728</v>
      </c>
      <c r="F820" s="15" t="s">
        <v>2064</v>
      </c>
      <c r="G820" s="18">
        <v>4</v>
      </c>
      <c r="H820" s="19">
        <v>1158</v>
      </c>
      <c r="I820" s="19">
        <f t="shared" si="130"/>
        <v>4632</v>
      </c>
      <c r="J820" s="19">
        <v>1389.6</v>
      </c>
      <c r="K820" s="73" t="s">
        <v>1697</v>
      </c>
      <c r="L820" s="158" t="s">
        <v>1725</v>
      </c>
      <c r="M820" s="73"/>
      <c r="N820" s="20">
        <f t="shared" si="131"/>
        <v>694.8</v>
      </c>
      <c r="O820" s="20">
        <f t="shared" si="132"/>
        <v>2779.2</v>
      </c>
      <c r="P820" s="20">
        <f t="shared" si="133"/>
        <v>463.20000000000005</v>
      </c>
      <c r="Q820" s="20">
        <f t="shared" si="138"/>
        <v>-1852.8000000000002</v>
      </c>
      <c r="R820" s="74">
        <f t="shared" si="139"/>
        <v>1852.8000000000002</v>
      </c>
      <c r="S820" s="73"/>
    </row>
    <row r="821" spans="1:19" ht="14.4" customHeight="1" x14ac:dyDescent="0.25">
      <c r="A821" s="14">
        <v>818</v>
      </c>
      <c r="B821" s="21" t="s">
        <v>114</v>
      </c>
      <c r="C821" s="15" t="s">
        <v>1511</v>
      </c>
      <c r="D821" s="16" t="s">
        <v>1680</v>
      </c>
      <c r="E821" s="17" t="s">
        <v>729</v>
      </c>
      <c r="F821" s="15" t="s">
        <v>2064</v>
      </c>
      <c r="G821" s="18">
        <v>25</v>
      </c>
      <c r="H821" s="19">
        <v>1169.49</v>
      </c>
      <c r="I821" s="19">
        <f t="shared" si="130"/>
        <v>29237.25</v>
      </c>
      <c r="J821" s="19">
        <v>1101.6949152542375</v>
      </c>
      <c r="K821" s="73" t="s">
        <v>1698</v>
      </c>
      <c r="L821" s="158" t="s">
        <v>1725</v>
      </c>
      <c r="M821" s="73"/>
      <c r="N821" s="20">
        <f t="shared" si="131"/>
        <v>550.84745762711873</v>
      </c>
      <c r="O821" s="20">
        <f t="shared" si="132"/>
        <v>13771.186440677968</v>
      </c>
      <c r="P821" s="20">
        <f t="shared" si="133"/>
        <v>618.64254237288128</v>
      </c>
      <c r="Q821" s="20">
        <f t="shared" si="138"/>
        <v>-15466.063559322032</v>
      </c>
      <c r="R821" s="74">
        <f t="shared" si="139"/>
        <v>15466.063559322032</v>
      </c>
      <c r="S821" s="73"/>
    </row>
    <row r="822" spans="1:19" ht="14.4" customHeight="1" x14ac:dyDescent="0.25">
      <c r="A822" s="14">
        <v>819</v>
      </c>
      <c r="B822" s="21" t="s">
        <v>114</v>
      </c>
      <c r="C822" s="15" t="s">
        <v>1512</v>
      </c>
      <c r="D822" s="16" t="s">
        <v>1680</v>
      </c>
      <c r="E822" s="17" t="s">
        <v>730</v>
      </c>
      <c r="F822" s="15" t="s">
        <v>2064</v>
      </c>
      <c r="G822" s="18">
        <v>1</v>
      </c>
      <c r="H822" s="19">
        <v>11286.04</v>
      </c>
      <c r="I822" s="19">
        <f t="shared" si="130"/>
        <v>11286.04</v>
      </c>
      <c r="J822" s="19">
        <v>10169.491525423729</v>
      </c>
      <c r="K822" s="73" t="s">
        <v>1698</v>
      </c>
      <c r="L822" s="158" t="s">
        <v>1725</v>
      </c>
      <c r="M822" s="73"/>
      <c r="N822" s="20">
        <f t="shared" si="131"/>
        <v>5084.7457627118647</v>
      </c>
      <c r="O822" s="20">
        <f t="shared" si="132"/>
        <v>5084.7457627118647</v>
      </c>
      <c r="P822" s="20">
        <f t="shared" si="133"/>
        <v>6201.2942372881362</v>
      </c>
      <c r="Q822" s="20">
        <f t="shared" si="138"/>
        <v>-6201.2942372881362</v>
      </c>
      <c r="R822" s="74">
        <f t="shared" si="139"/>
        <v>6201.2942372881362</v>
      </c>
      <c r="S822" s="73"/>
    </row>
    <row r="823" spans="1:19" ht="14.4" customHeight="1" x14ac:dyDescent="0.25">
      <c r="A823" s="14">
        <v>820</v>
      </c>
      <c r="B823" s="21" t="s">
        <v>114</v>
      </c>
      <c r="C823" s="15" t="s">
        <v>1513</v>
      </c>
      <c r="D823" s="16" t="s">
        <v>1680</v>
      </c>
      <c r="E823" s="17" t="s">
        <v>731</v>
      </c>
      <c r="F823" s="15" t="s">
        <v>2064</v>
      </c>
      <c r="G823" s="18">
        <v>1</v>
      </c>
      <c r="H823" s="19">
        <v>6368.33</v>
      </c>
      <c r="I823" s="19">
        <f t="shared" si="130"/>
        <v>6368.33</v>
      </c>
      <c r="J823" s="19">
        <v>5872.8813559322034</v>
      </c>
      <c r="K823" s="73" t="s">
        <v>1698</v>
      </c>
      <c r="L823" s="158" t="s">
        <v>1725</v>
      </c>
      <c r="M823" s="73"/>
      <c r="N823" s="20">
        <f t="shared" si="131"/>
        <v>2936.4406779661017</v>
      </c>
      <c r="O823" s="20">
        <f t="shared" si="132"/>
        <v>2936.4406779661017</v>
      </c>
      <c r="P823" s="20">
        <f t="shared" si="133"/>
        <v>3431.8893220338982</v>
      </c>
      <c r="Q823" s="20">
        <f t="shared" si="138"/>
        <v>-3431.8893220338982</v>
      </c>
      <c r="R823" s="74">
        <f t="shared" si="139"/>
        <v>3431.8893220338982</v>
      </c>
      <c r="S823" s="73"/>
    </row>
    <row r="824" spans="1:19" ht="14.4" customHeight="1" x14ac:dyDescent="0.25">
      <c r="A824" s="14">
        <v>821</v>
      </c>
      <c r="B824" s="21" t="s">
        <v>114</v>
      </c>
      <c r="C824" s="15" t="s">
        <v>1514</v>
      </c>
      <c r="D824" s="16" t="s">
        <v>1680</v>
      </c>
      <c r="E824" s="17" t="s">
        <v>732</v>
      </c>
      <c r="F824" s="15" t="s">
        <v>2064</v>
      </c>
      <c r="G824" s="18">
        <v>1</v>
      </c>
      <c r="H824" s="19">
        <v>2033.9</v>
      </c>
      <c r="I824" s="19">
        <f t="shared" si="130"/>
        <v>2033.9</v>
      </c>
      <c r="J824" s="19">
        <v>2118.6440677966102</v>
      </c>
      <c r="K824" s="73" t="s">
        <v>1698</v>
      </c>
      <c r="L824" s="158" t="s">
        <v>1725</v>
      </c>
      <c r="M824" s="73"/>
      <c r="N824" s="20">
        <f t="shared" si="131"/>
        <v>1059.3220338983051</v>
      </c>
      <c r="O824" s="20">
        <f t="shared" si="132"/>
        <v>1059.3220338983051</v>
      </c>
      <c r="P824" s="20">
        <f t="shared" si="133"/>
        <v>974.57796610169498</v>
      </c>
      <c r="Q824" s="20">
        <f t="shared" si="138"/>
        <v>-974.57796610169498</v>
      </c>
      <c r="R824" s="74">
        <f t="shared" si="139"/>
        <v>974.57796610169498</v>
      </c>
      <c r="S824" s="73"/>
    </row>
    <row r="825" spans="1:19" ht="14.4" customHeight="1" x14ac:dyDescent="0.25">
      <c r="A825" s="14">
        <v>822</v>
      </c>
      <c r="B825" s="21" t="s">
        <v>114</v>
      </c>
      <c r="C825" s="15" t="s">
        <v>1515</v>
      </c>
      <c r="D825" s="16" t="s">
        <v>1680</v>
      </c>
      <c r="E825" s="17" t="s">
        <v>733</v>
      </c>
      <c r="F825" s="15" t="s">
        <v>2064</v>
      </c>
      <c r="G825" s="18">
        <v>4</v>
      </c>
      <c r="H825" s="19">
        <v>1064</v>
      </c>
      <c r="I825" s="19">
        <f t="shared" si="130"/>
        <v>4256</v>
      </c>
      <c r="J825" s="19">
        <v>1144.0677966101696</v>
      </c>
      <c r="K825" s="73" t="s">
        <v>1698</v>
      </c>
      <c r="L825" s="158" t="s">
        <v>1725</v>
      </c>
      <c r="M825" s="73"/>
      <c r="N825" s="20">
        <f t="shared" si="131"/>
        <v>572.03389830508479</v>
      </c>
      <c r="O825" s="20">
        <f t="shared" si="132"/>
        <v>2288.1355932203392</v>
      </c>
      <c r="P825" s="20">
        <f t="shared" si="133"/>
        <v>491.96610169491521</v>
      </c>
      <c r="Q825" s="20">
        <f t="shared" si="138"/>
        <v>-1967.8644067796608</v>
      </c>
      <c r="R825" s="74">
        <f t="shared" si="139"/>
        <v>1967.8644067796608</v>
      </c>
      <c r="S825" s="73"/>
    </row>
    <row r="826" spans="1:19" ht="14.4" customHeight="1" x14ac:dyDescent="0.25">
      <c r="A826" s="67">
        <v>823</v>
      </c>
      <c r="B826" s="75" t="s">
        <v>114</v>
      </c>
      <c r="C826" s="68" t="s">
        <v>1516</v>
      </c>
      <c r="D826" s="69" t="s">
        <v>1680</v>
      </c>
      <c r="E826" s="70" t="s">
        <v>734</v>
      </c>
      <c r="F826" s="68" t="s">
        <v>2064</v>
      </c>
      <c r="G826" s="71">
        <v>2</v>
      </c>
      <c r="H826" s="72">
        <v>0.01</v>
      </c>
      <c r="I826" s="104">
        <f t="shared" si="130"/>
        <v>0.02</v>
      </c>
      <c r="J826" s="72">
        <v>360</v>
      </c>
      <c r="K826" s="73" t="s">
        <v>1698</v>
      </c>
      <c r="L826" s="158" t="s">
        <v>1725</v>
      </c>
      <c r="M826" s="73"/>
      <c r="N826" s="74">
        <f t="shared" si="131"/>
        <v>180</v>
      </c>
      <c r="O826" s="106">
        <f t="shared" si="132"/>
        <v>360</v>
      </c>
      <c r="P826" s="74"/>
      <c r="Q826" s="74">
        <f t="shared" si="138"/>
        <v>359.98</v>
      </c>
      <c r="R826" s="73"/>
      <c r="S826" s="74">
        <f>(N826-H826)*G826</f>
        <v>359.98</v>
      </c>
    </row>
    <row r="827" spans="1:19" ht="14.4" customHeight="1" x14ac:dyDescent="0.25">
      <c r="A827" s="67">
        <v>824</v>
      </c>
      <c r="B827" s="75" t="s">
        <v>114</v>
      </c>
      <c r="C827" s="68" t="s">
        <v>1517</v>
      </c>
      <c r="D827" s="69" t="s">
        <v>1680</v>
      </c>
      <c r="E827" s="70" t="s">
        <v>735</v>
      </c>
      <c r="F827" s="68" t="s">
        <v>2064</v>
      </c>
      <c r="G827" s="71">
        <v>2</v>
      </c>
      <c r="H827" s="72">
        <v>0.01</v>
      </c>
      <c r="I827" s="104">
        <f t="shared" si="130"/>
        <v>0.02</v>
      </c>
      <c r="J827" s="72">
        <v>360</v>
      </c>
      <c r="K827" s="73" t="s">
        <v>1698</v>
      </c>
      <c r="L827" s="158" t="s">
        <v>1725</v>
      </c>
      <c r="M827" s="73"/>
      <c r="N827" s="74">
        <f t="shared" si="131"/>
        <v>180</v>
      </c>
      <c r="O827" s="106">
        <f t="shared" si="132"/>
        <v>360</v>
      </c>
      <c r="P827" s="74"/>
      <c r="Q827" s="74">
        <f t="shared" si="138"/>
        <v>359.98</v>
      </c>
      <c r="R827" s="73"/>
      <c r="S827" s="74">
        <f>(N827-H827)*G827</f>
        <v>359.98</v>
      </c>
    </row>
    <row r="828" spans="1:19" ht="14.4" customHeight="1" x14ac:dyDescent="0.25">
      <c r="A828" s="14">
        <v>825</v>
      </c>
      <c r="B828" s="21" t="s">
        <v>114</v>
      </c>
      <c r="C828" s="15" t="s">
        <v>1518</v>
      </c>
      <c r="D828" s="16" t="s">
        <v>1680</v>
      </c>
      <c r="E828" s="17" t="s">
        <v>736</v>
      </c>
      <c r="F828" s="15" t="s">
        <v>2064</v>
      </c>
      <c r="G828" s="18">
        <v>2</v>
      </c>
      <c r="H828" s="19">
        <v>2300</v>
      </c>
      <c r="I828" s="19">
        <f t="shared" si="130"/>
        <v>4600</v>
      </c>
      <c r="J828" s="19">
        <v>2305.0847457627119</v>
      </c>
      <c r="K828" s="73" t="s">
        <v>1698</v>
      </c>
      <c r="L828" s="158" t="s">
        <v>1725</v>
      </c>
      <c r="M828" s="73"/>
      <c r="N828" s="20">
        <f t="shared" si="131"/>
        <v>1152.542372881356</v>
      </c>
      <c r="O828" s="20">
        <f t="shared" si="132"/>
        <v>2305.0847457627119</v>
      </c>
      <c r="P828" s="20">
        <f t="shared" si="133"/>
        <v>1147.457627118644</v>
      </c>
      <c r="Q828" s="20">
        <f t="shared" ref="Q828:Q837" si="140">O828-I828</f>
        <v>-2294.9152542372881</v>
      </c>
      <c r="R828" s="74">
        <f t="shared" ref="R828:R835" si="141">(H828-N828)*G828</f>
        <v>2294.9152542372881</v>
      </c>
      <c r="S828" s="73"/>
    </row>
    <row r="829" spans="1:19" ht="14.4" customHeight="1" x14ac:dyDescent="0.25">
      <c r="A829" s="14">
        <v>826</v>
      </c>
      <c r="B829" s="21" t="s">
        <v>114</v>
      </c>
      <c r="C829" s="15" t="s">
        <v>1519</v>
      </c>
      <c r="D829" s="16" t="s">
        <v>1680</v>
      </c>
      <c r="E829" s="17" t="s">
        <v>737</v>
      </c>
      <c r="F829" s="15" t="s">
        <v>2064</v>
      </c>
      <c r="G829" s="18">
        <v>4</v>
      </c>
      <c r="H829" s="19">
        <v>101.7</v>
      </c>
      <c r="I829" s="19">
        <f t="shared" si="130"/>
        <v>406.8</v>
      </c>
      <c r="J829" s="19">
        <v>115.2542372881356</v>
      </c>
      <c r="K829" s="73" t="s">
        <v>1698</v>
      </c>
      <c r="L829" s="158" t="s">
        <v>1725</v>
      </c>
      <c r="M829" s="73"/>
      <c r="N829" s="20">
        <f t="shared" si="131"/>
        <v>57.627118644067799</v>
      </c>
      <c r="O829" s="20">
        <f t="shared" si="132"/>
        <v>230.5084745762712</v>
      </c>
      <c r="P829" s="20">
        <f t="shared" si="133"/>
        <v>44.072881355932203</v>
      </c>
      <c r="Q829" s="20">
        <f t="shared" si="140"/>
        <v>-176.29152542372881</v>
      </c>
      <c r="R829" s="74">
        <f t="shared" si="141"/>
        <v>176.29152542372881</v>
      </c>
      <c r="S829" s="73"/>
    </row>
    <row r="830" spans="1:19" ht="14.4" customHeight="1" x14ac:dyDescent="0.25">
      <c r="A830" s="14">
        <v>827</v>
      </c>
      <c r="B830" s="21" t="s">
        <v>114</v>
      </c>
      <c r="C830" s="15" t="s">
        <v>1520</v>
      </c>
      <c r="D830" s="16" t="s">
        <v>1680</v>
      </c>
      <c r="E830" s="17" t="s">
        <v>738</v>
      </c>
      <c r="F830" s="15" t="s">
        <v>2064</v>
      </c>
      <c r="G830" s="18">
        <v>10</v>
      </c>
      <c r="H830" s="19">
        <v>325.20999999999998</v>
      </c>
      <c r="I830" s="19">
        <f t="shared" si="130"/>
        <v>3252.1</v>
      </c>
      <c r="J830" s="19">
        <v>296.61016949152543</v>
      </c>
      <c r="K830" s="73" t="s">
        <v>1698</v>
      </c>
      <c r="L830" s="158" t="s">
        <v>1725</v>
      </c>
      <c r="M830" s="73"/>
      <c r="N830" s="20">
        <f t="shared" si="131"/>
        <v>148.30508474576271</v>
      </c>
      <c r="O830" s="20">
        <f t="shared" si="132"/>
        <v>1483.0508474576272</v>
      </c>
      <c r="P830" s="20">
        <f t="shared" si="133"/>
        <v>176.90491525423727</v>
      </c>
      <c r="Q830" s="20">
        <f t="shared" si="140"/>
        <v>-1769.0491525423727</v>
      </c>
      <c r="R830" s="74">
        <f t="shared" si="141"/>
        <v>1769.0491525423727</v>
      </c>
      <c r="S830" s="73"/>
    </row>
    <row r="831" spans="1:19" ht="14.4" customHeight="1" x14ac:dyDescent="0.25">
      <c r="A831" s="14">
        <v>828</v>
      </c>
      <c r="B831" s="21" t="s">
        <v>114</v>
      </c>
      <c r="C831" s="15" t="s">
        <v>1521</v>
      </c>
      <c r="D831" s="16" t="s">
        <v>1680</v>
      </c>
      <c r="E831" s="17" t="s">
        <v>739</v>
      </c>
      <c r="F831" s="15" t="s">
        <v>2064</v>
      </c>
      <c r="G831" s="18">
        <v>10</v>
      </c>
      <c r="H831" s="19">
        <v>325.20999999999998</v>
      </c>
      <c r="I831" s="19">
        <f t="shared" si="130"/>
        <v>3252.1</v>
      </c>
      <c r="J831" s="19">
        <v>296.61016949152543</v>
      </c>
      <c r="K831" s="73" t="s">
        <v>1698</v>
      </c>
      <c r="L831" s="158" t="s">
        <v>1725</v>
      </c>
      <c r="M831" s="73"/>
      <c r="N831" s="20">
        <f t="shared" si="131"/>
        <v>148.30508474576271</v>
      </c>
      <c r="O831" s="20">
        <f t="shared" si="132"/>
        <v>1483.0508474576272</v>
      </c>
      <c r="P831" s="20">
        <f t="shared" si="133"/>
        <v>176.90491525423727</v>
      </c>
      <c r="Q831" s="20">
        <f t="shared" si="140"/>
        <v>-1769.0491525423727</v>
      </c>
      <c r="R831" s="74">
        <f t="shared" si="141"/>
        <v>1769.0491525423727</v>
      </c>
      <c r="S831" s="73"/>
    </row>
    <row r="832" spans="1:19" ht="14.4" customHeight="1" x14ac:dyDescent="0.25">
      <c r="A832" s="14">
        <v>829</v>
      </c>
      <c r="B832" s="21" t="s">
        <v>114</v>
      </c>
      <c r="C832" s="15" t="s">
        <v>1522</v>
      </c>
      <c r="D832" s="16" t="s">
        <v>1680</v>
      </c>
      <c r="E832" s="17" t="s">
        <v>740</v>
      </c>
      <c r="F832" s="15" t="s">
        <v>2064</v>
      </c>
      <c r="G832" s="18">
        <v>10</v>
      </c>
      <c r="H832" s="19">
        <v>325.20999999999998</v>
      </c>
      <c r="I832" s="19">
        <f t="shared" si="130"/>
        <v>3252.1</v>
      </c>
      <c r="J832" s="19">
        <v>296.61016949152543</v>
      </c>
      <c r="K832" s="73" t="s">
        <v>1698</v>
      </c>
      <c r="L832" s="158" t="s">
        <v>1725</v>
      </c>
      <c r="M832" s="73"/>
      <c r="N832" s="20">
        <f t="shared" si="131"/>
        <v>148.30508474576271</v>
      </c>
      <c r="O832" s="20">
        <f t="shared" si="132"/>
        <v>1483.0508474576272</v>
      </c>
      <c r="P832" s="20">
        <f t="shared" si="133"/>
        <v>176.90491525423727</v>
      </c>
      <c r="Q832" s="20">
        <f t="shared" si="140"/>
        <v>-1769.0491525423727</v>
      </c>
      <c r="R832" s="74">
        <f t="shared" si="141"/>
        <v>1769.0491525423727</v>
      </c>
      <c r="S832" s="73"/>
    </row>
    <row r="833" spans="1:19" ht="14.4" customHeight="1" x14ac:dyDescent="0.25">
      <c r="A833" s="14">
        <v>830</v>
      </c>
      <c r="B833" s="21" t="s">
        <v>114</v>
      </c>
      <c r="C833" s="15" t="s">
        <v>1523</v>
      </c>
      <c r="D833" s="16" t="s">
        <v>1680</v>
      </c>
      <c r="E833" s="17" t="s">
        <v>741</v>
      </c>
      <c r="F833" s="15" t="s">
        <v>2064</v>
      </c>
      <c r="G833" s="18">
        <v>6</v>
      </c>
      <c r="H833" s="19">
        <v>325.20999999999998</v>
      </c>
      <c r="I833" s="19">
        <f t="shared" si="130"/>
        <v>1951.2599999999998</v>
      </c>
      <c r="J833" s="19">
        <v>296.61016949152543</v>
      </c>
      <c r="K833" s="73" t="s">
        <v>1698</v>
      </c>
      <c r="L833" s="158" t="s">
        <v>1725</v>
      </c>
      <c r="M833" s="73"/>
      <c r="N833" s="20">
        <f t="shared" si="131"/>
        <v>148.30508474576271</v>
      </c>
      <c r="O833" s="20">
        <f t="shared" si="132"/>
        <v>889.83050847457628</v>
      </c>
      <c r="P833" s="20">
        <f t="shared" si="133"/>
        <v>176.90491525423727</v>
      </c>
      <c r="Q833" s="20">
        <f t="shared" si="140"/>
        <v>-1061.4294915254236</v>
      </c>
      <c r="R833" s="74">
        <f t="shared" si="141"/>
        <v>1061.4294915254236</v>
      </c>
      <c r="S833" s="73"/>
    </row>
    <row r="834" spans="1:19" ht="14.4" customHeight="1" x14ac:dyDescent="0.25">
      <c r="A834" s="14">
        <v>831</v>
      </c>
      <c r="B834" s="21" t="s">
        <v>114</v>
      </c>
      <c r="C834" s="15" t="s">
        <v>1524</v>
      </c>
      <c r="D834" s="16" t="s">
        <v>1680</v>
      </c>
      <c r="E834" s="17" t="s">
        <v>742</v>
      </c>
      <c r="F834" s="15" t="s">
        <v>2064</v>
      </c>
      <c r="G834" s="18">
        <v>4</v>
      </c>
      <c r="H834" s="19">
        <v>232</v>
      </c>
      <c r="I834" s="19">
        <f t="shared" si="130"/>
        <v>928</v>
      </c>
      <c r="J834" s="19">
        <v>207.62711864406782</v>
      </c>
      <c r="K834" s="73" t="s">
        <v>1698</v>
      </c>
      <c r="L834" s="158" t="s">
        <v>1725</v>
      </c>
      <c r="M834" s="73"/>
      <c r="N834" s="20">
        <f t="shared" si="131"/>
        <v>103.81355932203391</v>
      </c>
      <c r="O834" s="20">
        <f t="shared" si="132"/>
        <v>415.25423728813564</v>
      </c>
      <c r="P834" s="20">
        <f t="shared" si="133"/>
        <v>128.18644067796609</v>
      </c>
      <c r="Q834" s="20">
        <f t="shared" si="140"/>
        <v>-512.74576271186436</v>
      </c>
      <c r="R834" s="74">
        <f t="shared" si="141"/>
        <v>512.74576271186436</v>
      </c>
      <c r="S834" s="73"/>
    </row>
    <row r="835" spans="1:19" ht="14.4" customHeight="1" x14ac:dyDescent="0.25">
      <c r="A835" s="14">
        <v>832</v>
      </c>
      <c r="B835" s="21" t="s">
        <v>114</v>
      </c>
      <c r="C835" s="15" t="s">
        <v>1525</v>
      </c>
      <c r="D835" s="16" t="s">
        <v>1680</v>
      </c>
      <c r="E835" s="17" t="s">
        <v>743</v>
      </c>
      <c r="F835" s="15" t="s">
        <v>2064</v>
      </c>
      <c r="G835" s="18">
        <v>16</v>
      </c>
      <c r="H835" s="19">
        <v>269.70999999999998</v>
      </c>
      <c r="I835" s="19">
        <f t="shared" si="130"/>
        <v>4315.3599999999997</v>
      </c>
      <c r="J835" s="19">
        <v>262.88135593220341</v>
      </c>
      <c r="K835" s="73" t="s">
        <v>1698</v>
      </c>
      <c r="L835" s="158" t="s">
        <v>1725</v>
      </c>
      <c r="M835" s="73"/>
      <c r="N835" s="20">
        <f t="shared" si="131"/>
        <v>131.4406779661017</v>
      </c>
      <c r="O835" s="20">
        <f t="shared" si="132"/>
        <v>2103.0508474576272</v>
      </c>
      <c r="P835" s="20">
        <f t="shared" si="133"/>
        <v>138.26932203389828</v>
      </c>
      <c r="Q835" s="20">
        <f t="shared" si="140"/>
        <v>-2212.3091525423724</v>
      </c>
      <c r="R835" s="74">
        <f t="shared" si="141"/>
        <v>2212.3091525423724</v>
      </c>
      <c r="S835" s="73"/>
    </row>
    <row r="836" spans="1:19" ht="14.4" customHeight="1" x14ac:dyDescent="0.25">
      <c r="A836" s="67">
        <v>833</v>
      </c>
      <c r="B836" s="68" t="s">
        <v>924</v>
      </c>
      <c r="C836" s="68" t="s">
        <v>1526</v>
      </c>
      <c r="D836" s="69" t="s">
        <v>1693</v>
      </c>
      <c r="E836" s="70" t="s">
        <v>744</v>
      </c>
      <c r="F836" s="68" t="s">
        <v>2064</v>
      </c>
      <c r="G836" s="71">
        <v>19</v>
      </c>
      <c r="H836" s="72">
        <v>55.47</v>
      </c>
      <c r="I836" s="104">
        <f t="shared" si="130"/>
        <v>1053.93</v>
      </c>
      <c r="J836" s="72">
        <v>169.49152542372883</v>
      </c>
      <c r="K836" s="73" t="s">
        <v>1700</v>
      </c>
      <c r="L836" s="160" t="s">
        <v>1756</v>
      </c>
      <c r="M836" s="73"/>
      <c r="N836" s="74">
        <f t="shared" si="131"/>
        <v>84.745762711864415</v>
      </c>
      <c r="O836" s="106">
        <f t="shared" si="132"/>
        <v>1610.1694915254238</v>
      </c>
      <c r="P836" s="74"/>
      <c r="Q836" s="74">
        <f t="shared" si="140"/>
        <v>556.23949152542377</v>
      </c>
      <c r="R836" s="73"/>
      <c r="S836" s="74">
        <f>(N836-H836)*G836</f>
        <v>556.23949152542389</v>
      </c>
    </row>
    <row r="837" spans="1:19" ht="14.4" customHeight="1" x14ac:dyDescent="0.25">
      <c r="A837" s="67">
        <v>834</v>
      </c>
      <c r="B837" s="68" t="s">
        <v>924</v>
      </c>
      <c r="C837" s="68" t="s">
        <v>1527</v>
      </c>
      <c r="D837" s="69" t="s">
        <v>1680</v>
      </c>
      <c r="E837" s="70" t="s">
        <v>745</v>
      </c>
      <c r="F837" s="68" t="s">
        <v>2064</v>
      </c>
      <c r="G837" s="71">
        <v>2</v>
      </c>
      <c r="H837" s="72">
        <v>26.11</v>
      </c>
      <c r="I837" s="104">
        <f t="shared" ref="I837:I900" si="142">H837*G837</f>
        <v>52.22</v>
      </c>
      <c r="J837" s="72">
        <v>66.101694915254242</v>
      </c>
      <c r="K837" s="73" t="s">
        <v>1700</v>
      </c>
      <c r="L837" s="160" t="s">
        <v>1772</v>
      </c>
      <c r="M837" s="73"/>
      <c r="N837" s="74">
        <f t="shared" ref="N837:N900" si="143">J837/2</f>
        <v>33.050847457627121</v>
      </c>
      <c r="O837" s="106">
        <f t="shared" ref="O837:O900" si="144">N837*G837</f>
        <v>66.101694915254242</v>
      </c>
      <c r="P837" s="74"/>
      <c r="Q837" s="74">
        <f t="shared" si="140"/>
        <v>13.881694915254243</v>
      </c>
      <c r="R837" s="73"/>
      <c r="S837" s="74">
        <f>(N837-H837)*G837</f>
        <v>13.881694915254243</v>
      </c>
    </row>
    <row r="838" spans="1:19" ht="14.4" customHeight="1" x14ac:dyDescent="0.25">
      <c r="A838" s="14">
        <v>835</v>
      </c>
      <c r="B838" s="21" t="s">
        <v>114</v>
      </c>
      <c r="C838" s="26" t="s">
        <v>16501</v>
      </c>
      <c r="D838" s="46" t="s">
        <v>1987</v>
      </c>
      <c r="E838" s="28" t="s">
        <v>1988</v>
      </c>
      <c r="F838" s="15" t="s">
        <v>2064</v>
      </c>
      <c r="G838" s="29">
        <v>6</v>
      </c>
      <c r="H838" s="25">
        <v>1818.75</v>
      </c>
      <c r="I838" s="19">
        <f t="shared" si="142"/>
        <v>10912.5</v>
      </c>
      <c r="J838" s="19">
        <v>2182.5</v>
      </c>
      <c r="K838" s="73" t="s">
        <v>1700</v>
      </c>
      <c r="L838" s="158" t="s">
        <v>1725</v>
      </c>
      <c r="M838" s="73"/>
      <c r="N838" s="20">
        <f t="shared" si="143"/>
        <v>1091.25</v>
      </c>
      <c r="O838" s="20">
        <f t="shared" si="144"/>
        <v>6547.5</v>
      </c>
      <c r="P838" s="20">
        <f t="shared" ref="P838:P900" si="145">H838-N838</f>
        <v>727.5</v>
      </c>
      <c r="Q838" s="20">
        <f>O838-I838</f>
        <v>-4365</v>
      </c>
      <c r="R838" s="74">
        <f>(H838-N838)*G838</f>
        <v>4365</v>
      </c>
      <c r="S838" s="73"/>
    </row>
    <row r="839" spans="1:19" ht="14.4" customHeight="1" x14ac:dyDescent="0.25">
      <c r="A839" s="67">
        <v>836</v>
      </c>
      <c r="B839" s="68" t="s">
        <v>924</v>
      </c>
      <c r="C839" s="68" t="s">
        <v>1528</v>
      </c>
      <c r="D839" s="69" t="s">
        <v>1680</v>
      </c>
      <c r="E839" s="70" t="s">
        <v>746</v>
      </c>
      <c r="F839" s="68" t="s">
        <v>2064</v>
      </c>
      <c r="G839" s="71">
        <v>2</v>
      </c>
      <c r="H839" s="72">
        <v>21.04</v>
      </c>
      <c r="I839" s="104">
        <f t="shared" si="142"/>
        <v>42.08</v>
      </c>
      <c r="J839" s="72">
        <v>2525</v>
      </c>
      <c r="K839" s="73" t="s">
        <v>1700</v>
      </c>
      <c r="L839" s="160" t="s">
        <v>1772</v>
      </c>
      <c r="M839" s="73"/>
      <c r="N839" s="74">
        <f t="shared" si="143"/>
        <v>1262.5</v>
      </c>
      <c r="O839" s="106">
        <f t="shared" si="144"/>
        <v>2525</v>
      </c>
      <c r="P839" s="74"/>
      <c r="Q839" s="74">
        <f>O839-I839</f>
        <v>2482.92</v>
      </c>
      <c r="R839" s="73"/>
      <c r="S839" s="74">
        <f>(N839-H839)*G839</f>
        <v>2482.92</v>
      </c>
    </row>
    <row r="840" spans="1:19" ht="14.4" customHeight="1" x14ac:dyDescent="0.25">
      <c r="A840" s="14">
        <v>837</v>
      </c>
      <c r="B840" s="21" t="s">
        <v>114</v>
      </c>
      <c r="C840" s="15" t="s">
        <v>1529</v>
      </c>
      <c r="D840" s="16" t="s">
        <v>1680</v>
      </c>
      <c r="E840" s="17" t="s">
        <v>747</v>
      </c>
      <c r="F840" s="15" t="s">
        <v>2064</v>
      </c>
      <c r="G840" s="18">
        <v>1</v>
      </c>
      <c r="H840" s="19">
        <v>20260</v>
      </c>
      <c r="I840" s="19">
        <f t="shared" si="142"/>
        <v>20260</v>
      </c>
      <c r="J840" s="19">
        <v>24312</v>
      </c>
      <c r="K840" s="73" t="s">
        <v>1697</v>
      </c>
      <c r="L840" s="158" t="s">
        <v>1725</v>
      </c>
      <c r="M840" s="73"/>
      <c r="N840" s="20">
        <f t="shared" si="143"/>
        <v>12156</v>
      </c>
      <c r="O840" s="20">
        <f t="shared" si="144"/>
        <v>12156</v>
      </c>
      <c r="P840" s="20">
        <f t="shared" si="145"/>
        <v>8104</v>
      </c>
      <c r="Q840" s="20">
        <f t="shared" ref="Q840:Q853" si="146">O840-I840</f>
        <v>-8104</v>
      </c>
      <c r="R840" s="74">
        <f t="shared" ref="R840:R853" si="147">(H840-N840)*G840</f>
        <v>8104</v>
      </c>
      <c r="S840" s="73"/>
    </row>
    <row r="841" spans="1:19" ht="14.4" customHeight="1" x14ac:dyDescent="0.25">
      <c r="A841" s="14">
        <v>838</v>
      </c>
      <c r="B841" s="15" t="s">
        <v>900</v>
      </c>
      <c r="C841" s="15" t="s">
        <v>1530</v>
      </c>
      <c r="D841" s="16" t="s">
        <v>1680</v>
      </c>
      <c r="E841" s="17" t="s">
        <v>748</v>
      </c>
      <c r="F841" s="15" t="s">
        <v>2064</v>
      </c>
      <c r="G841" s="18">
        <v>1</v>
      </c>
      <c r="H841" s="19">
        <v>84000</v>
      </c>
      <c r="I841" s="19">
        <f t="shared" si="142"/>
        <v>84000</v>
      </c>
      <c r="J841" s="19">
        <v>100800</v>
      </c>
      <c r="K841" s="73" t="s">
        <v>1697</v>
      </c>
      <c r="L841" s="158" t="s">
        <v>1716</v>
      </c>
      <c r="M841" s="73"/>
      <c r="N841" s="20">
        <f t="shared" si="143"/>
        <v>50400</v>
      </c>
      <c r="O841" s="20">
        <f t="shared" si="144"/>
        <v>50400</v>
      </c>
      <c r="P841" s="20">
        <f t="shared" si="145"/>
        <v>33600</v>
      </c>
      <c r="Q841" s="20">
        <f t="shared" si="146"/>
        <v>-33600</v>
      </c>
      <c r="R841" s="74">
        <f t="shared" si="147"/>
        <v>33600</v>
      </c>
      <c r="S841" s="73"/>
    </row>
    <row r="842" spans="1:19" ht="14.4" customHeight="1" x14ac:dyDescent="0.25">
      <c r="A842" s="14">
        <v>839</v>
      </c>
      <c r="B842" s="21" t="s">
        <v>114</v>
      </c>
      <c r="C842" s="15" t="s">
        <v>1531</v>
      </c>
      <c r="D842" s="16" t="s">
        <v>1680</v>
      </c>
      <c r="E842" s="17" t="s">
        <v>749</v>
      </c>
      <c r="F842" s="15" t="s">
        <v>2064</v>
      </c>
      <c r="G842" s="18">
        <v>1</v>
      </c>
      <c r="H842" s="19">
        <v>10330</v>
      </c>
      <c r="I842" s="19">
        <f t="shared" si="142"/>
        <v>10330</v>
      </c>
      <c r="J842" s="19">
        <v>12396</v>
      </c>
      <c r="K842" s="73" t="s">
        <v>1697</v>
      </c>
      <c r="L842" s="158" t="s">
        <v>1725</v>
      </c>
      <c r="M842" s="73"/>
      <c r="N842" s="20">
        <f t="shared" si="143"/>
        <v>6198</v>
      </c>
      <c r="O842" s="20">
        <f t="shared" si="144"/>
        <v>6198</v>
      </c>
      <c r="P842" s="20">
        <f t="shared" si="145"/>
        <v>4132</v>
      </c>
      <c r="Q842" s="20">
        <f t="shared" si="146"/>
        <v>-4132</v>
      </c>
      <c r="R842" s="74">
        <f t="shared" si="147"/>
        <v>4132</v>
      </c>
      <c r="S842" s="73"/>
    </row>
    <row r="843" spans="1:19" ht="14.4" customHeight="1" x14ac:dyDescent="0.25">
      <c r="A843" s="14">
        <v>840</v>
      </c>
      <c r="B843" s="15" t="s">
        <v>900</v>
      </c>
      <c r="C843" s="15" t="s">
        <v>1532</v>
      </c>
      <c r="D843" s="16" t="s">
        <v>1680</v>
      </c>
      <c r="E843" s="17" t="s">
        <v>750</v>
      </c>
      <c r="F843" s="15" t="s">
        <v>2064</v>
      </c>
      <c r="G843" s="18">
        <v>118</v>
      </c>
      <c r="H843" s="19">
        <v>27</v>
      </c>
      <c r="I843" s="19">
        <f t="shared" si="142"/>
        <v>3186</v>
      </c>
      <c r="J843" s="19">
        <v>32.4</v>
      </c>
      <c r="K843" s="73" t="s">
        <v>1697</v>
      </c>
      <c r="L843" s="158" t="s">
        <v>1717</v>
      </c>
      <c r="M843" s="73"/>
      <c r="N843" s="20">
        <f t="shared" si="143"/>
        <v>16.2</v>
      </c>
      <c r="O843" s="20">
        <f t="shared" si="144"/>
        <v>1911.6</v>
      </c>
      <c r="P843" s="20">
        <f t="shared" si="145"/>
        <v>10.8</v>
      </c>
      <c r="Q843" s="20">
        <f t="shared" si="146"/>
        <v>-1274.4000000000001</v>
      </c>
      <c r="R843" s="74">
        <f t="shared" si="147"/>
        <v>1274.4000000000001</v>
      </c>
      <c r="S843" s="73"/>
    </row>
    <row r="844" spans="1:19" ht="14.4" customHeight="1" x14ac:dyDescent="0.25">
      <c r="A844" s="14">
        <v>841</v>
      </c>
      <c r="B844" s="15" t="s">
        <v>900</v>
      </c>
      <c r="C844" s="15" t="s">
        <v>1533</v>
      </c>
      <c r="D844" s="16" t="s">
        <v>1680</v>
      </c>
      <c r="E844" s="17" t="s">
        <v>751</v>
      </c>
      <c r="F844" s="15" t="s">
        <v>2064</v>
      </c>
      <c r="G844" s="18">
        <v>96</v>
      </c>
      <c r="H844" s="19">
        <v>64</v>
      </c>
      <c r="I844" s="19">
        <f t="shared" si="142"/>
        <v>6144</v>
      </c>
      <c r="J844" s="19">
        <v>76.8</v>
      </c>
      <c r="K844" s="73" t="s">
        <v>1697</v>
      </c>
      <c r="L844" s="158" t="s">
        <v>1717</v>
      </c>
      <c r="M844" s="73"/>
      <c r="N844" s="20">
        <f t="shared" si="143"/>
        <v>38.4</v>
      </c>
      <c r="O844" s="20">
        <f t="shared" si="144"/>
        <v>3686.3999999999996</v>
      </c>
      <c r="P844" s="20">
        <f t="shared" si="145"/>
        <v>25.6</v>
      </c>
      <c r="Q844" s="20">
        <f t="shared" si="146"/>
        <v>-2457.6000000000004</v>
      </c>
      <c r="R844" s="74">
        <f t="shared" si="147"/>
        <v>2457.6000000000004</v>
      </c>
      <c r="S844" s="73"/>
    </row>
    <row r="845" spans="1:19" ht="14.4" customHeight="1" x14ac:dyDescent="0.25">
      <c r="A845" s="14">
        <v>842</v>
      </c>
      <c r="B845" s="21" t="s">
        <v>114</v>
      </c>
      <c r="C845" s="15" t="s">
        <v>1534</v>
      </c>
      <c r="D845" s="16" t="s">
        <v>1680</v>
      </c>
      <c r="E845" s="17" t="s">
        <v>752</v>
      </c>
      <c r="F845" s="15" t="s">
        <v>2064</v>
      </c>
      <c r="G845" s="18">
        <v>1</v>
      </c>
      <c r="H845" s="19">
        <v>8150</v>
      </c>
      <c r="I845" s="19">
        <f t="shared" si="142"/>
        <v>8150</v>
      </c>
      <c r="J845" s="19">
        <v>9780</v>
      </c>
      <c r="K845" s="73" t="s">
        <v>1697</v>
      </c>
      <c r="L845" s="158" t="s">
        <v>1725</v>
      </c>
      <c r="M845" s="73"/>
      <c r="N845" s="20">
        <f t="shared" si="143"/>
        <v>4890</v>
      </c>
      <c r="O845" s="20">
        <f t="shared" si="144"/>
        <v>4890</v>
      </c>
      <c r="P845" s="20">
        <f t="shared" si="145"/>
        <v>3260</v>
      </c>
      <c r="Q845" s="20">
        <f t="shared" si="146"/>
        <v>-3260</v>
      </c>
      <c r="R845" s="74">
        <f t="shared" si="147"/>
        <v>3260</v>
      </c>
      <c r="S845" s="73"/>
    </row>
    <row r="846" spans="1:19" ht="14.4" customHeight="1" x14ac:dyDescent="0.25">
      <c r="A846" s="14">
        <v>843</v>
      </c>
      <c r="B846" s="21" t="s">
        <v>114</v>
      </c>
      <c r="C846" s="15" t="s">
        <v>1535</v>
      </c>
      <c r="D846" s="16" t="s">
        <v>1680</v>
      </c>
      <c r="E846" s="17" t="s">
        <v>753</v>
      </c>
      <c r="F846" s="15" t="s">
        <v>2064</v>
      </c>
      <c r="G846" s="18">
        <v>1</v>
      </c>
      <c r="H846" s="19">
        <v>7493</v>
      </c>
      <c r="I846" s="19">
        <f t="shared" si="142"/>
        <v>7493</v>
      </c>
      <c r="J846" s="19">
        <v>8991.6</v>
      </c>
      <c r="K846" s="73" t="s">
        <v>1697</v>
      </c>
      <c r="L846" s="158" t="s">
        <v>1725</v>
      </c>
      <c r="M846" s="73"/>
      <c r="N846" s="20">
        <f t="shared" si="143"/>
        <v>4495.8</v>
      </c>
      <c r="O846" s="20">
        <f t="shared" si="144"/>
        <v>4495.8</v>
      </c>
      <c r="P846" s="20">
        <f t="shared" si="145"/>
        <v>2997.2</v>
      </c>
      <c r="Q846" s="20">
        <f t="shared" si="146"/>
        <v>-2997.2</v>
      </c>
      <c r="R846" s="74">
        <f t="shared" si="147"/>
        <v>2997.2</v>
      </c>
      <c r="S846" s="73"/>
    </row>
    <row r="847" spans="1:19" ht="14.4" customHeight="1" x14ac:dyDescent="0.25">
      <c r="A847" s="14">
        <v>844</v>
      </c>
      <c r="B847" s="21" t="s">
        <v>114</v>
      </c>
      <c r="C847" s="15" t="s">
        <v>1536</v>
      </c>
      <c r="D847" s="16" t="s">
        <v>1680</v>
      </c>
      <c r="E847" s="17" t="s">
        <v>754</v>
      </c>
      <c r="F847" s="15" t="s">
        <v>2064</v>
      </c>
      <c r="G847" s="18">
        <v>1</v>
      </c>
      <c r="H847" s="19">
        <v>834</v>
      </c>
      <c r="I847" s="19">
        <f t="shared" si="142"/>
        <v>834</v>
      </c>
      <c r="J847" s="19">
        <v>1000.8</v>
      </c>
      <c r="K847" s="73" t="s">
        <v>1697</v>
      </c>
      <c r="L847" s="158" t="s">
        <v>1725</v>
      </c>
      <c r="M847" s="73"/>
      <c r="N847" s="20">
        <f t="shared" si="143"/>
        <v>500.4</v>
      </c>
      <c r="O847" s="20">
        <f t="shared" si="144"/>
        <v>500.4</v>
      </c>
      <c r="P847" s="20">
        <f t="shared" si="145"/>
        <v>333.6</v>
      </c>
      <c r="Q847" s="20">
        <f t="shared" si="146"/>
        <v>-333.6</v>
      </c>
      <c r="R847" s="74">
        <f t="shared" si="147"/>
        <v>333.6</v>
      </c>
      <c r="S847" s="73"/>
    </row>
    <row r="848" spans="1:19" ht="14.4" customHeight="1" x14ac:dyDescent="0.25">
      <c r="A848" s="14">
        <v>845</v>
      </c>
      <c r="B848" s="21" t="s">
        <v>114</v>
      </c>
      <c r="C848" s="15" t="s">
        <v>1537</v>
      </c>
      <c r="D848" s="16" t="s">
        <v>1680</v>
      </c>
      <c r="E848" s="17" t="s">
        <v>755</v>
      </c>
      <c r="F848" s="15" t="s">
        <v>2064</v>
      </c>
      <c r="G848" s="18">
        <v>2</v>
      </c>
      <c r="H848" s="19">
        <v>4694</v>
      </c>
      <c r="I848" s="19">
        <f t="shared" si="142"/>
        <v>9388</v>
      </c>
      <c r="J848" s="19">
        <v>5632.8</v>
      </c>
      <c r="K848" s="73" t="s">
        <v>1697</v>
      </c>
      <c r="L848" s="158" t="s">
        <v>1725</v>
      </c>
      <c r="M848" s="73"/>
      <c r="N848" s="20">
        <f t="shared" si="143"/>
        <v>2816.4</v>
      </c>
      <c r="O848" s="20">
        <f t="shared" si="144"/>
        <v>5632.8</v>
      </c>
      <c r="P848" s="20">
        <f t="shared" si="145"/>
        <v>1877.6</v>
      </c>
      <c r="Q848" s="20">
        <f t="shared" si="146"/>
        <v>-3755.2</v>
      </c>
      <c r="R848" s="74">
        <f t="shared" si="147"/>
        <v>3755.2</v>
      </c>
      <c r="S848" s="73"/>
    </row>
    <row r="849" spans="1:19" ht="14.4" customHeight="1" x14ac:dyDescent="0.25">
      <c r="A849" s="14">
        <v>846</v>
      </c>
      <c r="B849" s="22">
        <v>3208</v>
      </c>
      <c r="C849" s="21" t="s">
        <v>16502</v>
      </c>
      <c r="D849" s="22" t="s">
        <v>1783</v>
      </c>
      <c r="E849" s="23" t="s">
        <v>1990</v>
      </c>
      <c r="F849" s="15" t="s">
        <v>2064</v>
      </c>
      <c r="G849" s="24">
        <v>1</v>
      </c>
      <c r="H849" s="25">
        <v>135</v>
      </c>
      <c r="I849" s="19">
        <f t="shared" si="142"/>
        <v>135</v>
      </c>
      <c r="J849" s="19">
        <v>162</v>
      </c>
      <c r="K849" s="73" t="s">
        <v>1697</v>
      </c>
      <c r="L849" s="158" t="s">
        <v>1725</v>
      </c>
      <c r="M849" s="73"/>
      <c r="N849" s="20">
        <f t="shared" si="143"/>
        <v>81</v>
      </c>
      <c r="O849" s="20">
        <f t="shared" si="144"/>
        <v>81</v>
      </c>
      <c r="P849" s="20">
        <f t="shared" si="145"/>
        <v>54</v>
      </c>
      <c r="Q849" s="20">
        <f t="shared" si="146"/>
        <v>-54</v>
      </c>
      <c r="R849" s="74">
        <f t="shared" si="147"/>
        <v>54</v>
      </c>
      <c r="S849" s="73"/>
    </row>
    <row r="850" spans="1:19" ht="14.4" customHeight="1" x14ac:dyDescent="0.25">
      <c r="A850" s="14">
        <v>847</v>
      </c>
      <c r="B850" s="21" t="s">
        <v>114</v>
      </c>
      <c r="C850" s="15" t="s">
        <v>1538</v>
      </c>
      <c r="D850" s="16" t="s">
        <v>1680</v>
      </c>
      <c r="E850" s="17" t="s">
        <v>756</v>
      </c>
      <c r="F850" s="15" t="s">
        <v>2064</v>
      </c>
      <c r="G850" s="18">
        <v>3</v>
      </c>
      <c r="H850" s="19">
        <v>1650</v>
      </c>
      <c r="I850" s="19">
        <f t="shared" si="142"/>
        <v>4950</v>
      </c>
      <c r="J850" s="19">
        <v>2449.1525423728813</v>
      </c>
      <c r="K850" s="73" t="s">
        <v>1698</v>
      </c>
      <c r="L850" s="158" t="s">
        <v>1725</v>
      </c>
      <c r="M850" s="73"/>
      <c r="N850" s="20">
        <f t="shared" si="143"/>
        <v>1224.5762711864406</v>
      </c>
      <c r="O850" s="20">
        <f t="shared" si="144"/>
        <v>3673.7288135593217</v>
      </c>
      <c r="P850" s="20">
        <f t="shared" si="145"/>
        <v>425.42372881355936</v>
      </c>
      <c r="Q850" s="20">
        <f t="shared" si="146"/>
        <v>-1276.2711864406783</v>
      </c>
      <c r="R850" s="74">
        <f t="shared" si="147"/>
        <v>1276.2711864406781</v>
      </c>
      <c r="S850" s="73"/>
    </row>
    <row r="851" spans="1:19" ht="14.4" customHeight="1" x14ac:dyDescent="0.25">
      <c r="A851" s="14">
        <v>848</v>
      </c>
      <c r="B851" s="21" t="s">
        <v>114</v>
      </c>
      <c r="C851" s="26" t="s">
        <v>16503</v>
      </c>
      <c r="D851" s="46" t="s">
        <v>1987</v>
      </c>
      <c r="E851" s="28" t="s">
        <v>1992</v>
      </c>
      <c r="F851" s="15" t="s">
        <v>2064</v>
      </c>
      <c r="G851" s="29">
        <v>3</v>
      </c>
      <c r="H851" s="25">
        <v>1805.5</v>
      </c>
      <c r="I851" s="19">
        <f t="shared" si="142"/>
        <v>5416.5</v>
      </c>
      <c r="J851" s="19">
        <v>2076.3200000000002</v>
      </c>
      <c r="K851" s="73" t="s">
        <v>1698</v>
      </c>
      <c r="L851" s="158" t="s">
        <v>1725</v>
      </c>
      <c r="M851" s="73"/>
      <c r="N851" s="20">
        <f t="shared" si="143"/>
        <v>1038.1600000000001</v>
      </c>
      <c r="O851" s="20">
        <f t="shared" si="144"/>
        <v>3114.4800000000005</v>
      </c>
      <c r="P851" s="20">
        <f t="shared" si="145"/>
        <v>767.33999999999992</v>
      </c>
      <c r="Q851" s="20">
        <f t="shared" si="146"/>
        <v>-2302.0199999999995</v>
      </c>
      <c r="R851" s="74">
        <f t="shared" si="147"/>
        <v>2302.0199999999995</v>
      </c>
      <c r="S851" s="73"/>
    </row>
    <row r="852" spans="1:19" ht="14.4" customHeight="1" x14ac:dyDescent="0.25">
      <c r="A852" s="14">
        <v>849</v>
      </c>
      <c r="B852" s="21" t="s">
        <v>114</v>
      </c>
      <c r="C852" s="15" t="s">
        <v>1539</v>
      </c>
      <c r="D852" s="16" t="s">
        <v>1680</v>
      </c>
      <c r="E852" s="17" t="s">
        <v>757</v>
      </c>
      <c r="F852" s="15" t="s">
        <v>2064</v>
      </c>
      <c r="G852" s="18">
        <v>4</v>
      </c>
      <c r="H852" s="19">
        <v>1172.82</v>
      </c>
      <c r="I852" s="19">
        <f t="shared" si="142"/>
        <v>4691.28</v>
      </c>
      <c r="J852" s="19">
        <v>1273.1355932203389</v>
      </c>
      <c r="K852" s="73" t="s">
        <v>1698</v>
      </c>
      <c r="L852" s="158" t="s">
        <v>1725</v>
      </c>
      <c r="M852" s="73"/>
      <c r="N852" s="20">
        <f t="shared" si="143"/>
        <v>636.56779661016947</v>
      </c>
      <c r="O852" s="20">
        <f t="shared" si="144"/>
        <v>2546.2711864406779</v>
      </c>
      <c r="P852" s="20">
        <f t="shared" si="145"/>
        <v>536.25220338983047</v>
      </c>
      <c r="Q852" s="20">
        <f t="shared" si="146"/>
        <v>-2145.0088135593219</v>
      </c>
      <c r="R852" s="74">
        <f t="shared" si="147"/>
        <v>2145.0088135593219</v>
      </c>
      <c r="S852" s="73"/>
    </row>
    <row r="853" spans="1:19" ht="14.4" customHeight="1" x14ac:dyDescent="0.25">
      <c r="A853" s="14">
        <v>850</v>
      </c>
      <c r="B853" s="33">
        <v>3208</v>
      </c>
      <c r="C853" s="34" t="s">
        <v>16607</v>
      </c>
      <c r="D853" s="15">
        <v>2005</v>
      </c>
      <c r="E853" s="36" t="s">
        <v>60</v>
      </c>
      <c r="F853" s="34" t="s">
        <v>39</v>
      </c>
      <c r="G853" s="37">
        <v>16.13</v>
      </c>
      <c r="H853" s="38">
        <v>42.310601363918167</v>
      </c>
      <c r="I853" s="19">
        <f t="shared" si="142"/>
        <v>682.47</v>
      </c>
      <c r="J853" s="19">
        <v>50.772721636701796</v>
      </c>
      <c r="K853" s="73" t="s">
        <v>1700</v>
      </c>
      <c r="L853" s="158" t="s">
        <v>1725</v>
      </c>
      <c r="M853" s="73"/>
      <c r="N853" s="20">
        <f t="shared" si="143"/>
        <v>25.386360818350898</v>
      </c>
      <c r="O853" s="20">
        <f t="shared" si="144"/>
        <v>409.48199999999997</v>
      </c>
      <c r="P853" s="20">
        <f t="shared" si="145"/>
        <v>16.924240545567269</v>
      </c>
      <c r="Q853" s="20">
        <f t="shared" si="146"/>
        <v>-272.98800000000006</v>
      </c>
      <c r="R853" s="74">
        <f t="shared" si="147"/>
        <v>272.98800000000006</v>
      </c>
      <c r="S853" s="73"/>
    </row>
    <row r="854" spans="1:19" ht="14.4" customHeight="1" x14ac:dyDescent="0.25">
      <c r="A854" s="67">
        <v>851</v>
      </c>
      <c r="B854" s="75" t="s">
        <v>924</v>
      </c>
      <c r="C854" s="68" t="s">
        <v>1540</v>
      </c>
      <c r="D854" s="69" t="s">
        <v>1680</v>
      </c>
      <c r="E854" s="70" t="s">
        <v>758</v>
      </c>
      <c r="F854" s="68" t="s">
        <v>2064</v>
      </c>
      <c r="G854" s="78">
        <v>32</v>
      </c>
      <c r="H854" s="72">
        <v>14.62</v>
      </c>
      <c r="I854" s="104">
        <f t="shared" si="142"/>
        <v>467.84</v>
      </c>
      <c r="J854" s="72">
        <v>127.11864406779662</v>
      </c>
      <c r="K854" s="73" t="s">
        <v>1700</v>
      </c>
      <c r="L854" s="160" t="s">
        <v>1772</v>
      </c>
      <c r="M854" s="73"/>
      <c r="N854" s="74">
        <f t="shared" si="143"/>
        <v>63.559322033898312</v>
      </c>
      <c r="O854" s="106">
        <f t="shared" si="144"/>
        <v>2033.898305084746</v>
      </c>
      <c r="P854" s="74"/>
      <c r="Q854" s="74">
        <f>O854-I854</f>
        <v>1566.0583050847461</v>
      </c>
      <c r="R854" s="73"/>
      <c r="S854" s="74">
        <f>(N854-H854)*G854</f>
        <v>1566.0583050847461</v>
      </c>
    </row>
    <row r="855" spans="1:19" ht="14.4" customHeight="1" x14ac:dyDescent="0.25">
      <c r="A855" s="14">
        <v>852</v>
      </c>
      <c r="B855" s="33">
        <v>3208</v>
      </c>
      <c r="C855" s="34" t="s">
        <v>16608</v>
      </c>
      <c r="D855" s="15">
        <v>2005</v>
      </c>
      <c r="E855" s="36" t="s">
        <v>61</v>
      </c>
      <c r="F855" s="15" t="s">
        <v>2064</v>
      </c>
      <c r="G855" s="37">
        <v>6</v>
      </c>
      <c r="H855" s="38">
        <v>231.82111111111109</v>
      </c>
      <c r="I855" s="19">
        <f t="shared" si="142"/>
        <v>1390.9266666666665</v>
      </c>
      <c r="J855" s="19">
        <v>278.18533333333329</v>
      </c>
      <c r="K855" s="73" t="s">
        <v>1703</v>
      </c>
      <c r="L855" s="158" t="s">
        <v>1725</v>
      </c>
      <c r="M855" s="73"/>
      <c r="N855" s="20">
        <f t="shared" si="143"/>
        <v>139.09266666666664</v>
      </c>
      <c r="O855" s="20">
        <f t="shared" si="144"/>
        <v>834.55599999999981</v>
      </c>
      <c r="P855" s="20">
        <f t="shared" si="145"/>
        <v>92.728444444444449</v>
      </c>
      <c r="Q855" s="20">
        <f t="shared" ref="Q855:Q862" si="148">O855-I855</f>
        <v>-556.37066666666669</v>
      </c>
      <c r="R855" s="74">
        <f t="shared" ref="R855:R860" si="149">(H855-N855)*G855</f>
        <v>556.37066666666669</v>
      </c>
      <c r="S855" s="73"/>
    </row>
    <row r="856" spans="1:19" ht="14.4" customHeight="1" x14ac:dyDescent="0.25">
      <c r="A856" s="14">
        <v>853</v>
      </c>
      <c r="B856" s="22">
        <v>3208</v>
      </c>
      <c r="C856" s="21" t="s">
        <v>16504</v>
      </c>
      <c r="D856" s="15">
        <v>2005</v>
      </c>
      <c r="E856" s="23" t="s">
        <v>1994</v>
      </c>
      <c r="F856" s="15" t="s">
        <v>2064</v>
      </c>
      <c r="G856" s="24">
        <v>10</v>
      </c>
      <c r="H856" s="25">
        <v>24.106999999999999</v>
      </c>
      <c r="I856" s="19">
        <f t="shared" si="142"/>
        <v>241.07</v>
      </c>
      <c r="J856" s="19">
        <v>28.928399999999996</v>
      </c>
      <c r="K856" s="73" t="s">
        <v>1703</v>
      </c>
      <c r="L856" s="158" t="s">
        <v>1725</v>
      </c>
      <c r="M856" s="73"/>
      <c r="N856" s="20">
        <f t="shared" si="143"/>
        <v>14.464199999999998</v>
      </c>
      <c r="O856" s="20">
        <f t="shared" si="144"/>
        <v>144.642</v>
      </c>
      <c r="P856" s="20">
        <f t="shared" si="145"/>
        <v>9.6428000000000011</v>
      </c>
      <c r="Q856" s="20">
        <f t="shared" si="148"/>
        <v>-96.427999999999997</v>
      </c>
      <c r="R856" s="74">
        <f t="shared" si="149"/>
        <v>96.428000000000011</v>
      </c>
      <c r="S856" s="73"/>
    </row>
    <row r="857" spans="1:19" ht="14.4" customHeight="1" x14ac:dyDescent="0.25">
      <c r="A857" s="14">
        <v>854</v>
      </c>
      <c r="B857" s="33">
        <v>3208</v>
      </c>
      <c r="C857" s="34" t="s">
        <v>16505</v>
      </c>
      <c r="D857" s="15">
        <v>2004</v>
      </c>
      <c r="E857" s="36" t="s">
        <v>62</v>
      </c>
      <c r="F857" s="15" t="s">
        <v>2064</v>
      </c>
      <c r="G857" s="37">
        <v>8</v>
      </c>
      <c r="H857" s="38">
        <v>139.12</v>
      </c>
      <c r="I857" s="19">
        <f t="shared" si="142"/>
        <v>1112.96</v>
      </c>
      <c r="J857" s="19">
        <v>166.94399999999999</v>
      </c>
      <c r="K857" s="73" t="s">
        <v>1703</v>
      </c>
      <c r="L857" s="158" t="s">
        <v>1725</v>
      </c>
      <c r="M857" s="73"/>
      <c r="N857" s="20">
        <f t="shared" si="143"/>
        <v>83.471999999999994</v>
      </c>
      <c r="O857" s="20">
        <f t="shared" si="144"/>
        <v>667.77599999999995</v>
      </c>
      <c r="P857" s="20">
        <f t="shared" si="145"/>
        <v>55.64800000000001</v>
      </c>
      <c r="Q857" s="20">
        <f t="shared" si="148"/>
        <v>-445.18400000000008</v>
      </c>
      <c r="R857" s="74">
        <f t="shared" si="149"/>
        <v>445.18400000000008</v>
      </c>
      <c r="S857" s="73"/>
    </row>
    <row r="858" spans="1:19" ht="14.4" customHeight="1" x14ac:dyDescent="0.25">
      <c r="A858" s="14">
        <v>855</v>
      </c>
      <c r="B858" s="21" t="s">
        <v>114</v>
      </c>
      <c r="C858" s="15" t="s">
        <v>1541</v>
      </c>
      <c r="D858" s="16" t="s">
        <v>1680</v>
      </c>
      <c r="E858" s="17" t="s">
        <v>759</v>
      </c>
      <c r="F858" s="15" t="s">
        <v>2064</v>
      </c>
      <c r="G858" s="18">
        <v>2</v>
      </c>
      <c r="H858" s="19">
        <v>4024.5</v>
      </c>
      <c r="I858" s="19">
        <f t="shared" si="142"/>
        <v>8049</v>
      </c>
      <c r="J858" s="19">
        <v>4829.3999999999996</v>
      </c>
      <c r="K858" s="73" t="s">
        <v>1697</v>
      </c>
      <c r="L858" s="158" t="s">
        <v>1725</v>
      </c>
      <c r="M858" s="73"/>
      <c r="N858" s="20">
        <f t="shared" si="143"/>
        <v>2414.6999999999998</v>
      </c>
      <c r="O858" s="20">
        <f t="shared" si="144"/>
        <v>4829.3999999999996</v>
      </c>
      <c r="P858" s="20">
        <f t="shared" si="145"/>
        <v>1609.8000000000002</v>
      </c>
      <c r="Q858" s="20">
        <f t="shared" si="148"/>
        <v>-3219.6000000000004</v>
      </c>
      <c r="R858" s="74">
        <f t="shared" si="149"/>
        <v>3219.6000000000004</v>
      </c>
      <c r="S858" s="73"/>
    </row>
    <row r="859" spans="1:19" ht="14.4" customHeight="1" x14ac:dyDescent="0.25">
      <c r="A859" s="14">
        <v>856</v>
      </c>
      <c r="B859" s="21" t="s">
        <v>114</v>
      </c>
      <c r="C859" s="15" t="s">
        <v>1542</v>
      </c>
      <c r="D859" s="16" t="s">
        <v>1680</v>
      </c>
      <c r="E859" s="17" t="s">
        <v>760</v>
      </c>
      <c r="F859" s="15" t="s">
        <v>2064</v>
      </c>
      <c r="G859" s="18">
        <v>3</v>
      </c>
      <c r="H859" s="19">
        <v>4024.5</v>
      </c>
      <c r="I859" s="19">
        <f t="shared" si="142"/>
        <v>12073.5</v>
      </c>
      <c r="J859" s="19">
        <v>4829.3999999999996</v>
      </c>
      <c r="K859" s="73" t="s">
        <v>1697</v>
      </c>
      <c r="L859" s="158" t="s">
        <v>1725</v>
      </c>
      <c r="M859" s="73"/>
      <c r="N859" s="20">
        <f t="shared" si="143"/>
        <v>2414.6999999999998</v>
      </c>
      <c r="O859" s="20">
        <f t="shared" si="144"/>
        <v>7244.0999999999995</v>
      </c>
      <c r="P859" s="20">
        <f t="shared" si="145"/>
        <v>1609.8000000000002</v>
      </c>
      <c r="Q859" s="20">
        <f t="shared" si="148"/>
        <v>-4829.4000000000005</v>
      </c>
      <c r="R859" s="74">
        <f t="shared" si="149"/>
        <v>4829.4000000000005</v>
      </c>
      <c r="S859" s="73"/>
    </row>
    <row r="860" spans="1:19" ht="14.4" customHeight="1" x14ac:dyDescent="0.25">
      <c r="A860" s="14">
        <v>857</v>
      </c>
      <c r="B860" s="21" t="s">
        <v>924</v>
      </c>
      <c r="C860" s="15" t="s">
        <v>1543</v>
      </c>
      <c r="D860" s="16" t="s">
        <v>1680</v>
      </c>
      <c r="E860" s="17" t="s">
        <v>761</v>
      </c>
      <c r="F860" s="15" t="s">
        <v>2064</v>
      </c>
      <c r="G860" s="18">
        <v>3</v>
      </c>
      <c r="H860" s="19">
        <v>2.2599999999999998</v>
      </c>
      <c r="I860" s="19">
        <f t="shared" si="142"/>
        <v>6.7799999999999994</v>
      </c>
      <c r="J860" s="19">
        <v>3.6864406779661016</v>
      </c>
      <c r="K860" s="73" t="s">
        <v>1700</v>
      </c>
      <c r="L860" s="160" t="s">
        <v>1756</v>
      </c>
      <c r="M860" s="73"/>
      <c r="N860" s="20">
        <f t="shared" si="143"/>
        <v>1.8432203389830508</v>
      </c>
      <c r="O860" s="20">
        <f t="shared" si="144"/>
        <v>5.5296610169491522</v>
      </c>
      <c r="P860" s="20">
        <f t="shared" si="145"/>
        <v>0.41677966101694897</v>
      </c>
      <c r="Q860" s="20">
        <f t="shared" si="148"/>
        <v>-1.2503389830508471</v>
      </c>
      <c r="R860" s="74">
        <f t="shared" si="149"/>
        <v>1.2503389830508469</v>
      </c>
      <c r="S860" s="73"/>
    </row>
    <row r="861" spans="1:19" ht="14.4" customHeight="1" x14ac:dyDescent="0.25">
      <c r="A861" s="67">
        <v>858</v>
      </c>
      <c r="B861" s="75" t="s">
        <v>924</v>
      </c>
      <c r="C861" s="68" t="s">
        <v>1544</v>
      </c>
      <c r="D861" s="69" t="s">
        <v>1680</v>
      </c>
      <c r="E861" s="70" t="s">
        <v>762</v>
      </c>
      <c r="F861" s="68" t="s">
        <v>2064</v>
      </c>
      <c r="G861" s="71">
        <v>10</v>
      </c>
      <c r="H861" s="72">
        <v>0.74</v>
      </c>
      <c r="I861" s="104">
        <f t="shared" si="142"/>
        <v>7.4</v>
      </c>
      <c r="J861" s="72">
        <v>12.288135593220339</v>
      </c>
      <c r="K861" s="73" t="s">
        <v>1700</v>
      </c>
      <c r="L861" s="160" t="s">
        <v>1756</v>
      </c>
      <c r="M861" s="73"/>
      <c r="N861" s="74">
        <f t="shared" si="143"/>
        <v>6.1440677966101696</v>
      </c>
      <c r="O861" s="106">
        <f t="shared" si="144"/>
        <v>61.440677966101696</v>
      </c>
      <c r="P861" s="74"/>
      <c r="Q861" s="74">
        <f t="shared" si="148"/>
        <v>54.040677966101697</v>
      </c>
      <c r="R861" s="73"/>
      <c r="S861" s="74">
        <f>(N861-H861)*G861</f>
        <v>54.040677966101697</v>
      </c>
    </row>
    <row r="862" spans="1:19" ht="14.4" customHeight="1" x14ac:dyDescent="0.25">
      <c r="A862" s="67">
        <v>859</v>
      </c>
      <c r="B862" s="75" t="s">
        <v>924</v>
      </c>
      <c r="C862" s="68" t="s">
        <v>1545</v>
      </c>
      <c r="D862" s="69" t="s">
        <v>1680</v>
      </c>
      <c r="E862" s="70" t="s">
        <v>763</v>
      </c>
      <c r="F862" s="68" t="s">
        <v>2064</v>
      </c>
      <c r="G862" s="71">
        <v>69</v>
      </c>
      <c r="H862" s="72">
        <v>3.16</v>
      </c>
      <c r="I862" s="104">
        <f t="shared" si="142"/>
        <v>218.04000000000002</v>
      </c>
      <c r="J862" s="72">
        <v>84.788135593220346</v>
      </c>
      <c r="K862" s="73" t="s">
        <v>1700</v>
      </c>
      <c r="L862" s="160" t="s">
        <v>1756</v>
      </c>
      <c r="M862" s="73"/>
      <c r="N862" s="74">
        <f t="shared" si="143"/>
        <v>42.394067796610173</v>
      </c>
      <c r="O862" s="106">
        <f t="shared" si="144"/>
        <v>2925.1906779661022</v>
      </c>
      <c r="P862" s="74"/>
      <c r="Q862" s="74">
        <f t="shared" si="148"/>
        <v>2707.1506779661022</v>
      </c>
      <c r="R862" s="73"/>
      <c r="S862" s="74">
        <f>(N862-H862)*G862</f>
        <v>2707.1506779661022</v>
      </c>
    </row>
    <row r="863" spans="1:19" ht="14.4" customHeight="1" x14ac:dyDescent="0.25">
      <c r="A863" s="14">
        <v>860</v>
      </c>
      <c r="B863" s="21" t="s">
        <v>924</v>
      </c>
      <c r="C863" s="15" t="s">
        <v>1546</v>
      </c>
      <c r="D863" s="16" t="s">
        <v>1680</v>
      </c>
      <c r="E863" s="17" t="s">
        <v>764</v>
      </c>
      <c r="F863" s="15" t="s">
        <v>2064</v>
      </c>
      <c r="G863" s="18">
        <v>23</v>
      </c>
      <c r="H863" s="19">
        <v>147</v>
      </c>
      <c r="I863" s="19">
        <f t="shared" si="142"/>
        <v>3381</v>
      </c>
      <c r="J863" s="19">
        <v>28.262711864406782</v>
      </c>
      <c r="K863" s="73" t="s">
        <v>1700</v>
      </c>
      <c r="L863" s="160" t="s">
        <v>1756</v>
      </c>
      <c r="M863" s="73"/>
      <c r="N863" s="20">
        <f t="shared" si="143"/>
        <v>14.131355932203391</v>
      </c>
      <c r="O863" s="20">
        <f t="shared" si="144"/>
        <v>325.02118644067798</v>
      </c>
      <c r="P863" s="20">
        <f t="shared" si="145"/>
        <v>132.86864406779659</v>
      </c>
      <c r="Q863" s="20">
        <f>O863-I863</f>
        <v>-3055.9788135593221</v>
      </c>
      <c r="R863" s="74">
        <f>(H863-N863)*G863</f>
        <v>3055.9788135593217</v>
      </c>
      <c r="S863" s="73"/>
    </row>
    <row r="864" spans="1:19" ht="14.4" customHeight="1" x14ac:dyDescent="0.25">
      <c r="A864" s="14">
        <v>861</v>
      </c>
      <c r="B864" s="21" t="s">
        <v>924</v>
      </c>
      <c r="C864" s="15" t="s">
        <v>1547</v>
      </c>
      <c r="D864" s="16" t="s">
        <v>1680</v>
      </c>
      <c r="E864" s="17" t="s">
        <v>766</v>
      </c>
      <c r="F864" s="15" t="s">
        <v>2064</v>
      </c>
      <c r="G864" s="18">
        <v>43</v>
      </c>
      <c r="H864" s="19">
        <v>165.87</v>
      </c>
      <c r="I864" s="19">
        <f t="shared" si="142"/>
        <v>7132.41</v>
      </c>
      <c r="J864" s="19">
        <v>52.83898305084746</v>
      </c>
      <c r="K864" s="73" t="s">
        <v>1700</v>
      </c>
      <c r="L864" s="160" t="s">
        <v>1756</v>
      </c>
      <c r="M864" s="73"/>
      <c r="N864" s="20">
        <f t="shared" si="143"/>
        <v>26.41949152542373</v>
      </c>
      <c r="O864" s="20">
        <f t="shared" si="144"/>
        <v>1136.0381355932204</v>
      </c>
      <c r="P864" s="20">
        <f t="shared" si="145"/>
        <v>139.45050847457628</v>
      </c>
      <c r="Q864" s="20">
        <f>O864-I864</f>
        <v>-5996.3718644067794</v>
      </c>
      <c r="R864" s="74">
        <f>(H864-N864)*G864</f>
        <v>5996.3718644067803</v>
      </c>
      <c r="S864" s="73"/>
    </row>
    <row r="865" spans="1:256" ht="14.4" customHeight="1" x14ac:dyDescent="0.25">
      <c r="A865" s="67">
        <v>862</v>
      </c>
      <c r="B865" s="75" t="s">
        <v>924</v>
      </c>
      <c r="C865" s="68" t="s">
        <v>1548</v>
      </c>
      <c r="D865" s="69" t="s">
        <v>1680</v>
      </c>
      <c r="E865" s="70" t="s">
        <v>767</v>
      </c>
      <c r="F865" s="68" t="s">
        <v>2064</v>
      </c>
      <c r="G865" s="71">
        <v>57</v>
      </c>
      <c r="H865" s="72">
        <v>5.61</v>
      </c>
      <c r="I865" s="104">
        <f t="shared" si="142"/>
        <v>319.77000000000004</v>
      </c>
      <c r="J865" s="72">
        <v>70.042372881355931</v>
      </c>
      <c r="K865" s="73" t="s">
        <v>1700</v>
      </c>
      <c r="L865" s="160" t="s">
        <v>1756</v>
      </c>
      <c r="M865" s="73"/>
      <c r="N865" s="74">
        <f t="shared" si="143"/>
        <v>35.021186440677965</v>
      </c>
      <c r="O865" s="106">
        <f t="shared" si="144"/>
        <v>1996.207627118644</v>
      </c>
      <c r="P865" s="74"/>
      <c r="Q865" s="74">
        <f>O865-I865</f>
        <v>1676.4376271186441</v>
      </c>
      <c r="R865" s="73"/>
      <c r="S865" s="74">
        <f>(N865-H865)*G865</f>
        <v>1676.4376271186441</v>
      </c>
    </row>
    <row r="866" spans="1:256" ht="14.4" customHeight="1" x14ac:dyDescent="0.25">
      <c r="A866" s="14">
        <v>863</v>
      </c>
      <c r="B866" s="22">
        <v>3208</v>
      </c>
      <c r="C866" s="21" t="s">
        <v>16506</v>
      </c>
      <c r="D866" s="30" t="s">
        <v>1797</v>
      </c>
      <c r="E866" s="23" t="s">
        <v>1996</v>
      </c>
      <c r="F866" s="15" t="s">
        <v>2064</v>
      </c>
      <c r="G866" s="24">
        <v>1</v>
      </c>
      <c r="H866" s="25">
        <v>12915.25</v>
      </c>
      <c r="I866" s="19">
        <f t="shared" si="142"/>
        <v>12915.25</v>
      </c>
      <c r="J866" s="19">
        <v>18300</v>
      </c>
      <c r="K866" s="73" t="s">
        <v>1698</v>
      </c>
      <c r="L866" s="158" t="s">
        <v>1725</v>
      </c>
      <c r="M866" s="73"/>
      <c r="N866" s="20">
        <f t="shared" si="143"/>
        <v>9150</v>
      </c>
      <c r="O866" s="20">
        <f t="shared" si="144"/>
        <v>9150</v>
      </c>
      <c r="P866" s="20">
        <f t="shared" si="145"/>
        <v>3765.25</v>
      </c>
      <c r="Q866" s="20">
        <f t="shared" ref="Q866:Q873" si="150">O866-I866</f>
        <v>-3765.25</v>
      </c>
      <c r="R866" s="74">
        <f>(H866-N866)*G866</f>
        <v>3765.25</v>
      </c>
      <c r="S866" s="73"/>
    </row>
    <row r="867" spans="1:256" ht="14.4" customHeight="1" x14ac:dyDescent="0.25">
      <c r="A867" s="14">
        <v>864</v>
      </c>
      <c r="B867" s="21" t="s">
        <v>114</v>
      </c>
      <c r="C867" s="39" t="s">
        <v>16507</v>
      </c>
      <c r="D867" s="44" t="s">
        <v>2062</v>
      </c>
      <c r="E867" s="41" t="s">
        <v>2196</v>
      </c>
      <c r="F867" s="15" t="s">
        <v>2064</v>
      </c>
      <c r="G867" s="42">
        <v>6</v>
      </c>
      <c r="H867" s="43">
        <v>28.866666666666664</v>
      </c>
      <c r="I867" s="19">
        <f t="shared" si="142"/>
        <v>173.2</v>
      </c>
      <c r="J867" s="19">
        <v>34.639999999999993</v>
      </c>
      <c r="K867" s="73" t="s">
        <v>1700</v>
      </c>
      <c r="L867" s="158" t="s">
        <v>1725</v>
      </c>
      <c r="M867" s="73"/>
      <c r="N867" s="20">
        <f t="shared" si="143"/>
        <v>17.319999999999997</v>
      </c>
      <c r="O867" s="20">
        <f t="shared" si="144"/>
        <v>103.91999999999999</v>
      </c>
      <c r="P867" s="20">
        <f t="shared" si="145"/>
        <v>11.546666666666667</v>
      </c>
      <c r="Q867" s="20">
        <f t="shared" si="150"/>
        <v>-69.28</v>
      </c>
      <c r="R867" s="74">
        <f>(H867-N867)*G867</f>
        <v>69.28</v>
      </c>
      <c r="S867" s="73"/>
    </row>
    <row r="868" spans="1:256" ht="14.4" customHeight="1" x14ac:dyDescent="0.25">
      <c r="A868" s="67">
        <v>865</v>
      </c>
      <c r="B868" s="75" t="s">
        <v>114</v>
      </c>
      <c r="C868" s="80" t="s">
        <v>16508</v>
      </c>
      <c r="D868" s="81" t="s">
        <v>1803</v>
      </c>
      <c r="E868" s="82" t="s">
        <v>2198</v>
      </c>
      <c r="F868" s="68" t="s">
        <v>2064</v>
      </c>
      <c r="G868" s="83">
        <v>582</v>
      </c>
      <c r="H868" s="84">
        <v>1.6529209621993127E-2</v>
      </c>
      <c r="I868" s="104">
        <f t="shared" si="142"/>
        <v>9.6199999999999992</v>
      </c>
      <c r="J868" s="72">
        <v>40</v>
      </c>
      <c r="K868" s="73" t="s">
        <v>1700</v>
      </c>
      <c r="L868" s="158" t="s">
        <v>1725</v>
      </c>
      <c r="M868" s="73"/>
      <c r="N868" s="74">
        <f t="shared" si="143"/>
        <v>20</v>
      </c>
      <c r="O868" s="106">
        <f t="shared" si="144"/>
        <v>11640</v>
      </c>
      <c r="P868" s="74"/>
      <c r="Q868" s="74">
        <f t="shared" si="150"/>
        <v>11630.38</v>
      </c>
      <c r="R868" s="73"/>
      <c r="S868" s="74">
        <f t="shared" ref="S868:S873" si="151">(N868-H868)*G868</f>
        <v>11630.380000000001</v>
      </c>
    </row>
    <row r="869" spans="1:256" ht="14.4" customHeight="1" x14ac:dyDescent="0.25">
      <c r="A869" s="67">
        <v>866</v>
      </c>
      <c r="B869" s="75" t="s">
        <v>114</v>
      </c>
      <c r="C869" s="80" t="s">
        <v>16509</v>
      </c>
      <c r="D869" s="85" t="s">
        <v>2062</v>
      </c>
      <c r="E869" s="82" t="s">
        <v>2200</v>
      </c>
      <c r="F869" s="68" t="s">
        <v>2064</v>
      </c>
      <c r="G869" s="83">
        <v>668</v>
      </c>
      <c r="H869" s="84">
        <v>1.4970059880239521E-4</v>
      </c>
      <c r="I869" s="104">
        <f t="shared" si="142"/>
        <v>0.1</v>
      </c>
      <c r="J869" s="72">
        <v>40</v>
      </c>
      <c r="K869" s="73" t="s">
        <v>1700</v>
      </c>
      <c r="L869" s="158" t="s">
        <v>1725</v>
      </c>
      <c r="M869" s="73"/>
      <c r="N869" s="74">
        <f t="shared" si="143"/>
        <v>20</v>
      </c>
      <c r="O869" s="106">
        <f t="shared" si="144"/>
        <v>13360</v>
      </c>
      <c r="P869" s="74"/>
      <c r="Q869" s="74">
        <f t="shared" si="150"/>
        <v>13359.9</v>
      </c>
      <c r="R869" s="73"/>
      <c r="S869" s="74">
        <f t="shared" si="151"/>
        <v>13359.900000000001</v>
      </c>
    </row>
    <row r="870" spans="1:256" ht="14.4" customHeight="1" x14ac:dyDescent="0.25">
      <c r="A870" s="67">
        <v>867</v>
      </c>
      <c r="B870" s="75" t="s">
        <v>114</v>
      </c>
      <c r="C870" s="80" t="s">
        <v>16510</v>
      </c>
      <c r="D870" s="85" t="s">
        <v>2062</v>
      </c>
      <c r="E870" s="82" t="s">
        <v>2202</v>
      </c>
      <c r="F870" s="68" t="s">
        <v>2064</v>
      </c>
      <c r="G870" s="83">
        <v>638</v>
      </c>
      <c r="H870" s="84">
        <v>1.2539184952978057E-4</v>
      </c>
      <c r="I870" s="104">
        <f t="shared" si="142"/>
        <v>0.08</v>
      </c>
      <c r="J870" s="72">
        <v>40</v>
      </c>
      <c r="K870" s="73" t="s">
        <v>1700</v>
      </c>
      <c r="L870" s="158" t="s">
        <v>1725</v>
      </c>
      <c r="M870" s="73"/>
      <c r="N870" s="74">
        <f t="shared" si="143"/>
        <v>20</v>
      </c>
      <c r="O870" s="106">
        <f t="shared" si="144"/>
        <v>12760</v>
      </c>
      <c r="P870" s="74"/>
      <c r="Q870" s="74">
        <f t="shared" si="150"/>
        <v>12759.92</v>
      </c>
      <c r="R870" s="73"/>
      <c r="S870" s="74">
        <f t="shared" si="151"/>
        <v>12759.92</v>
      </c>
    </row>
    <row r="871" spans="1:256" ht="14.4" customHeight="1" x14ac:dyDescent="0.25">
      <c r="A871" s="67">
        <v>868</v>
      </c>
      <c r="B871" s="75" t="s">
        <v>924</v>
      </c>
      <c r="C871" s="68" t="s">
        <v>1549</v>
      </c>
      <c r="D871" s="69" t="s">
        <v>1680</v>
      </c>
      <c r="E871" s="70" t="s">
        <v>768</v>
      </c>
      <c r="F871" s="68" t="s">
        <v>2064</v>
      </c>
      <c r="G871" s="71">
        <v>685</v>
      </c>
      <c r="H871" s="72">
        <v>2.0437956204379565E-4</v>
      </c>
      <c r="I871" s="104">
        <f t="shared" si="142"/>
        <v>0.14000000000000001</v>
      </c>
      <c r="J871" s="72">
        <v>40</v>
      </c>
      <c r="K871" s="73" t="s">
        <v>1700</v>
      </c>
      <c r="L871" s="160" t="s">
        <v>1758</v>
      </c>
      <c r="M871" s="73"/>
      <c r="N871" s="74">
        <f t="shared" si="143"/>
        <v>20</v>
      </c>
      <c r="O871" s="106">
        <f t="shared" si="144"/>
        <v>13700</v>
      </c>
      <c r="P871" s="74"/>
      <c r="Q871" s="74">
        <f t="shared" si="150"/>
        <v>13699.86</v>
      </c>
      <c r="R871" s="73"/>
      <c r="S871" s="74">
        <f t="shared" si="151"/>
        <v>13699.86</v>
      </c>
    </row>
    <row r="872" spans="1:256" ht="14.4" customHeight="1" x14ac:dyDescent="0.25">
      <c r="A872" s="67">
        <v>869</v>
      </c>
      <c r="B872" s="75" t="s">
        <v>114</v>
      </c>
      <c r="C872" s="80" t="s">
        <v>16511</v>
      </c>
      <c r="D872" s="85" t="s">
        <v>2062</v>
      </c>
      <c r="E872" s="82" t="s">
        <v>2204</v>
      </c>
      <c r="F872" s="68" t="s">
        <v>2064</v>
      </c>
      <c r="G872" s="78">
        <v>1478</v>
      </c>
      <c r="H872" s="84">
        <v>1.2234385061171926E-4</v>
      </c>
      <c r="I872" s="104">
        <f t="shared" si="142"/>
        <v>0.18082421120412107</v>
      </c>
      <c r="J872" s="72">
        <v>40</v>
      </c>
      <c r="K872" s="73" t="s">
        <v>1700</v>
      </c>
      <c r="L872" s="158" t="s">
        <v>1725</v>
      </c>
      <c r="M872" s="73"/>
      <c r="N872" s="74">
        <f t="shared" si="143"/>
        <v>20</v>
      </c>
      <c r="O872" s="106">
        <f t="shared" si="144"/>
        <v>29560</v>
      </c>
      <c r="P872" s="74"/>
      <c r="Q872" s="74">
        <f t="shared" si="150"/>
        <v>29559.819175788794</v>
      </c>
      <c r="R872" s="73"/>
      <c r="S872" s="74">
        <f t="shared" si="151"/>
        <v>29559.819175788794</v>
      </c>
    </row>
    <row r="873" spans="1:256" ht="14.4" customHeight="1" x14ac:dyDescent="0.25">
      <c r="A873" s="67">
        <v>870</v>
      </c>
      <c r="B873" s="75" t="s">
        <v>924</v>
      </c>
      <c r="C873" s="68" t="s">
        <v>1550</v>
      </c>
      <c r="D873" s="69" t="s">
        <v>1680</v>
      </c>
      <c r="E873" s="70" t="s">
        <v>769</v>
      </c>
      <c r="F873" s="68" t="s">
        <v>2064</v>
      </c>
      <c r="G873" s="71">
        <v>49</v>
      </c>
      <c r="H873" s="72">
        <v>6.67</v>
      </c>
      <c r="I873" s="104">
        <f t="shared" si="142"/>
        <v>326.83</v>
      </c>
      <c r="J873" s="72">
        <v>40</v>
      </c>
      <c r="K873" s="73" t="s">
        <v>1700</v>
      </c>
      <c r="L873" s="160" t="s">
        <v>1758</v>
      </c>
      <c r="M873" s="73"/>
      <c r="N873" s="74">
        <f t="shared" si="143"/>
        <v>20</v>
      </c>
      <c r="O873" s="106">
        <f t="shared" si="144"/>
        <v>980</v>
      </c>
      <c r="P873" s="74"/>
      <c r="Q873" s="74">
        <f t="shared" si="150"/>
        <v>653.17000000000007</v>
      </c>
      <c r="R873" s="73"/>
      <c r="S873" s="74">
        <f t="shared" si="151"/>
        <v>653.16999999999996</v>
      </c>
    </row>
    <row r="874" spans="1:256" ht="14.4" customHeight="1" x14ac:dyDescent="0.25">
      <c r="A874" s="14">
        <v>871</v>
      </c>
      <c r="B874" s="21" t="s">
        <v>114</v>
      </c>
      <c r="C874" s="39" t="s">
        <v>16609</v>
      </c>
      <c r="D874" s="27" t="s">
        <v>2062</v>
      </c>
      <c r="E874" s="41" t="s">
        <v>2205</v>
      </c>
      <c r="F874" s="15" t="s">
        <v>2064</v>
      </c>
      <c r="G874" s="24">
        <v>2</v>
      </c>
      <c r="H874" s="43">
        <v>71.892777777777781</v>
      </c>
      <c r="I874" s="19">
        <f t="shared" si="142"/>
        <v>143.78555555555556</v>
      </c>
      <c r="J874" s="19">
        <v>86.271333333333331</v>
      </c>
      <c r="K874" s="73" t="s">
        <v>1700</v>
      </c>
      <c r="L874" s="158" t="s">
        <v>1725</v>
      </c>
      <c r="M874" s="73"/>
      <c r="N874" s="20">
        <f t="shared" si="143"/>
        <v>43.135666666666665</v>
      </c>
      <c r="O874" s="20">
        <f t="shared" si="144"/>
        <v>86.271333333333331</v>
      </c>
      <c r="P874" s="20">
        <f t="shared" si="145"/>
        <v>28.757111111111115</v>
      </c>
      <c r="Q874" s="20">
        <f t="shared" ref="Q874:Q879" si="152">O874-I874</f>
        <v>-57.51422222222223</v>
      </c>
      <c r="R874" s="74">
        <f>(H874-N874)*G874</f>
        <v>57.51422222222223</v>
      </c>
      <c r="S874" s="73"/>
    </row>
    <row r="875" spans="1:256" ht="14.4" customHeight="1" x14ac:dyDescent="0.25">
      <c r="A875" s="14">
        <v>872</v>
      </c>
      <c r="B875" s="21" t="s">
        <v>114</v>
      </c>
      <c r="C875" s="39" t="s">
        <v>16610</v>
      </c>
      <c r="D875" s="14">
        <v>2004</v>
      </c>
      <c r="E875" s="41" t="s">
        <v>2206</v>
      </c>
      <c r="F875" s="15" t="s">
        <v>2064</v>
      </c>
      <c r="G875" s="24">
        <v>3</v>
      </c>
      <c r="H875" s="43">
        <v>86.14</v>
      </c>
      <c r="I875" s="19">
        <f t="shared" si="142"/>
        <v>258.42</v>
      </c>
      <c r="J875" s="19">
        <v>103.36799999999999</v>
      </c>
      <c r="K875" s="73" t="s">
        <v>1700</v>
      </c>
      <c r="L875" s="158" t="s">
        <v>1725</v>
      </c>
      <c r="M875" s="73"/>
      <c r="N875" s="20">
        <f t="shared" si="143"/>
        <v>51.683999999999997</v>
      </c>
      <c r="O875" s="20">
        <f t="shared" si="144"/>
        <v>155.05199999999999</v>
      </c>
      <c r="P875" s="20">
        <f t="shared" si="145"/>
        <v>34.456000000000003</v>
      </c>
      <c r="Q875" s="20">
        <f t="shared" si="152"/>
        <v>-103.36800000000002</v>
      </c>
      <c r="R875" s="74">
        <f>(H875-N875)*G875</f>
        <v>103.36800000000001</v>
      </c>
      <c r="S875" s="73"/>
    </row>
    <row r="876" spans="1:256" ht="14.4" customHeight="1" x14ac:dyDescent="0.25">
      <c r="A876" s="67">
        <v>873</v>
      </c>
      <c r="B876" s="75" t="s">
        <v>114</v>
      </c>
      <c r="C876" s="80" t="s">
        <v>16611</v>
      </c>
      <c r="D876" s="86" t="s">
        <v>1803</v>
      </c>
      <c r="E876" s="82" t="s">
        <v>2207</v>
      </c>
      <c r="F876" s="68" t="s">
        <v>2064</v>
      </c>
      <c r="G876" s="78">
        <v>35</v>
      </c>
      <c r="H876" s="84">
        <v>5.9459459459459459E-3</v>
      </c>
      <c r="I876" s="104">
        <f t="shared" si="142"/>
        <v>0.20810810810810812</v>
      </c>
      <c r="J876" s="72">
        <v>50</v>
      </c>
      <c r="K876" s="73" t="s">
        <v>1700</v>
      </c>
      <c r="L876" s="158" t="s">
        <v>1725</v>
      </c>
      <c r="M876" s="73"/>
      <c r="N876" s="74">
        <f t="shared" si="143"/>
        <v>25</v>
      </c>
      <c r="O876" s="106">
        <f t="shared" si="144"/>
        <v>875</v>
      </c>
      <c r="P876" s="74"/>
      <c r="Q876" s="74">
        <f t="shared" si="152"/>
        <v>874.79189189189185</v>
      </c>
      <c r="R876" s="73"/>
      <c r="S876" s="74">
        <f>(N876-H876)*G876</f>
        <v>874.79189189189185</v>
      </c>
    </row>
    <row r="877" spans="1:256" ht="14.4" customHeight="1" x14ac:dyDescent="0.25">
      <c r="A877" s="67">
        <v>874</v>
      </c>
      <c r="B877" s="75" t="s">
        <v>114</v>
      </c>
      <c r="C877" s="80" t="s">
        <v>16612</v>
      </c>
      <c r="D877" s="86" t="s">
        <v>1803</v>
      </c>
      <c r="E877" s="82" t="s">
        <v>2208</v>
      </c>
      <c r="F877" s="68" t="s">
        <v>2064</v>
      </c>
      <c r="G877" s="78">
        <v>21</v>
      </c>
      <c r="H877" s="84">
        <v>7.4999999999999997E-3</v>
      </c>
      <c r="I877" s="104">
        <f t="shared" si="142"/>
        <v>0.1575</v>
      </c>
      <c r="J877" s="72">
        <v>50</v>
      </c>
      <c r="K877" s="73" t="s">
        <v>1700</v>
      </c>
      <c r="L877" s="158" t="s">
        <v>1725</v>
      </c>
      <c r="M877" s="73"/>
      <c r="N877" s="74">
        <f t="shared" si="143"/>
        <v>25</v>
      </c>
      <c r="O877" s="106">
        <f t="shared" si="144"/>
        <v>525</v>
      </c>
      <c r="P877" s="74"/>
      <c r="Q877" s="74">
        <f t="shared" si="152"/>
        <v>524.84249999999997</v>
      </c>
      <c r="R877" s="73"/>
      <c r="S877" s="74">
        <f>(N877-H877)*G877</f>
        <v>524.84249999999997</v>
      </c>
    </row>
    <row r="878" spans="1:256" x14ac:dyDescent="0.25">
      <c r="A878" s="67">
        <v>875</v>
      </c>
      <c r="B878" s="75" t="s">
        <v>114</v>
      </c>
      <c r="C878" s="80" t="s">
        <v>16512</v>
      </c>
      <c r="D878" s="85" t="s">
        <v>2068</v>
      </c>
      <c r="E878" s="82" t="s">
        <v>2210</v>
      </c>
      <c r="F878" s="68" t="s">
        <v>2064</v>
      </c>
      <c r="G878" s="78">
        <v>123</v>
      </c>
      <c r="H878" s="84">
        <v>0.4521590909090909</v>
      </c>
      <c r="I878" s="104">
        <f t="shared" si="142"/>
        <v>55.615568181818183</v>
      </c>
      <c r="J878" s="72">
        <v>50</v>
      </c>
      <c r="K878" s="73" t="s">
        <v>1700</v>
      </c>
      <c r="L878" s="158" t="s">
        <v>1725</v>
      </c>
      <c r="M878" s="93"/>
      <c r="N878" s="74">
        <f t="shared" si="143"/>
        <v>25</v>
      </c>
      <c r="O878" s="106">
        <f t="shared" si="144"/>
        <v>3075</v>
      </c>
      <c r="P878" s="74"/>
      <c r="Q878" s="74">
        <f t="shared" si="152"/>
        <v>3019.3844318181818</v>
      </c>
      <c r="R878" s="73"/>
      <c r="S878" s="74">
        <f>(N878-H878)*G878</f>
        <v>3019.3844318181818</v>
      </c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  <c r="FB878" s="4"/>
      <c r="FC878" s="4"/>
      <c r="FD878" s="4"/>
      <c r="FE878" s="4"/>
      <c r="FF878" s="4"/>
      <c r="FG878" s="4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  <c r="HH878" s="4"/>
      <c r="HI878" s="4"/>
      <c r="HJ878" s="4"/>
      <c r="HK878" s="4"/>
      <c r="HL878" s="4"/>
      <c r="HM878" s="4"/>
      <c r="HN878" s="4"/>
      <c r="HO878" s="4"/>
      <c r="HP878" s="4"/>
      <c r="HQ878" s="4"/>
      <c r="HR878" s="4"/>
      <c r="HS878" s="4"/>
      <c r="HT878" s="4"/>
      <c r="HU878" s="4"/>
      <c r="HV878" s="4"/>
      <c r="HW878" s="4"/>
      <c r="HX878" s="4"/>
      <c r="HY878" s="4"/>
      <c r="HZ878" s="4"/>
      <c r="IA878" s="4"/>
      <c r="IB878" s="4"/>
      <c r="IC878" s="4"/>
      <c r="ID878" s="4"/>
      <c r="IE878" s="4"/>
      <c r="IF878" s="4"/>
      <c r="IG878" s="4"/>
      <c r="IH878" s="4"/>
      <c r="II878" s="4"/>
      <c r="IJ878" s="4"/>
      <c r="IK878" s="4"/>
      <c r="IL878" s="4"/>
      <c r="IM878" s="4"/>
      <c r="IN878" s="4"/>
      <c r="IO878" s="4"/>
      <c r="IP878" s="4"/>
      <c r="IQ878" s="4"/>
      <c r="IR878" s="4"/>
      <c r="IS878" s="4"/>
      <c r="IT878" s="4"/>
      <c r="IU878" s="4"/>
      <c r="IV878" s="4"/>
    </row>
    <row r="879" spans="1:256" x14ac:dyDescent="0.25">
      <c r="A879" s="67">
        <v>876</v>
      </c>
      <c r="B879" s="75" t="s">
        <v>114</v>
      </c>
      <c r="C879" s="80" t="s">
        <v>16513</v>
      </c>
      <c r="D879" s="85" t="s">
        <v>2062</v>
      </c>
      <c r="E879" s="82" t="s">
        <v>2212</v>
      </c>
      <c r="F879" s="68" t="s">
        <v>2064</v>
      </c>
      <c r="G879" s="78">
        <v>140</v>
      </c>
      <c r="H879" s="84">
        <v>4.7</v>
      </c>
      <c r="I879" s="104">
        <f t="shared" si="142"/>
        <v>658</v>
      </c>
      <c r="J879" s="72">
        <v>50</v>
      </c>
      <c r="K879" s="73" t="s">
        <v>1700</v>
      </c>
      <c r="L879" s="158" t="s">
        <v>1725</v>
      </c>
      <c r="M879" s="93"/>
      <c r="N879" s="74">
        <f t="shared" si="143"/>
        <v>25</v>
      </c>
      <c r="O879" s="106">
        <f t="shared" si="144"/>
        <v>3500</v>
      </c>
      <c r="P879" s="74"/>
      <c r="Q879" s="74">
        <f t="shared" si="152"/>
        <v>2842</v>
      </c>
      <c r="R879" s="73"/>
      <c r="S879" s="74">
        <f>(N879-H879)*G879</f>
        <v>2842</v>
      </c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  <c r="HZ879" s="4"/>
      <c r="IA879" s="4"/>
      <c r="IB879" s="4"/>
      <c r="IC879" s="4"/>
      <c r="ID879" s="4"/>
      <c r="IE879" s="4"/>
      <c r="IF879" s="4"/>
      <c r="IG879" s="4"/>
      <c r="IH879" s="4"/>
      <c r="II879" s="4"/>
      <c r="IJ879" s="4"/>
      <c r="IK879" s="4"/>
      <c r="IL879" s="4"/>
      <c r="IM879" s="4"/>
      <c r="IN879" s="4"/>
      <c r="IO879" s="4"/>
      <c r="IP879" s="4"/>
      <c r="IQ879" s="4"/>
      <c r="IR879" s="4"/>
      <c r="IS879" s="4"/>
      <c r="IT879" s="4"/>
      <c r="IU879" s="4"/>
      <c r="IV879" s="4"/>
    </row>
    <row r="880" spans="1:256" x14ac:dyDescent="0.25">
      <c r="A880" s="14">
        <v>877</v>
      </c>
      <c r="B880" s="21" t="s">
        <v>114</v>
      </c>
      <c r="C880" s="39" t="s">
        <v>16613</v>
      </c>
      <c r="D880" s="27" t="s">
        <v>1803</v>
      </c>
      <c r="E880" s="41" t="s">
        <v>2213</v>
      </c>
      <c r="F880" s="15" t="s">
        <v>2064</v>
      </c>
      <c r="G880" s="24">
        <v>23</v>
      </c>
      <c r="H880" s="43">
        <v>11.67</v>
      </c>
      <c r="I880" s="19">
        <f t="shared" si="142"/>
        <v>268.41000000000003</v>
      </c>
      <c r="J880" s="19">
        <v>14.004</v>
      </c>
      <c r="K880" s="73" t="s">
        <v>1700</v>
      </c>
      <c r="L880" s="158" t="s">
        <v>1725</v>
      </c>
      <c r="M880" s="93"/>
      <c r="N880" s="20">
        <f t="shared" si="143"/>
        <v>7.0019999999999998</v>
      </c>
      <c r="O880" s="20">
        <f t="shared" si="144"/>
        <v>161.04599999999999</v>
      </c>
      <c r="P880" s="20">
        <f t="shared" si="145"/>
        <v>4.6680000000000001</v>
      </c>
      <c r="Q880" s="20">
        <f t="shared" ref="Q880:Q888" si="153">O880-I880</f>
        <v>-107.36400000000003</v>
      </c>
      <c r="R880" s="74">
        <f>(H880-N880)*G880</f>
        <v>107.364</v>
      </c>
      <c r="S880" s="93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  <c r="HZ880" s="4"/>
      <c r="IA880" s="4"/>
      <c r="IB880" s="4"/>
      <c r="IC880" s="4"/>
      <c r="ID880" s="4"/>
      <c r="IE880" s="4"/>
      <c r="IF880" s="4"/>
      <c r="IG880" s="4"/>
      <c r="IH880" s="4"/>
      <c r="II880" s="4"/>
      <c r="IJ880" s="4"/>
      <c r="IK880" s="4"/>
      <c r="IL880" s="4"/>
      <c r="IM880" s="4"/>
      <c r="IN880" s="4"/>
      <c r="IO880" s="4"/>
      <c r="IP880" s="4"/>
      <c r="IQ880" s="4"/>
      <c r="IR880" s="4"/>
      <c r="IS880" s="4"/>
      <c r="IT880" s="4"/>
      <c r="IU880" s="4"/>
      <c r="IV880" s="4"/>
    </row>
    <row r="881" spans="1:256" x14ac:dyDescent="0.25">
      <c r="A881" s="67">
        <v>878</v>
      </c>
      <c r="B881" s="75" t="s">
        <v>114</v>
      </c>
      <c r="C881" s="80" t="s">
        <v>16614</v>
      </c>
      <c r="D881" s="81" t="s">
        <v>2068</v>
      </c>
      <c r="E881" s="82" t="s">
        <v>2214</v>
      </c>
      <c r="F881" s="68" t="s">
        <v>2064</v>
      </c>
      <c r="G881" s="78">
        <v>61</v>
      </c>
      <c r="H881" s="84">
        <v>9.9009900990099011E-4</v>
      </c>
      <c r="I881" s="104">
        <f t="shared" si="142"/>
        <v>6.0396039603960394E-2</v>
      </c>
      <c r="J881" s="72">
        <v>14</v>
      </c>
      <c r="K881" s="73" t="s">
        <v>1700</v>
      </c>
      <c r="L881" s="158" t="s">
        <v>1725</v>
      </c>
      <c r="M881" s="93"/>
      <c r="N881" s="74">
        <f t="shared" si="143"/>
        <v>7</v>
      </c>
      <c r="O881" s="106">
        <f t="shared" si="144"/>
        <v>427</v>
      </c>
      <c r="P881" s="74"/>
      <c r="Q881" s="74">
        <f t="shared" si="153"/>
        <v>426.93960396039603</v>
      </c>
      <c r="R881" s="73"/>
      <c r="S881" s="74">
        <f>(N881-H881)*G881</f>
        <v>426.93960396039608</v>
      </c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  <c r="HZ881" s="4"/>
      <c r="IA881" s="4"/>
      <c r="IB881" s="4"/>
      <c r="IC881" s="4"/>
      <c r="ID881" s="4"/>
      <c r="IE881" s="4"/>
      <c r="IF881" s="4"/>
      <c r="IG881" s="4"/>
      <c r="IH881" s="4"/>
      <c r="II881" s="4"/>
      <c r="IJ881" s="4"/>
      <c r="IK881" s="4"/>
      <c r="IL881" s="4"/>
      <c r="IM881" s="4"/>
      <c r="IN881" s="4"/>
      <c r="IO881" s="4"/>
      <c r="IP881" s="4"/>
      <c r="IQ881" s="4"/>
      <c r="IR881" s="4"/>
      <c r="IS881" s="4"/>
      <c r="IT881" s="4"/>
      <c r="IU881" s="4"/>
      <c r="IV881" s="4"/>
    </row>
    <row r="882" spans="1:256" x14ac:dyDescent="0.25">
      <c r="A882" s="14">
        <v>879</v>
      </c>
      <c r="B882" s="21" t="s">
        <v>114</v>
      </c>
      <c r="C882" s="15" t="s">
        <v>1551</v>
      </c>
      <c r="D882" s="16" t="s">
        <v>1680</v>
      </c>
      <c r="E882" s="17" t="s">
        <v>770</v>
      </c>
      <c r="F882" s="15" t="s">
        <v>2064</v>
      </c>
      <c r="G882" s="18">
        <v>3</v>
      </c>
      <c r="H882" s="19">
        <v>78.5</v>
      </c>
      <c r="I882" s="19">
        <f t="shared" si="142"/>
        <v>235.5</v>
      </c>
      <c r="J882" s="19">
        <v>79.2</v>
      </c>
      <c r="K882" s="73" t="s">
        <v>1698</v>
      </c>
      <c r="L882" s="158" t="s">
        <v>1725</v>
      </c>
      <c r="M882" s="93"/>
      <c r="N882" s="20">
        <f t="shared" si="143"/>
        <v>39.6</v>
      </c>
      <c r="O882" s="20">
        <f t="shared" si="144"/>
        <v>118.80000000000001</v>
      </c>
      <c r="P882" s="20">
        <f t="shared" si="145"/>
        <v>38.9</v>
      </c>
      <c r="Q882" s="20">
        <f t="shared" si="153"/>
        <v>-116.69999999999999</v>
      </c>
      <c r="R882" s="74">
        <f>(H882-N882)*G882</f>
        <v>116.69999999999999</v>
      </c>
      <c r="S882" s="93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  <c r="HZ882" s="4"/>
      <c r="IA882" s="4"/>
      <c r="IB882" s="4"/>
      <c r="IC882" s="4"/>
      <c r="ID882" s="4"/>
      <c r="IE882" s="4"/>
      <c r="IF882" s="4"/>
      <c r="IG882" s="4"/>
      <c r="IH882" s="4"/>
      <c r="II882" s="4"/>
      <c r="IJ882" s="4"/>
      <c r="IK882" s="4"/>
      <c r="IL882" s="4"/>
      <c r="IM882" s="4"/>
      <c r="IN882" s="4"/>
      <c r="IO882" s="4"/>
      <c r="IP882" s="4"/>
      <c r="IQ882" s="4"/>
      <c r="IR882" s="4"/>
      <c r="IS882" s="4"/>
      <c r="IT882" s="4"/>
      <c r="IU882" s="4"/>
      <c r="IV882" s="4"/>
    </row>
    <row r="883" spans="1:256" x14ac:dyDescent="0.25">
      <c r="A883" s="67">
        <v>880</v>
      </c>
      <c r="B883" s="75" t="s">
        <v>924</v>
      </c>
      <c r="C883" s="68" t="s">
        <v>1552</v>
      </c>
      <c r="D883" s="69" t="s">
        <v>1680</v>
      </c>
      <c r="E883" s="70" t="s">
        <v>771</v>
      </c>
      <c r="F883" s="68" t="s">
        <v>2064</v>
      </c>
      <c r="G883" s="78">
        <v>120</v>
      </c>
      <c r="H883" s="72">
        <v>0.01</v>
      </c>
      <c r="I883" s="104">
        <f t="shared" si="142"/>
        <v>1.2</v>
      </c>
      <c r="J883" s="72">
        <v>932.20338983050851</v>
      </c>
      <c r="K883" s="73" t="s">
        <v>1700</v>
      </c>
      <c r="L883" s="160" t="s">
        <v>1758</v>
      </c>
      <c r="M883" s="93"/>
      <c r="N883" s="74">
        <f t="shared" si="143"/>
        <v>466.10169491525426</v>
      </c>
      <c r="O883" s="106">
        <f t="shared" si="144"/>
        <v>55932.203389830509</v>
      </c>
      <c r="P883" s="74"/>
      <c r="Q883" s="74">
        <f t="shared" si="153"/>
        <v>55931.003389830512</v>
      </c>
      <c r="R883" s="73"/>
      <c r="S883" s="74">
        <f>(N883-H883)*G883</f>
        <v>55931.003389830512</v>
      </c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  <c r="HZ883" s="4"/>
      <c r="IA883" s="4"/>
      <c r="IB883" s="4"/>
      <c r="IC883" s="4"/>
      <c r="ID883" s="4"/>
      <c r="IE883" s="4"/>
      <c r="IF883" s="4"/>
      <c r="IG883" s="4"/>
      <c r="IH883" s="4"/>
      <c r="II883" s="4"/>
      <c r="IJ883" s="4"/>
      <c r="IK883" s="4"/>
      <c r="IL883" s="4"/>
      <c r="IM883" s="4"/>
      <c r="IN883" s="4"/>
      <c r="IO883" s="4"/>
      <c r="IP883" s="4"/>
      <c r="IQ883" s="4"/>
      <c r="IR883" s="4"/>
      <c r="IS883" s="4"/>
      <c r="IT883" s="4"/>
      <c r="IU883" s="4"/>
      <c r="IV883" s="4"/>
    </row>
    <row r="884" spans="1:256" x14ac:dyDescent="0.25">
      <c r="A884" s="67">
        <v>881</v>
      </c>
      <c r="B884" s="75" t="s">
        <v>114</v>
      </c>
      <c r="C884" s="80" t="s">
        <v>16514</v>
      </c>
      <c r="D884" s="85" t="s">
        <v>2062</v>
      </c>
      <c r="E884" s="82" t="s">
        <v>2216</v>
      </c>
      <c r="F884" s="68" t="s">
        <v>2064</v>
      </c>
      <c r="G884" s="83">
        <v>3258</v>
      </c>
      <c r="H884" s="84">
        <v>0.06</v>
      </c>
      <c r="I884" s="104">
        <f t="shared" si="142"/>
        <v>195.48</v>
      </c>
      <c r="J884" s="72">
        <v>789</v>
      </c>
      <c r="K884" s="73" t="s">
        <v>1700</v>
      </c>
      <c r="L884" s="158" t="s">
        <v>1725</v>
      </c>
      <c r="M884" s="93"/>
      <c r="N884" s="74">
        <f t="shared" si="143"/>
        <v>394.5</v>
      </c>
      <c r="O884" s="106">
        <f t="shared" si="144"/>
        <v>1285281</v>
      </c>
      <c r="P884" s="74"/>
      <c r="Q884" s="74">
        <f t="shared" si="153"/>
        <v>1285085.52</v>
      </c>
      <c r="R884" s="73"/>
      <c r="S884" s="74">
        <f>(N884-H884)*G884</f>
        <v>1285085.52</v>
      </c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  <c r="HP884" s="4"/>
      <c r="HQ884" s="4"/>
      <c r="HR884" s="4"/>
      <c r="HS884" s="4"/>
      <c r="HT884" s="4"/>
      <c r="HU884" s="4"/>
      <c r="HV884" s="4"/>
      <c r="HW884" s="4"/>
      <c r="HX884" s="4"/>
      <c r="HY884" s="4"/>
      <c r="HZ884" s="4"/>
      <c r="IA884" s="4"/>
      <c r="IB884" s="4"/>
      <c r="IC884" s="4"/>
      <c r="ID884" s="4"/>
      <c r="IE884" s="4"/>
      <c r="IF884" s="4"/>
      <c r="IG884" s="4"/>
      <c r="IH884" s="4"/>
      <c r="II884" s="4"/>
      <c r="IJ884" s="4"/>
      <c r="IK884" s="4"/>
      <c r="IL884" s="4"/>
      <c r="IM884" s="4"/>
      <c r="IN884" s="4"/>
      <c r="IO884" s="4"/>
      <c r="IP884" s="4"/>
      <c r="IQ884" s="4"/>
      <c r="IR884" s="4"/>
      <c r="IS884" s="4"/>
      <c r="IT884" s="4"/>
      <c r="IU884" s="4"/>
      <c r="IV884" s="4"/>
    </row>
    <row r="885" spans="1:256" x14ac:dyDescent="0.25">
      <c r="A885" s="14">
        <v>882</v>
      </c>
      <c r="B885" s="47" t="s">
        <v>114</v>
      </c>
      <c r="C885" s="48" t="s">
        <v>1553</v>
      </c>
      <c r="D885" s="49" t="s">
        <v>1680</v>
      </c>
      <c r="E885" s="50" t="s">
        <v>772</v>
      </c>
      <c r="F885" s="15" t="s">
        <v>2064</v>
      </c>
      <c r="G885" s="51">
        <v>1</v>
      </c>
      <c r="H885" s="52">
        <v>48158.89</v>
      </c>
      <c r="I885" s="19">
        <f t="shared" si="142"/>
        <v>48158.89</v>
      </c>
      <c r="J885" s="19">
        <v>60169.491525423735</v>
      </c>
      <c r="K885" s="73" t="s">
        <v>1698</v>
      </c>
      <c r="L885" s="158" t="s">
        <v>1725</v>
      </c>
      <c r="M885" s="93"/>
      <c r="N885" s="20">
        <f t="shared" si="143"/>
        <v>30084.745762711867</v>
      </c>
      <c r="O885" s="20">
        <f t="shared" si="144"/>
        <v>30084.745762711867</v>
      </c>
      <c r="P885" s="20">
        <f t="shared" si="145"/>
        <v>18074.144237288132</v>
      </c>
      <c r="Q885" s="20">
        <f t="shared" si="153"/>
        <v>-18074.144237288132</v>
      </c>
      <c r="R885" s="74">
        <f>(H885-N885)*G885</f>
        <v>18074.144237288132</v>
      </c>
      <c r="S885" s="93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  <c r="HZ885" s="4"/>
      <c r="IA885" s="4"/>
      <c r="IB885" s="4"/>
      <c r="IC885" s="4"/>
      <c r="ID885" s="4"/>
      <c r="IE885" s="4"/>
      <c r="IF885" s="4"/>
      <c r="IG885" s="4"/>
      <c r="IH885" s="4"/>
      <c r="II885" s="4"/>
      <c r="IJ885" s="4"/>
      <c r="IK885" s="4"/>
      <c r="IL885" s="4"/>
      <c r="IM885" s="4"/>
      <c r="IN885" s="4"/>
      <c r="IO885" s="4"/>
      <c r="IP885" s="4"/>
      <c r="IQ885" s="4"/>
      <c r="IR885" s="4"/>
      <c r="IS885" s="4"/>
      <c r="IT885" s="4"/>
      <c r="IU885" s="4"/>
      <c r="IV885" s="4"/>
    </row>
    <row r="886" spans="1:256" x14ac:dyDescent="0.25">
      <c r="A886" s="14">
        <v>883</v>
      </c>
      <c r="B886" s="47" t="s">
        <v>114</v>
      </c>
      <c r="C886" s="48" t="s">
        <v>1554</v>
      </c>
      <c r="D886" s="49" t="s">
        <v>1680</v>
      </c>
      <c r="E886" s="50" t="s">
        <v>773</v>
      </c>
      <c r="F886" s="15" t="s">
        <v>2064</v>
      </c>
      <c r="G886" s="51">
        <v>2</v>
      </c>
      <c r="H886" s="52">
        <v>1406.78</v>
      </c>
      <c r="I886" s="19">
        <f t="shared" si="142"/>
        <v>2813.56</v>
      </c>
      <c r="J886" s="19">
        <v>1688.136</v>
      </c>
      <c r="K886" s="73" t="s">
        <v>1697</v>
      </c>
      <c r="L886" s="158" t="s">
        <v>1725</v>
      </c>
      <c r="M886" s="93"/>
      <c r="N886" s="20">
        <f t="shared" si="143"/>
        <v>844.06799999999998</v>
      </c>
      <c r="O886" s="20">
        <f t="shared" si="144"/>
        <v>1688.136</v>
      </c>
      <c r="P886" s="20">
        <f t="shared" si="145"/>
        <v>562.71199999999999</v>
      </c>
      <c r="Q886" s="20">
        <f t="shared" si="153"/>
        <v>-1125.424</v>
      </c>
      <c r="R886" s="74">
        <f>(H886-N886)*G886</f>
        <v>1125.424</v>
      </c>
      <c r="S886" s="93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  <c r="IL886" s="4"/>
      <c r="IM886" s="4"/>
      <c r="IN886" s="4"/>
      <c r="IO886" s="4"/>
      <c r="IP886" s="4"/>
      <c r="IQ886" s="4"/>
      <c r="IR886" s="4"/>
      <c r="IS886" s="4"/>
      <c r="IT886" s="4"/>
      <c r="IU886" s="4"/>
      <c r="IV886" s="4"/>
    </row>
    <row r="887" spans="1:256" x14ac:dyDescent="0.25">
      <c r="A887" s="14">
        <v>884</v>
      </c>
      <c r="B887" s="47" t="s">
        <v>114</v>
      </c>
      <c r="C887" s="48" t="s">
        <v>1555</v>
      </c>
      <c r="D887" s="49" t="s">
        <v>1680</v>
      </c>
      <c r="E887" s="50" t="s">
        <v>774</v>
      </c>
      <c r="F887" s="15" t="s">
        <v>2064</v>
      </c>
      <c r="G887" s="51">
        <v>2</v>
      </c>
      <c r="H887" s="52">
        <v>387.67</v>
      </c>
      <c r="I887" s="19">
        <f t="shared" si="142"/>
        <v>775.34</v>
      </c>
      <c r="J887" s="19">
        <v>477.2966101694916</v>
      </c>
      <c r="K887" s="73" t="s">
        <v>1698</v>
      </c>
      <c r="L887" s="158" t="s">
        <v>1725</v>
      </c>
      <c r="M887" s="93"/>
      <c r="N887" s="20">
        <f t="shared" si="143"/>
        <v>238.6483050847458</v>
      </c>
      <c r="O887" s="20">
        <f t="shared" si="144"/>
        <v>477.2966101694916</v>
      </c>
      <c r="P887" s="20">
        <f t="shared" si="145"/>
        <v>149.02169491525422</v>
      </c>
      <c r="Q887" s="20">
        <f t="shared" si="153"/>
        <v>-298.04338983050843</v>
      </c>
      <c r="R887" s="74">
        <f>(H887-N887)*G887</f>
        <v>298.04338983050843</v>
      </c>
      <c r="S887" s="93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  <c r="HZ887" s="4"/>
      <c r="IA887" s="4"/>
      <c r="IB887" s="4"/>
      <c r="IC887" s="4"/>
      <c r="ID887" s="4"/>
      <c r="IE887" s="4"/>
      <c r="IF887" s="4"/>
      <c r="IG887" s="4"/>
      <c r="IH887" s="4"/>
      <c r="II887" s="4"/>
      <c r="IJ887" s="4"/>
      <c r="IK887" s="4"/>
      <c r="IL887" s="4"/>
      <c r="IM887" s="4"/>
      <c r="IN887" s="4"/>
      <c r="IO887" s="4"/>
      <c r="IP887" s="4"/>
      <c r="IQ887" s="4"/>
      <c r="IR887" s="4"/>
      <c r="IS887" s="4"/>
      <c r="IT887" s="4"/>
      <c r="IU887" s="4"/>
      <c r="IV887" s="4"/>
    </row>
    <row r="888" spans="1:256" x14ac:dyDescent="0.25">
      <c r="A888" s="67">
        <v>885</v>
      </c>
      <c r="B888" s="94" t="s">
        <v>114</v>
      </c>
      <c r="C888" s="94" t="s">
        <v>1556</v>
      </c>
      <c r="D888" s="95" t="s">
        <v>1680</v>
      </c>
      <c r="E888" s="96" t="s">
        <v>775</v>
      </c>
      <c r="F888" s="68" t="s">
        <v>2064</v>
      </c>
      <c r="G888" s="97">
        <v>5</v>
      </c>
      <c r="H888" s="98">
        <v>103.06</v>
      </c>
      <c r="I888" s="104">
        <f t="shared" si="142"/>
        <v>515.29999999999995</v>
      </c>
      <c r="J888" s="72">
        <v>211.86440677966104</v>
      </c>
      <c r="K888" s="93" t="s">
        <v>1699</v>
      </c>
      <c r="L888" s="158" t="s">
        <v>1725</v>
      </c>
      <c r="M888" s="93"/>
      <c r="N888" s="74">
        <f t="shared" si="143"/>
        <v>105.93220338983052</v>
      </c>
      <c r="O888" s="106">
        <f t="shared" si="144"/>
        <v>529.66101694915255</v>
      </c>
      <c r="P888" s="74"/>
      <c r="Q888" s="74">
        <f t="shared" si="153"/>
        <v>14.361016949152599</v>
      </c>
      <c r="R888" s="73"/>
      <c r="S888" s="74">
        <f>(N888-H888)*G888</f>
        <v>14.361016949152585</v>
      </c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  <c r="HZ888" s="4"/>
      <c r="IA888" s="4"/>
      <c r="IB888" s="4"/>
      <c r="IC888" s="4"/>
      <c r="ID888" s="4"/>
      <c r="IE888" s="4"/>
      <c r="IF888" s="4"/>
      <c r="IG888" s="4"/>
      <c r="IH888" s="4"/>
      <c r="II888" s="4"/>
      <c r="IJ888" s="4"/>
      <c r="IK888" s="4"/>
      <c r="IL888" s="4"/>
      <c r="IM888" s="4"/>
      <c r="IN888" s="4"/>
      <c r="IO888" s="4"/>
      <c r="IP888" s="4"/>
      <c r="IQ888" s="4"/>
      <c r="IR888" s="4"/>
      <c r="IS888" s="4"/>
      <c r="IT888" s="4"/>
      <c r="IU888" s="4"/>
      <c r="IV888" s="4"/>
    </row>
    <row r="889" spans="1:256" x14ac:dyDescent="0.25">
      <c r="A889" s="14">
        <v>886</v>
      </c>
      <c r="B889" s="53">
        <v>3208</v>
      </c>
      <c r="C889" s="47" t="s">
        <v>16515</v>
      </c>
      <c r="D889" s="54" t="s">
        <v>1797</v>
      </c>
      <c r="E889" s="55" t="s">
        <v>1998</v>
      </c>
      <c r="F889" s="15" t="s">
        <v>2064</v>
      </c>
      <c r="G889" s="56">
        <v>40</v>
      </c>
      <c r="H889" s="57">
        <v>217.86</v>
      </c>
      <c r="I889" s="19">
        <f t="shared" si="142"/>
        <v>8714.4000000000015</v>
      </c>
      <c r="J889" s="19">
        <v>300</v>
      </c>
      <c r="K889" s="93" t="s">
        <v>1699</v>
      </c>
      <c r="L889" s="158" t="s">
        <v>1725</v>
      </c>
      <c r="M889" s="93"/>
      <c r="N889" s="20">
        <f t="shared" si="143"/>
        <v>150</v>
      </c>
      <c r="O889" s="20">
        <f t="shared" si="144"/>
        <v>6000</v>
      </c>
      <c r="P889" s="20">
        <f t="shared" si="145"/>
        <v>67.860000000000014</v>
      </c>
      <c r="Q889" s="20">
        <f t="shared" ref="Q889:Q909" si="154">O889-I889</f>
        <v>-2714.4000000000015</v>
      </c>
      <c r="R889" s="74">
        <f t="shared" ref="R889:R909" si="155">(H889-N889)*G889</f>
        <v>2714.4000000000005</v>
      </c>
      <c r="S889" s="93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  <c r="II889" s="4"/>
      <c r="IJ889" s="4"/>
      <c r="IK889" s="4"/>
      <c r="IL889" s="4"/>
      <c r="IM889" s="4"/>
      <c r="IN889" s="4"/>
      <c r="IO889" s="4"/>
      <c r="IP889" s="4"/>
      <c r="IQ889" s="4"/>
      <c r="IR889" s="4"/>
      <c r="IS889" s="4"/>
      <c r="IT889" s="4"/>
      <c r="IU889" s="4"/>
      <c r="IV889" s="4"/>
    </row>
    <row r="890" spans="1:256" x14ac:dyDescent="0.25">
      <c r="A890" s="14">
        <v>887</v>
      </c>
      <c r="B890" s="47" t="s">
        <v>114</v>
      </c>
      <c r="C890" s="15" t="s">
        <v>1557</v>
      </c>
      <c r="D890" s="16" t="s">
        <v>1680</v>
      </c>
      <c r="E890" s="17" t="s">
        <v>776</v>
      </c>
      <c r="F890" s="15" t="s">
        <v>2064</v>
      </c>
      <c r="G890" s="18">
        <v>2</v>
      </c>
      <c r="H890" s="19">
        <v>5655.89</v>
      </c>
      <c r="I890" s="19">
        <f t="shared" si="142"/>
        <v>11311.78</v>
      </c>
      <c r="J890" s="19">
        <v>6787.0680000000002</v>
      </c>
      <c r="K890" s="73" t="s">
        <v>1697</v>
      </c>
      <c r="L890" s="158" t="s">
        <v>1725</v>
      </c>
      <c r="M890" s="93"/>
      <c r="N890" s="20">
        <f t="shared" si="143"/>
        <v>3393.5340000000001</v>
      </c>
      <c r="O890" s="20">
        <f t="shared" si="144"/>
        <v>6787.0680000000002</v>
      </c>
      <c r="P890" s="20">
        <f t="shared" si="145"/>
        <v>2262.3560000000002</v>
      </c>
      <c r="Q890" s="20">
        <f t="shared" si="154"/>
        <v>-4524.7120000000004</v>
      </c>
      <c r="R890" s="74">
        <f t="shared" si="155"/>
        <v>4524.7120000000004</v>
      </c>
      <c r="S890" s="93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  <c r="HZ890" s="4"/>
      <c r="IA890" s="4"/>
      <c r="IB890" s="4"/>
      <c r="IC890" s="4"/>
      <c r="ID890" s="4"/>
      <c r="IE890" s="4"/>
      <c r="IF890" s="4"/>
      <c r="IG890" s="4"/>
      <c r="IH890" s="4"/>
      <c r="II890" s="4"/>
      <c r="IJ890" s="4"/>
      <c r="IK890" s="4"/>
      <c r="IL890" s="4"/>
      <c r="IM890" s="4"/>
      <c r="IN890" s="4"/>
      <c r="IO890" s="4"/>
      <c r="IP890" s="4"/>
      <c r="IQ890" s="4"/>
      <c r="IR890" s="4"/>
      <c r="IS890" s="4"/>
      <c r="IT890" s="4"/>
      <c r="IU890" s="4"/>
      <c r="IV890" s="4"/>
    </row>
    <row r="891" spans="1:256" x14ac:dyDescent="0.25">
      <c r="A891" s="14">
        <v>888</v>
      </c>
      <c r="B891" s="47" t="s">
        <v>114</v>
      </c>
      <c r="C891" s="15" t="s">
        <v>1558</v>
      </c>
      <c r="D891" s="16" t="s">
        <v>1680</v>
      </c>
      <c r="E891" s="17" t="s">
        <v>777</v>
      </c>
      <c r="F891" s="15" t="s">
        <v>2064</v>
      </c>
      <c r="G891" s="18">
        <v>1</v>
      </c>
      <c r="H891" s="19">
        <v>3398</v>
      </c>
      <c r="I891" s="19">
        <f t="shared" si="142"/>
        <v>3398</v>
      </c>
      <c r="J891" s="19">
        <v>4077.6</v>
      </c>
      <c r="K891" s="73" t="s">
        <v>1697</v>
      </c>
      <c r="L891" s="158" t="s">
        <v>1725</v>
      </c>
      <c r="M891" s="93"/>
      <c r="N891" s="20">
        <f t="shared" si="143"/>
        <v>2038.8</v>
      </c>
      <c r="O891" s="20">
        <f t="shared" si="144"/>
        <v>2038.8</v>
      </c>
      <c r="P891" s="20">
        <f t="shared" si="145"/>
        <v>1359.2</v>
      </c>
      <c r="Q891" s="20">
        <f t="shared" si="154"/>
        <v>-1359.2</v>
      </c>
      <c r="R891" s="74">
        <f t="shared" si="155"/>
        <v>1359.2</v>
      </c>
      <c r="S891" s="93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  <c r="II891" s="4"/>
      <c r="IJ891" s="4"/>
      <c r="IK891" s="4"/>
      <c r="IL891" s="4"/>
      <c r="IM891" s="4"/>
      <c r="IN891" s="4"/>
      <c r="IO891" s="4"/>
      <c r="IP891" s="4"/>
      <c r="IQ891" s="4"/>
      <c r="IR891" s="4"/>
      <c r="IS891" s="4"/>
      <c r="IT891" s="4"/>
      <c r="IU891" s="4"/>
      <c r="IV891" s="4"/>
    </row>
    <row r="892" spans="1:256" x14ac:dyDescent="0.25">
      <c r="A892" s="14">
        <v>889</v>
      </c>
      <c r="B892" s="47" t="s">
        <v>114</v>
      </c>
      <c r="C892" s="15" t="s">
        <v>1559</v>
      </c>
      <c r="D892" s="16" t="s">
        <v>1680</v>
      </c>
      <c r="E892" s="17" t="s">
        <v>778</v>
      </c>
      <c r="F892" s="15" t="s">
        <v>2064</v>
      </c>
      <c r="G892" s="18">
        <v>1</v>
      </c>
      <c r="H892" s="19">
        <v>26862</v>
      </c>
      <c r="I892" s="19">
        <f t="shared" si="142"/>
        <v>26862</v>
      </c>
      <c r="J892" s="19">
        <v>32234.399999999998</v>
      </c>
      <c r="K892" s="73" t="s">
        <v>1697</v>
      </c>
      <c r="L892" s="158" t="s">
        <v>1725</v>
      </c>
      <c r="M892" s="93"/>
      <c r="N892" s="20">
        <f t="shared" si="143"/>
        <v>16117.199999999999</v>
      </c>
      <c r="O892" s="20">
        <f t="shared" si="144"/>
        <v>16117.199999999999</v>
      </c>
      <c r="P892" s="20">
        <f t="shared" si="145"/>
        <v>10744.800000000001</v>
      </c>
      <c r="Q892" s="20">
        <f t="shared" si="154"/>
        <v>-10744.800000000001</v>
      </c>
      <c r="R892" s="74">
        <f t="shared" si="155"/>
        <v>10744.800000000001</v>
      </c>
      <c r="S892" s="93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  <c r="HZ892" s="4"/>
      <c r="IA892" s="4"/>
      <c r="IB892" s="4"/>
      <c r="IC892" s="4"/>
      <c r="ID892" s="4"/>
      <c r="IE892" s="4"/>
      <c r="IF892" s="4"/>
      <c r="IG892" s="4"/>
      <c r="IH892" s="4"/>
      <c r="II892" s="4"/>
      <c r="IJ892" s="4"/>
      <c r="IK892" s="4"/>
      <c r="IL892" s="4"/>
      <c r="IM892" s="4"/>
      <c r="IN892" s="4"/>
      <c r="IO892" s="4"/>
      <c r="IP892" s="4"/>
      <c r="IQ892" s="4"/>
      <c r="IR892" s="4"/>
      <c r="IS892" s="4"/>
      <c r="IT892" s="4"/>
      <c r="IU892" s="4"/>
      <c r="IV892" s="4"/>
    </row>
    <row r="893" spans="1:256" x14ac:dyDescent="0.25">
      <c r="A893" s="14">
        <v>890</v>
      </c>
      <c r="B893" s="47" t="s">
        <v>114</v>
      </c>
      <c r="C893" s="15" t="s">
        <v>1560</v>
      </c>
      <c r="D893" s="16" t="s">
        <v>1680</v>
      </c>
      <c r="E893" s="17" t="s">
        <v>779</v>
      </c>
      <c r="F893" s="15" t="s">
        <v>2064</v>
      </c>
      <c r="G893" s="18">
        <v>1</v>
      </c>
      <c r="H893" s="19">
        <v>14670</v>
      </c>
      <c r="I893" s="19">
        <f t="shared" si="142"/>
        <v>14670</v>
      </c>
      <c r="J893" s="19">
        <v>17604</v>
      </c>
      <c r="K893" s="73" t="s">
        <v>1697</v>
      </c>
      <c r="L893" s="158" t="s">
        <v>1725</v>
      </c>
      <c r="M893" s="93"/>
      <c r="N893" s="20">
        <f t="shared" si="143"/>
        <v>8802</v>
      </c>
      <c r="O893" s="20">
        <f t="shared" si="144"/>
        <v>8802</v>
      </c>
      <c r="P893" s="20">
        <f t="shared" si="145"/>
        <v>5868</v>
      </c>
      <c r="Q893" s="20">
        <f t="shared" si="154"/>
        <v>-5868</v>
      </c>
      <c r="R893" s="74">
        <f t="shared" si="155"/>
        <v>5868</v>
      </c>
      <c r="S893" s="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  <c r="II893" s="4"/>
      <c r="IJ893" s="4"/>
      <c r="IK893" s="4"/>
      <c r="IL893" s="4"/>
      <c r="IM893" s="4"/>
      <c r="IN893" s="4"/>
      <c r="IO893" s="4"/>
      <c r="IP893" s="4"/>
      <c r="IQ893" s="4"/>
      <c r="IR893" s="4"/>
      <c r="IS893" s="4"/>
      <c r="IT893" s="4"/>
      <c r="IU893" s="4"/>
      <c r="IV893" s="4"/>
    </row>
    <row r="894" spans="1:256" x14ac:dyDescent="0.25">
      <c r="A894" s="14">
        <v>891</v>
      </c>
      <c r="B894" s="47" t="s">
        <v>114</v>
      </c>
      <c r="C894" s="15" t="s">
        <v>1561</v>
      </c>
      <c r="D894" s="16" t="s">
        <v>1680</v>
      </c>
      <c r="E894" s="17" t="s">
        <v>780</v>
      </c>
      <c r="F894" s="15" t="s">
        <v>2064</v>
      </c>
      <c r="G894" s="18">
        <v>1</v>
      </c>
      <c r="H894" s="19">
        <v>3641</v>
      </c>
      <c r="I894" s="19">
        <f t="shared" si="142"/>
        <v>3641</v>
      </c>
      <c r="J894" s="19">
        <v>4369.2</v>
      </c>
      <c r="K894" s="73" t="s">
        <v>1697</v>
      </c>
      <c r="L894" s="158" t="s">
        <v>1725</v>
      </c>
      <c r="M894" s="93"/>
      <c r="N894" s="20">
        <f t="shared" si="143"/>
        <v>2184.6</v>
      </c>
      <c r="O894" s="20">
        <f t="shared" si="144"/>
        <v>2184.6</v>
      </c>
      <c r="P894" s="20">
        <f t="shared" si="145"/>
        <v>1456.4</v>
      </c>
      <c r="Q894" s="20">
        <f t="shared" si="154"/>
        <v>-1456.4</v>
      </c>
      <c r="R894" s="74">
        <f t="shared" si="155"/>
        <v>1456.4</v>
      </c>
      <c r="S894" s="93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  <c r="HZ894" s="4"/>
      <c r="IA894" s="4"/>
      <c r="IB894" s="4"/>
      <c r="IC894" s="4"/>
      <c r="ID894" s="4"/>
      <c r="IE894" s="4"/>
      <c r="IF894" s="4"/>
      <c r="IG894" s="4"/>
      <c r="IH894" s="4"/>
      <c r="II894" s="4"/>
      <c r="IJ894" s="4"/>
      <c r="IK894" s="4"/>
      <c r="IL894" s="4"/>
      <c r="IM894" s="4"/>
      <c r="IN894" s="4"/>
      <c r="IO894" s="4"/>
      <c r="IP894" s="4"/>
      <c r="IQ894" s="4"/>
      <c r="IR894" s="4"/>
      <c r="IS894" s="4"/>
      <c r="IT894" s="4"/>
      <c r="IU894" s="4"/>
      <c r="IV894" s="4"/>
    </row>
    <row r="895" spans="1:256" x14ac:dyDescent="0.25">
      <c r="A895" s="14">
        <v>892</v>
      </c>
      <c r="B895" s="47" t="s">
        <v>114</v>
      </c>
      <c r="C895" s="15" t="s">
        <v>1562</v>
      </c>
      <c r="D895" s="16" t="s">
        <v>1680</v>
      </c>
      <c r="E895" s="17" t="s">
        <v>781</v>
      </c>
      <c r="F895" s="15" t="s">
        <v>2064</v>
      </c>
      <c r="G895" s="18">
        <v>10</v>
      </c>
      <c r="H895" s="19">
        <v>2389</v>
      </c>
      <c r="I895" s="19">
        <f t="shared" si="142"/>
        <v>23890</v>
      </c>
      <c r="J895" s="19">
        <v>2866.7999999999997</v>
      </c>
      <c r="K895" s="73" t="s">
        <v>1697</v>
      </c>
      <c r="L895" s="158" t="s">
        <v>1725</v>
      </c>
      <c r="M895" s="93"/>
      <c r="N895" s="20">
        <f t="shared" si="143"/>
        <v>1433.3999999999999</v>
      </c>
      <c r="O895" s="20">
        <f t="shared" si="144"/>
        <v>14333.999999999998</v>
      </c>
      <c r="P895" s="20">
        <f t="shared" si="145"/>
        <v>955.60000000000014</v>
      </c>
      <c r="Q895" s="20">
        <f t="shared" si="154"/>
        <v>-9556.0000000000018</v>
      </c>
      <c r="R895" s="74">
        <f t="shared" si="155"/>
        <v>9556.0000000000018</v>
      </c>
      <c r="S895" s="93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  <c r="IL895" s="4"/>
      <c r="IM895" s="4"/>
      <c r="IN895" s="4"/>
      <c r="IO895" s="4"/>
      <c r="IP895" s="4"/>
      <c r="IQ895" s="4"/>
      <c r="IR895" s="4"/>
      <c r="IS895" s="4"/>
      <c r="IT895" s="4"/>
      <c r="IU895" s="4"/>
      <c r="IV895" s="4"/>
    </row>
    <row r="896" spans="1:256" x14ac:dyDescent="0.25">
      <c r="A896" s="14">
        <v>893</v>
      </c>
      <c r="B896" s="21" t="s">
        <v>924</v>
      </c>
      <c r="C896" s="15" t="s">
        <v>1563</v>
      </c>
      <c r="D896" s="16" t="s">
        <v>1680</v>
      </c>
      <c r="E896" s="17" t="s">
        <v>782</v>
      </c>
      <c r="F896" s="15" t="s">
        <v>2064</v>
      </c>
      <c r="G896" s="18">
        <v>1</v>
      </c>
      <c r="H896" s="19">
        <v>100</v>
      </c>
      <c r="I896" s="19">
        <f t="shared" si="142"/>
        <v>100</v>
      </c>
      <c r="J896" s="19">
        <v>120</v>
      </c>
      <c r="K896" s="93" t="s">
        <v>1699</v>
      </c>
      <c r="L896" s="158" t="s">
        <v>1773</v>
      </c>
      <c r="M896" s="93"/>
      <c r="N896" s="20">
        <f t="shared" si="143"/>
        <v>60</v>
      </c>
      <c r="O896" s="20">
        <f t="shared" si="144"/>
        <v>60</v>
      </c>
      <c r="P896" s="20">
        <f t="shared" si="145"/>
        <v>40</v>
      </c>
      <c r="Q896" s="20">
        <f t="shared" si="154"/>
        <v>-40</v>
      </c>
      <c r="R896" s="74">
        <f t="shared" si="155"/>
        <v>40</v>
      </c>
      <c r="S896" s="93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  <c r="HZ896" s="4"/>
      <c r="IA896" s="4"/>
      <c r="IB896" s="4"/>
      <c r="IC896" s="4"/>
      <c r="ID896" s="4"/>
      <c r="IE896" s="4"/>
      <c r="IF896" s="4"/>
      <c r="IG896" s="4"/>
      <c r="IH896" s="4"/>
      <c r="II896" s="4"/>
      <c r="IJ896" s="4"/>
      <c r="IK896" s="4"/>
      <c r="IL896" s="4"/>
      <c r="IM896" s="4"/>
      <c r="IN896" s="4"/>
      <c r="IO896" s="4"/>
      <c r="IP896" s="4"/>
      <c r="IQ896" s="4"/>
      <c r="IR896" s="4"/>
      <c r="IS896" s="4"/>
      <c r="IT896" s="4"/>
      <c r="IU896" s="4"/>
      <c r="IV896" s="4"/>
    </row>
    <row r="897" spans="1:256" x14ac:dyDescent="0.25">
      <c r="A897" s="14">
        <v>894</v>
      </c>
      <c r="B897" s="33">
        <v>3213</v>
      </c>
      <c r="C897" s="34" t="s">
        <v>16516</v>
      </c>
      <c r="D897" s="15">
        <v>2005</v>
      </c>
      <c r="E897" s="36" t="s">
        <v>63</v>
      </c>
      <c r="F897" s="15" t="s">
        <v>2064</v>
      </c>
      <c r="G897" s="24">
        <v>21</v>
      </c>
      <c r="H897" s="38">
        <v>49.517083333333339</v>
      </c>
      <c r="I897" s="19">
        <f t="shared" si="142"/>
        <v>1039.8587500000001</v>
      </c>
      <c r="J897" s="19">
        <v>59.420500000000004</v>
      </c>
      <c r="K897" s="73" t="s">
        <v>1700</v>
      </c>
      <c r="L897" s="159" t="s">
        <v>1720</v>
      </c>
      <c r="M897" s="93"/>
      <c r="N897" s="20">
        <f t="shared" si="143"/>
        <v>29.710250000000002</v>
      </c>
      <c r="O897" s="20">
        <f t="shared" si="144"/>
        <v>623.91525000000001</v>
      </c>
      <c r="P897" s="20">
        <f t="shared" si="145"/>
        <v>19.806833333333337</v>
      </c>
      <c r="Q897" s="20">
        <f t="shared" si="154"/>
        <v>-415.94350000000009</v>
      </c>
      <c r="R897" s="74">
        <f t="shared" si="155"/>
        <v>415.94350000000009</v>
      </c>
      <c r="S897" s="93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  <c r="HH897" s="4"/>
      <c r="HI897" s="4"/>
      <c r="HJ897" s="4"/>
      <c r="HK897" s="4"/>
      <c r="HL897" s="4"/>
      <c r="HM897" s="4"/>
      <c r="HN897" s="4"/>
      <c r="HO897" s="4"/>
      <c r="HP897" s="4"/>
      <c r="HQ897" s="4"/>
      <c r="HR897" s="4"/>
      <c r="HS897" s="4"/>
      <c r="HT897" s="4"/>
      <c r="HU897" s="4"/>
      <c r="HV897" s="4"/>
      <c r="HW897" s="4"/>
      <c r="HX897" s="4"/>
      <c r="HY897" s="4"/>
      <c r="HZ897" s="4"/>
      <c r="IA897" s="4"/>
      <c r="IB897" s="4"/>
      <c r="IC897" s="4"/>
      <c r="ID897" s="4"/>
      <c r="IE897" s="4"/>
      <c r="IF897" s="4"/>
      <c r="IG897" s="4"/>
      <c r="IH897" s="4"/>
      <c r="II897" s="4"/>
      <c r="IJ897" s="4"/>
      <c r="IK897" s="4"/>
      <c r="IL897" s="4"/>
      <c r="IM897" s="4"/>
      <c r="IN897" s="4"/>
      <c r="IO897" s="4"/>
      <c r="IP897" s="4"/>
      <c r="IQ897" s="4"/>
      <c r="IR897" s="4"/>
      <c r="IS897" s="4"/>
      <c r="IT897" s="4"/>
      <c r="IU897" s="4"/>
      <c r="IV897" s="4"/>
    </row>
    <row r="898" spans="1:256" x14ac:dyDescent="0.25">
      <c r="A898" s="14">
        <v>895</v>
      </c>
      <c r="B898" s="33" t="s">
        <v>114</v>
      </c>
      <c r="C898" s="34" t="s">
        <v>16517</v>
      </c>
      <c r="D898" s="35" t="s">
        <v>74</v>
      </c>
      <c r="E898" s="36" t="s">
        <v>64</v>
      </c>
      <c r="F898" s="15" t="s">
        <v>2064</v>
      </c>
      <c r="G898" s="37">
        <v>300</v>
      </c>
      <c r="H898" s="38">
        <v>7.900096153846154</v>
      </c>
      <c r="I898" s="19">
        <f t="shared" si="142"/>
        <v>2370.0288461538462</v>
      </c>
      <c r="J898" s="19">
        <v>9.4801153846153845</v>
      </c>
      <c r="K898" s="93" t="s">
        <v>1699</v>
      </c>
      <c r="L898" s="158" t="s">
        <v>1725</v>
      </c>
      <c r="M898" s="93"/>
      <c r="N898" s="20">
        <f t="shared" si="143"/>
        <v>4.7400576923076922</v>
      </c>
      <c r="O898" s="20">
        <f t="shared" si="144"/>
        <v>1422.0173076923077</v>
      </c>
      <c r="P898" s="20">
        <f t="shared" si="145"/>
        <v>3.1600384615384618</v>
      </c>
      <c r="Q898" s="20">
        <f t="shared" si="154"/>
        <v>-948.01153846153852</v>
      </c>
      <c r="R898" s="74">
        <f t="shared" si="155"/>
        <v>948.01153846153852</v>
      </c>
      <c r="S898" s="93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  <c r="FB898" s="4"/>
      <c r="FC898" s="4"/>
      <c r="FD898" s="4"/>
      <c r="FE898" s="4"/>
      <c r="FF898" s="4"/>
      <c r="FG898" s="4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  <c r="GY898" s="4"/>
      <c r="GZ898" s="4"/>
      <c r="HA898" s="4"/>
      <c r="HB898" s="4"/>
      <c r="HC898" s="4"/>
      <c r="HD898" s="4"/>
      <c r="HE898" s="4"/>
      <c r="HF898" s="4"/>
      <c r="HG898" s="4"/>
      <c r="HH898" s="4"/>
      <c r="HI898" s="4"/>
      <c r="HJ898" s="4"/>
      <c r="HK898" s="4"/>
      <c r="HL898" s="4"/>
      <c r="HM898" s="4"/>
      <c r="HN898" s="4"/>
      <c r="HO898" s="4"/>
      <c r="HP898" s="4"/>
      <c r="HQ898" s="4"/>
      <c r="HR898" s="4"/>
      <c r="HS898" s="4"/>
      <c r="HT898" s="4"/>
      <c r="HU898" s="4"/>
      <c r="HV898" s="4"/>
      <c r="HW898" s="4"/>
      <c r="HX898" s="4"/>
      <c r="HY898" s="4"/>
      <c r="HZ898" s="4"/>
      <c r="IA898" s="4"/>
      <c r="IB898" s="4"/>
      <c r="IC898" s="4"/>
      <c r="ID898" s="4"/>
      <c r="IE898" s="4"/>
      <c r="IF898" s="4"/>
      <c r="IG898" s="4"/>
      <c r="IH898" s="4"/>
      <c r="II898" s="4"/>
      <c r="IJ898" s="4"/>
      <c r="IK898" s="4"/>
      <c r="IL898" s="4"/>
      <c r="IM898" s="4"/>
      <c r="IN898" s="4"/>
      <c r="IO898" s="4"/>
      <c r="IP898" s="4"/>
      <c r="IQ898" s="4"/>
      <c r="IR898" s="4"/>
      <c r="IS898" s="4"/>
      <c r="IT898" s="4"/>
      <c r="IU898" s="4"/>
      <c r="IV898" s="4"/>
    </row>
    <row r="899" spans="1:256" x14ac:dyDescent="0.25">
      <c r="A899" s="14">
        <v>896</v>
      </c>
      <c r="B899" s="15" t="s">
        <v>115</v>
      </c>
      <c r="C899" s="15" t="s">
        <v>1564</v>
      </c>
      <c r="D899" s="16" t="s">
        <v>1680</v>
      </c>
      <c r="E899" s="17" t="s">
        <v>783</v>
      </c>
      <c r="F899" s="15" t="s">
        <v>417</v>
      </c>
      <c r="G899" s="18">
        <v>2.72</v>
      </c>
      <c r="H899" s="19">
        <v>1711.86</v>
      </c>
      <c r="I899" s="19">
        <f t="shared" si="142"/>
        <v>4656.2592000000004</v>
      </c>
      <c r="J899" s="19">
        <v>2054.232</v>
      </c>
      <c r="K899" s="93" t="s">
        <v>1699</v>
      </c>
      <c r="L899" s="159" t="s">
        <v>1720</v>
      </c>
      <c r="M899" s="93"/>
      <c r="N899" s="20">
        <f t="shared" si="143"/>
        <v>1027.116</v>
      </c>
      <c r="O899" s="20">
        <f t="shared" si="144"/>
        <v>2793.7555200000002</v>
      </c>
      <c r="P899" s="20">
        <f t="shared" si="145"/>
        <v>684.74399999999991</v>
      </c>
      <c r="Q899" s="20">
        <f t="shared" si="154"/>
        <v>-1862.5036800000003</v>
      </c>
      <c r="R899" s="74">
        <f t="shared" si="155"/>
        <v>1862.5036799999998</v>
      </c>
      <c r="S899" s="93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  <c r="HH899" s="4"/>
      <c r="HI899" s="4"/>
      <c r="HJ899" s="4"/>
      <c r="HK899" s="4"/>
      <c r="HL899" s="4"/>
      <c r="HM899" s="4"/>
      <c r="HN899" s="4"/>
      <c r="HO899" s="4"/>
      <c r="HP899" s="4"/>
      <c r="HQ899" s="4"/>
      <c r="HR899" s="4"/>
      <c r="HS899" s="4"/>
      <c r="HT899" s="4"/>
      <c r="HU899" s="4"/>
      <c r="HV899" s="4"/>
      <c r="HW899" s="4"/>
      <c r="HX899" s="4"/>
      <c r="HY899" s="4"/>
      <c r="HZ899" s="4"/>
      <c r="IA899" s="4"/>
      <c r="IB899" s="4"/>
      <c r="IC899" s="4"/>
      <c r="ID899" s="4"/>
      <c r="IE899" s="4"/>
      <c r="IF899" s="4"/>
      <c r="IG899" s="4"/>
      <c r="IH899" s="4"/>
      <c r="II899" s="4"/>
      <c r="IJ899" s="4"/>
      <c r="IK899" s="4"/>
      <c r="IL899" s="4"/>
      <c r="IM899" s="4"/>
      <c r="IN899" s="4"/>
      <c r="IO899" s="4"/>
      <c r="IP899" s="4"/>
      <c r="IQ899" s="4"/>
      <c r="IR899" s="4"/>
      <c r="IS899" s="4"/>
      <c r="IT899" s="4"/>
      <c r="IU899" s="4"/>
      <c r="IV899" s="4"/>
    </row>
    <row r="900" spans="1:256" x14ac:dyDescent="0.25">
      <c r="A900" s="14">
        <v>897</v>
      </c>
      <c r="B900" s="21" t="s">
        <v>114</v>
      </c>
      <c r="C900" s="15" t="s">
        <v>1565</v>
      </c>
      <c r="D900" s="16" t="s">
        <v>1680</v>
      </c>
      <c r="E900" s="17" t="s">
        <v>784</v>
      </c>
      <c r="F900" s="15" t="s">
        <v>2064</v>
      </c>
      <c r="G900" s="18">
        <v>2</v>
      </c>
      <c r="H900" s="19">
        <v>9906</v>
      </c>
      <c r="I900" s="19">
        <f t="shared" si="142"/>
        <v>19812</v>
      </c>
      <c r="J900" s="19">
        <v>11887.199999999999</v>
      </c>
      <c r="K900" s="73" t="s">
        <v>1697</v>
      </c>
      <c r="L900" s="158" t="s">
        <v>1725</v>
      </c>
      <c r="M900" s="93"/>
      <c r="N900" s="20">
        <f t="shared" si="143"/>
        <v>5943.5999999999995</v>
      </c>
      <c r="O900" s="20">
        <f t="shared" si="144"/>
        <v>11887.199999999999</v>
      </c>
      <c r="P900" s="20">
        <f t="shared" si="145"/>
        <v>3962.4000000000005</v>
      </c>
      <c r="Q900" s="20">
        <f t="shared" si="154"/>
        <v>-7924.8000000000011</v>
      </c>
      <c r="R900" s="74">
        <f t="shared" si="155"/>
        <v>7924.8000000000011</v>
      </c>
      <c r="S900" s="93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  <c r="FB900" s="4"/>
      <c r="FC900" s="4"/>
      <c r="FD900" s="4"/>
      <c r="FE900" s="4"/>
      <c r="FF900" s="4"/>
      <c r="FG900" s="4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4"/>
      <c r="GU900" s="4"/>
      <c r="GV900" s="4"/>
      <c r="GW900" s="4"/>
      <c r="GX900" s="4"/>
      <c r="GY900" s="4"/>
      <c r="GZ900" s="4"/>
      <c r="HA900" s="4"/>
      <c r="HB900" s="4"/>
      <c r="HC900" s="4"/>
      <c r="HD900" s="4"/>
      <c r="HE900" s="4"/>
      <c r="HF900" s="4"/>
      <c r="HG900" s="4"/>
      <c r="HH900" s="4"/>
      <c r="HI900" s="4"/>
      <c r="HJ900" s="4"/>
      <c r="HK900" s="4"/>
      <c r="HL900" s="4"/>
      <c r="HM900" s="4"/>
      <c r="HN900" s="4"/>
      <c r="HO900" s="4"/>
      <c r="HP900" s="4"/>
      <c r="HQ900" s="4"/>
      <c r="HR900" s="4"/>
      <c r="HS900" s="4"/>
      <c r="HT900" s="4"/>
      <c r="HU900" s="4"/>
      <c r="HV900" s="4"/>
      <c r="HW900" s="4"/>
      <c r="HX900" s="4"/>
      <c r="HY900" s="4"/>
      <c r="HZ900" s="4"/>
      <c r="IA900" s="4"/>
      <c r="IB900" s="4"/>
      <c r="IC900" s="4"/>
      <c r="ID900" s="4"/>
      <c r="IE900" s="4"/>
      <c r="IF900" s="4"/>
      <c r="IG900" s="4"/>
      <c r="IH900" s="4"/>
      <c r="II900" s="4"/>
      <c r="IJ900" s="4"/>
      <c r="IK900" s="4"/>
      <c r="IL900" s="4"/>
      <c r="IM900" s="4"/>
      <c r="IN900" s="4"/>
      <c r="IO900" s="4"/>
      <c r="IP900" s="4"/>
      <c r="IQ900" s="4"/>
      <c r="IR900" s="4"/>
      <c r="IS900" s="4"/>
      <c r="IT900" s="4"/>
      <c r="IU900" s="4"/>
      <c r="IV900" s="4"/>
    </row>
    <row r="901" spans="1:256" x14ac:dyDescent="0.25">
      <c r="A901" s="14">
        <v>898</v>
      </c>
      <c r="B901" s="21" t="s">
        <v>114</v>
      </c>
      <c r="C901" s="15" t="s">
        <v>1566</v>
      </c>
      <c r="D901" s="16" t="s">
        <v>1680</v>
      </c>
      <c r="E901" s="17" t="s">
        <v>785</v>
      </c>
      <c r="F901" s="15" t="s">
        <v>2064</v>
      </c>
      <c r="G901" s="18">
        <v>1</v>
      </c>
      <c r="H901" s="19">
        <v>16101.69</v>
      </c>
      <c r="I901" s="19">
        <f t="shared" ref="I901:I964" si="156">H901*G901</f>
        <v>16101.69</v>
      </c>
      <c r="J901" s="19">
        <v>19322.027999999998</v>
      </c>
      <c r="K901" s="73" t="s">
        <v>1697</v>
      </c>
      <c r="L901" s="158" t="s">
        <v>1725</v>
      </c>
      <c r="M901" s="93"/>
      <c r="N901" s="20">
        <f t="shared" ref="N901:N964" si="157">J901/2</f>
        <v>9661.0139999999992</v>
      </c>
      <c r="O901" s="20">
        <f t="shared" ref="O901:O964" si="158">N901*G901</f>
        <v>9661.0139999999992</v>
      </c>
      <c r="P901" s="20">
        <f t="shared" ref="P901:P964" si="159">H901-N901</f>
        <v>6440.6760000000013</v>
      </c>
      <c r="Q901" s="20">
        <f t="shared" si="154"/>
        <v>-6440.6760000000013</v>
      </c>
      <c r="R901" s="74">
        <f t="shared" si="155"/>
        <v>6440.6760000000013</v>
      </c>
      <c r="S901" s="93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  <c r="HH901" s="4"/>
      <c r="HI901" s="4"/>
      <c r="HJ901" s="4"/>
      <c r="HK901" s="4"/>
      <c r="HL901" s="4"/>
      <c r="HM901" s="4"/>
      <c r="HN901" s="4"/>
      <c r="HO901" s="4"/>
      <c r="HP901" s="4"/>
      <c r="HQ901" s="4"/>
      <c r="HR901" s="4"/>
      <c r="HS901" s="4"/>
      <c r="HT901" s="4"/>
      <c r="HU901" s="4"/>
      <c r="HV901" s="4"/>
      <c r="HW901" s="4"/>
      <c r="HX901" s="4"/>
      <c r="HY901" s="4"/>
      <c r="HZ901" s="4"/>
      <c r="IA901" s="4"/>
      <c r="IB901" s="4"/>
      <c r="IC901" s="4"/>
      <c r="ID901" s="4"/>
      <c r="IE901" s="4"/>
      <c r="IF901" s="4"/>
      <c r="IG901" s="4"/>
      <c r="IH901" s="4"/>
      <c r="II901" s="4"/>
      <c r="IJ901" s="4"/>
      <c r="IK901" s="4"/>
      <c r="IL901" s="4"/>
      <c r="IM901" s="4"/>
      <c r="IN901" s="4"/>
      <c r="IO901" s="4"/>
      <c r="IP901" s="4"/>
      <c r="IQ901" s="4"/>
      <c r="IR901" s="4"/>
      <c r="IS901" s="4"/>
      <c r="IT901" s="4"/>
      <c r="IU901" s="4"/>
      <c r="IV901" s="4"/>
    </row>
    <row r="902" spans="1:256" x14ac:dyDescent="0.25">
      <c r="A902" s="14">
        <v>899</v>
      </c>
      <c r="B902" s="21" t="s">
        <v>114</v>
      </c>
      <c r="C902" s="22" t="s">
        <v>16518</v>
      </c>
      <c r="D902" s="22" t="s">
        <v>1783</v>
      </c>
      <c r="E902" s="31" t="s">
        <v>2000</v>
      </c>
      <c r="F902" s="15" t="s">
        <v>2064</v>
      </c>
      <c r="G902" s="32">
        <v>2</v>
      </c>
      <c r="H902" s="25">
        <v>60560.5</v>
      </c>
      <c r="I902" s="19">
        <f t="shared" si="156"/>
        <v>121121</v>
      </c>
      <c r="J902" s="19">
        <v>72672.599999999991</v>
      </c>
      <c r="K902" s="93" t="s">
        <v>1697</v>
      </c>
      <c r="L902" s="158" t="s">
        <v>1725</v>
      </c>
      <c r="M902" s="93"/>
      <c r="N902" s="20">
        <f t="shared" si="157"/>
        <v>36336.299999999996</v>
      </c>
      <c r="O902" s="20">
        <f t="shared" si="158"/>
        <v>72672.599999999991</v>
      </c>
      <c r="P902" s="20">
        <f t="shared" si="159"/>
        <v>24224.200000000004</v>
      </c>
      <c r="Q902" s="20">
        <f t="shared" si="154"/>
        <v>-48448.400000000009</v>
      </c>
      <c r="R902" s="74">
        <f t="shared" si="155"/>
        <v>48448.400000000009</v>
      </c>
      <c r="S902" s="93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  <c r="FB902" s="4"/>
      <c r="FC902" s="4"/>
      <c r="FD902" s="4"/>
      <c r="FE902" s="4"/>
      <c r="FF902" s="4"/>
      <c r="FG902" s="4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4"/>
      <c r="GU902" s="4"/>
      <c r="GV902" s="4"/>
      <c r="GW902" s="4"/>
      <c r="GX902" s="4"/>
      <c r="GY902" s="4"/>
      <c r="GZ902" s="4"/>
      <c r="HA902" s="4"/>
      <c r="HB902" s="4"/>
      <c r="HC902" s="4"/>
      <c r="HD902" s="4"/>
      <c r="HE902" s="4"/>
      <c r="HF902" s="4"/>
      <c r="HG902" s="4"/>
      <c r="HH902" s="4"/>
      <c r="HI902" s="4"/>
      <c r="HJ902" s="4"/>
      <c r="HK902" s="4"/>
      <c r="HL902" s="4"/>
      <c r="HM902" s="4"/>
      <c r="HN902" s="4"/>
      <c r="HO902" s="4"/>
      <c r="HP902" s="4"/>
      <c r="HQ902" s="4"/>
      <c r="HR902" s="4"/>
      <c r="HS902" s="4"/>
      <c r="HT902" s="4"/>
      <c r="HU902" s="4"/>
      <c r="HV902" s="4"/>
      <c r="HW902" s="4"/>
      <c r="HX902" s="4"/>
      <c r="HY902" s="4"/>
      <c r="HZ902" s="4"/>
      <c r="IA902" s="4"/>
      <c r="IB902" s="4"/>
      <c r="IC902" s="4"/>
      <c r="ID902" s="4"/>
      <c r="IE902" s="4"/>
      <c r="IF902" s="4"/>
      <c r="IG902" s="4"/>
      <c r="IH902" s="4"/>
      <c r="II902" s="4"/>
      <c r="IJ902" s="4"/>
      <c r="IK902" s="4"/>
      <c r="IL902" s="4"/>
      <c r="IM902" s="4"/>
      <c r="IN902" s="4"/>
      <c r="IO902" s="4"/>
      <c r="IP902" s="4"/>
      <c r="IQ902" s="4"/>
      <c r="IR902" s="4"/>
      <c r="IS902" s="4"/>
      <c r="IT902" s="4"/>
      <c r="IU902" s="4"/>
      <c r="IV902" s="4"/>
    </row>
    <row r="903" spans="1:256" x14ac:dyDescent="0.25">
      <c r="A903" s="14">
        <v>900</v>
      </c>
      <c r="B903" s="39">
        <v>3208</v>
      </c>
      <c r="C903" s="15" t="s">
        <v>1567</v>
      </c>
      <c r="D903" s="16" t="s">
        <v>1680</v>
      </c>
      <c r="E903" s="17" t="s">
        <v>786</v>
      </c>
      <c r="F903" s="15" t="s">
        <v>2064</v>
      </c>
      <c r="G903" s="18">
        <v>3</v>
      </c>
      <c r="H903" s="19">
        <v>9079</v>
      </c>
      <c r="I903" s="19">
        <f t="shared" si="156"/>
        <v>27237</v>
      </c>
      <c r="J903" s="19">
        <v>10894.8</v>
      </c>
      <c r="K903" s="73" t="s">
        <v>1697</v>
      </c>
      <c r="L903" s="158" t="s">
        <v>1725</v>
      </c>
      <c r="M903" s="93"/>
      <c r="N903" s="20">
        <f t="shared" si="157"/>
        <v>5447.4</v>
      </c>
      <c r="O903" s="20">
        <f t="shared" si="158"/>
        <v>16342.199999999999</v>
      </c>
      <c r="P903" s="20">
        <f t="shared" si="159"/>
        <v>3631.6000000000004</v>
      </c>
      <c r="Q903" s="20">
        <f t="shared" si="154"/>
        <v>-10894.800000000001</v>
      </c>
      <c r="R903" s="74">
        <f t="shared" si="155"/>
        <v>10894.800000000001</v>
      </c>
      <c r="S903" s="9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  <c r="HZ903" s="4"/>
      <c r="IA903" s="4"/>
      <c r="IB903" s="4"/>
      <c r="IC903" s="4"/>
      <c r="ID903" s="4"/>
      <c r="IE903" s="4"/>
      <c r="IF903" s="4"/>
      <c r="IG903" s="4"/>
      <c r="IH903" s="4"/>
      <c r="II903" s="4"/>
      <c r="IJ903" s="4"/>
      <c r="IK903" s="4"/>
      <c r="IL903" s="4"/>
      <c r="IM903" s="4"/>
      <c r="IN903" s="4"/>
      <c r="IO903" s="4"/>
      <c r="IP903" s="4"/>
      <c r="IQ903" s="4"/>
      <c r="IR903" s="4"/>
      <c r="IS903" s="4"/>
      <c r="IT903" s="4"/>
      <c r="IU903" s="4"/>
      <c r="IV903" s="4"/>
    </row>
    <row r="904" spans="1:256" x14ac:dyDescent="0.25">
      <c r="A904" s="14">
        <v>901</v>
      </c>
      <c r="B904" s="39">
        <v>3208</v>
      </c>
      <c r="C904" s="15" t="s">
        <v>1568</v>
      </c>
      <c r="D904" s="16" t="s">
        <v>1680</v>
      </c>
      <c r="E904" s="17" t="s">
        <v>787</v>
      </c>
      <c r="F904" s="15" t="s">
        <v>2064</v>
      </c>
      <c r="G904" s="18">
        <v>2</v>
      </c>
      <c r="H904" s="19">
        <v>3889</v>
      </c>
      <c r="I904" s="19">
        <f t="shared" si="156"/>
        <v>7778</v>
      </c>
      <c r="J904" s="19">
        <v>4666.8</v>
      </c>
      <c r="K904" s="73" t="s">
        <v>1697</v>
      </c>
      <c r="L904" s="158" t="s">
        <v>1725</v>
      </c>
      <c r="M904" s="93"/>
      <c r="N904" s="20">
        <f t="shared" si="157"/>
        <v>2333.4</v>
      </c>
      <c r="O904" s="20">
        <f t="shared" si="158"/>
        <v>4666.8</v>
      </c>
      <c r="P904" s="20">
        <f t="shared" si="159"/>
        <v>1555.6</v>
      </c>
      <c r="Q904" s="20">
        <f t="shared" si="154"/>
        <v>-3111.2</v>
      </c>
      <c r="R904" s="74">
        <f t="shared" si="155"/>
        <v>3111.2</v>
      </c>
      <c r="S904" s="93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  <c r="FB904" s="4"/>
      <c r="FC904" s="4"/>
      <c r="FD904" s="4"/>
      <c r="FE904" s="4"/>
      <c r="FF904" s="4"/>
      <c r="FG904" s="4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4"/>
      <c r="GU904" s="4"/>
      <c r="GV904" s="4"/>
      <c r="GW904" s="4"/>
      <c r="GX904" s="4"/>
      <c r="GY904" s="4"/>
      <c r="GZ904" s="4"/>
      <c r="HA904" s="4"/>
      <c r="HB904" s="4"/>
      <c r="HC904" s="4"/>
      <c r="HD904" s="4"/>
      <c r="HE904" s="4"/>
      <c r="HF904" s="4"/>
      <c r="HG904" s="4"/>
      <c r="HH904" s="4"/>
      <c r="HI904" s="4"/>
      <c r="HJ904" s="4"/>
      <c r="HK904" s="4"/>
      <c r="HL904" s="4"/>
      <c r="HM904" s="4"/>
      <c r="HN904" s="4"/>
      <c r="HO904" s="4"/>
      <c r="HP904" s="4"/>
      <c r="HQ904" s="4"/>
      <c r="HR904" s="4"/>
      <c r="HS904" s="4"/>
      <c r="HT904" s="4"/>
      <c r="HU904" s="4"/>
      <c r="HV904" s="4"/>
      <c r="HW904" s="4"/>
      <c r="HX904" s="4"/>
      <c r="HY904" s="4"/>
      <c r="HZ904" s="4"/>
      <c r="IA904" s="4"/>
      <c r="IB904" s="4"/>
      <c r="IC904" s="4"/>
      <c r="ID904" s="4"/>
      <c r="IE904" s="4"/>
      <c r="IF904" s="4"/>
      <c r="IG904" s="4"/>
      <c r="IH904" s="4"/>
      <c r="II904" s="4"/>
      <c r="IJ904" s="4"/>
      <c r="IK904" s="4"/>
      <c r="IL904" s="4"/>
      <c r="IM904" s="4"/>
      <c r="IN904" s="4"/>
      <c r="IO904" s="4"/>
      <c r="IP904" s="4"/>
      <c r="IQ904" s="4"/>
      <c r="IR904" s="4"/>
      <c r="IS904" s="4"/>
      <c r="IT904" s="4"/>
      <c r="IU904" s="4"/>
      <c r="IV904" s="4"/>
    </row>
    <row r="905" spans="1:256" x14ac:dyDescent="0.25">
      <c r="A905" s="14">
        <v>902</v>
      </c>
      <c r="B905" s="39">
        <v>3208</v>
      </c>
      <c r="C905" s="15" t="s">
        <v>1569</v>
      </c>
      <c r="D905" s="16" t="s">
        <v>1680</v>
      </c>
      <c r="E905" s="17" t="s">
        <v>788</v>
      </c>
      <c r="F905" s="15" t="s">
        <v>2064</v>
      </c>
      <c r="G905" s="18">
        <v>1</v>
      </c>
      <c r="H905" s="19">
        <v>6329</v>
      </c>
      <c r="I905" s="19">
        <f t="shared" si="156"/>
        <v>6329</v>
      </c>
      <c r="J905" s="19">
        <v>7594.7999999999993</v>
      </c>
      <c r="K905" s="73" t="s">
        <v>1697</v>
      </c>
      <c r="L905" s="158" t="s">
        <v>1725</v>
      </c>
      <c r="M905" s="93"/>
      <c r="N905" s="20">
        <f t="shared" si="157"/>
        <v>3797.3999999999996</v>
      </c>
      <c r="O905" s="20">
        <f t="shared" si="158"/>
        <v>3797.3999999999996</v>
      </c>
      <c r="P905" s="20">
        <f t="shared" si="159"/>
        <v>2531.6000000000004</v>
      </c>
      <c r="Q905" s="20">
        <f t="shared" si="154"/>
        <v>-2531.6000000000004</v>
      </c>
      <c r="R905" s="74">
        <f t="shared" si="155"/>
        <v>2531.6000000000004</v>
      </c>
      <c r="S905" s="93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  <c r="HH905" s="4"/>
      <c r="HI905" s="4"/>
      <c r="HJ905" s="4"/>
      <c r="HK905" s="4"/>
      <c r="HL905" s="4"/>
      <c r="HM905" s="4"/>
      <c r="HN905" s="4"/>
      <c r="HO905" s="4"/>
      <c r="HP905" s="4"/>
      <c r="HQ905" s="4"/>
      <c r="HR905" s="4"/>
      <c r="HS905" s="4"/>
      <c r="HT905" s="4"/>
      <c r="HU905" s="4"/>
      <c r="HV905" s="4"/>
      <c r="HW905" s="4"/>
      <c r="HX905" s="4"/>
      <c r="HY905" s="4"/>
      <c r="HZ905" s="4"/>
      <c r="IA905" s="4"/>
      <c r="IB905" s="4"/>
      <c r="IC905" s="4"/>
      <c r="ID905" s="4"/>
      <c r="IE905" s="4"/>
      <c r="IF905" s="4"/>
      <c r="IG905" s="4"/>
      <c r="IH905" s="4"/>
      <c r="II905" s="4"/>
      <c r="IJ905" s="4"/>
      <c r="IK905" s="4"/>
      <c r="IL905" s="4"/>
      <c r="IM905" s="4"/>
      <c r="IN905" s="4"/>
      <c r="IO905" s="4"/>
      <c r="IP905" s="4"/>
      <c r="IQ905" s="4"/>
      <c r="IR905" s="4"/>
      <c r="IS905" s="4"/>
      <c r="IT905" s="4"/>
      <c r="IU905" s="4"/>
      <c r="IV905" s="4"/>
    </row>
    <row r="906" spans="1:256" x14ac:dyDescent="0.25">
      <c r="A906" s="14">
        <v>903</v>
      </c>
      <c r="B906" s="39">
        <v>3208</v>
      </c>
      <c r="C906" s="15" t="s">
        <v>1570</v>
      </c>
      <c r="D906" s="16" t="s">
        <v>1680</v>
      </c>
      <c r="E906" s="17" t="s">
        <v>789</v>
      </c>
      <c r="F906" s="15" t="s">
        <v>2064</v>
      </c>
      <c r="G906" s="18">
        <v>3</v>
      </c>
      <c r="H906" s="19">
        <v>1266.17</v>
      </c>
      <c r="I906" s="19">
        <f t="shared" si="156"/>
        <v>3798.51</v>
      </c>
      <c r="J906" s="19">
        <v>1105.9322033898306</v>
      </c>
      <c r="K906" s="73" t="s">
        <v>1698</v>
      </c>
      <c r="L906" s="158" t="s">
        <v>1725</v>
      </c>
      <c r="M906" s="93"/>
      <c r="N906" s="20">
        <f t="shared" si="157"/>
        <v>552.96610169491532</v>
      </c>
      <c r="O906" s="20">
        <f t="shared" si="158"/>
        <v>1658.898305084746</v>
      </c>
      <c r="P906" s="20">
        <f t="shared" si="159"/>
        <v>713.20389830508475</v>
      </c>
      <c r="Q906" s="20">
        <f t="shared" si="154"/>
        <v>-2139.6116949152542</v>
      </c>
      <c r="R906" s="74">
        <f t="shared" si="155"/>
        <v>2139.6116949152542</v>
      </c>
      <c r="S906" s="93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  <c r="GY906" s="4"/>
      <c r="GZ906" s="4"/>
      <c r="HA906" s="4"/>
      <c r="HB906" s="4"/>
      <c r="HC906" s="4"/>
      <c r="HD906" s="4"/>
      <c r="HE906" s="4"/>
      <c r="HF906" s="4"/>
      <c r="HG906" s="4"/>
      <c r="HH906" s="4"/>
      <c r="HI906" s="4"/>
      <c r="HJ906" s="4"/>
      <c r="HK906" s="4"/>
      <c r="HL906" s="4"/>
      <c r="HM906" s="4"/>
      <c r="HN906" s="4"/>
      <c r="HO906" s="4"/>
      <c r="HP906" s="4"/>
      <c r="HQ906" s="4"/>
      <c r="HR906" s="4"/>
      <c r="HS906" s="4"/>
      <c r="HT906" s="4"/>
      <c r="HU906" s="4"/>
      <c r="HV906" s="4"/>
      <c r="HW906" s="4"/>
      <c r="HX906" s="4"/>
      <c r="HY906" s="4"/>
      <c r="HZ906" s="4"/>
      <c r="IA906" s="4"/>
      <c r="IB906" s="4"/>
      <c r="IC906" s="4"/>
      <c r="ID906" s="4"/>
      <c r="IE906" s="4"/>
      <c r="IF906" s="4"/>
      <c r="IG906" s="4"/>
      <c r="IH906" s="4"/>
      <c r="II906" s="4"/>
      <c r="IJ906" s="4"/>
      <c r="IK906" s="4"/>
      <c r="IL906" s="4"/>
      <c r="IM906" s="4"/>
      <c r="IN906" s="4"/>
      <c r="IO906" s="4"/>
      <c r="IP906" s="4"/>
      <c r="IQ906" s="4"/>
      <c r="IR906" s="4"/>
      <c r="IS906" s="4"/>
      <c r="IT906" s="4"/>
      <c r="IU906" s="4"/>
      <c r="IV906" s="4"/>
    </row>
    <row r="907" spans="1:256" x14ac:dyDescent="0.25">
      <c r="A907" s="14">
        <v>904</v>
      </c>
      <c r="B907" s="22">
        <v>3208</v>
      </c>
      <c r="C907" s="21" t="s">
        <v>16519</v>
      </c>
      <c r="D907" s="15">
        <v>2004</v>
      </c>
      <c r="E907" s="23" t="s">
        <v>2002</v>
      </c>
      <c r="F907" s="15" t="s">
        <v>2064</v>
      </c>
      <c r="G907" s="24">
        <v>81</v>
      </c>
      <c r="H907" s="25">
        <v>203.38987654320991</v>
      </c>
      <c r="I907" s="19">
        <f t="shared" si="156"/>
        <v>16474.580000000002</v>
      </c>
      <c r="J907" s="19">
        <v>227.7</v>
      </c>
      <c r="K907" s="73" t="s">
        <v>1698</v>
      </c>
      <c r="L907" s="158" t="s">
        <v>1725</v>
      </c>
      <c r="M907" s="93"/>
      <c r="N907" s="20">
        <f t="shared" si="157"/>
        <v>113.85</v>
      </c>
      <c r="O907" s="20">
        <f t="shared" si="158"/>
        <v>9221.85</v>
      </c>
      <c r="P907" s="20">
        <f t="shared" si="159"/>
        <v>89.539876543209914</v>
      </c>
      <c r="Q907" s="20">
        <f t="shared" si="154"/>
        <v>-7252.7300000000014</v>
      </c>
      <c r="R907" s="74">
        <f t="shared" si="155"/>
        <v>7252.7300000000032</v>
      </c>
      <c r="S907" s="93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  <c r="HH907" s="4"/>
      <c r="HI907" s="4"/>
      <c r="HJ907" s="4"/>
      <c r="HK907" s="4"/>
      <c r="HL907" s="4"/>
      <c r="HM907" s="4"/>
      <c r="HN907" s="4"/>
      <c r="HO907" s="4"/>
      <c r="HP907" s="4"/>
      <c r="HQ907" s="4"/>
      <c r="HR907" s="4"/>
      <c r="HS907" s="4"/>
      <c r="HT907" s="4"/>
      <c r="HU907" s="4"/>
      <c r="HV907" s="4"/>
      <c r="HW907" s="4"/>
      <c r="HX907" s="4"/>
      <c r="HY907" s="4"/>
      <c r="HZ907" s="4"/>
      <c r="IA907" s="4"/>
      <c r="IB907" s="4"/>
      <c r="IC907" s="4"/>
      <c r="ID907" s="4"/>
      <c r="IE907" s="4"/>
      <c r="IF907" s="4"/>
      <c r="IG907" s="4"/>
      <c r="IH907" s="4"/>
      <c r="II907" s="4"/>
      <c r="IJ907" s="4"/>
      <c r="IK907" s="4"/>
      <c r="IL907" s="4"/>
      <c r="IM907" s="4"/>
      <c r="IN907" s="4"/>
      <c r="IO907" s="4"/>
      <c r="IP907" s="4"/>
      <c r="IQ907" s="4"/>
      <c r="IR907" s="4"/>
      <c r="IS907" s="4"/>
      <c r="IT907" s="4"/>
      <c r="IU907" s="4"/>
      <c r="IV907" s="4"/>
    </row>
    <row r="908" spans="1:256" x14ac:dyDescent="0.25">
      <c r="A908" s="14">
        <v>905</v>
      </c>
      <c r="B908" s="22">
        <v>3208</v>
      </c>
      <c r="C908" s="21" t="s">
        <v>16520</v>
      </c>
      <c r="D908" s="15" t="s">
        <v>1783</v>
      </c>
      <c r="E908" s="23" t="s">
        <v>2004</v>
      </c>
      <c r="F908" s="15" t="s">
        <v>2064</v>
      </c>
      <c r="G908" s="24">
        <v>2</v>
      </c>
      <c r="H908" s="25">
        <v>773</v>
      </c>
      <c r="I908" s="19">
        <f t="shared" si="156"/>
        <v>1546</v>
      </c>
      <c r="J908" s="19">
        <v>881.2</v>
      </c>
      <c r="K908" s="73" t="s">
        <v>1698</v>
      </c>
      <c r="L908" s="158" t="s">
        <v>1725</v>
      </c>
      <c r="M908" s="93"/>
      <c r="N908" s="20">
        <f t="shared" si="157"/>
        <v>440.6</v>
      </c>
      <c r="O908" s="20">
        <f t="shared" si="158"/>
        <v>881.2</v>
      </c>
      <c r="P908" s="20">
        <f t="shared" si="159"/>
        <v>332.4</v>
      </c>
      <c r="Q908" s="20">
        <f t="shared" si="154"/>
        <v>-664.8</v>
      </c>
      <c r="R908" s="74">
        <f t="shared" si="155"/>
        <v>664.8</v>
      </c>
      <c r="S908" s="93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  <c r="FB908" s="4"/>
      <c r="FC908" s="4"/>
      <c r="FD908" s="4"/>
      <c r="FE908" s="4"/>
      <c r="FF908" s="4"/>
      <c r="FG908" s="4"/>
      <c r="FH908" s="4"/>
      <c r="FI908" s="4"/>
      <c r="FJ908" s="4"/>
      <c r="FK908" s="4"/>
      <c r="FL908" s="4"/>
      <c r="FM908" s="4"/>
      <c r="FN908" s="4"/>
      <c r="FO908" s="4"/>
      <c r="FP908" s="4"/>
      <c r="FQ908" s="4"/>
      <c r="FR908" s="4"/>
      <c r="FS908" s="4"/>
      <c r="FT908" s="4"/>
      <c r="FU908" s="4"/>
      <c r="FV908" s="4"/>
      <c r="FW908" s="4"/>
      <c r="FX908" s="4"/>
      <c r="FY908" s="4"/>
      <c r="FZ908" s="4"/>
      <c r="GA908" s="4"/>
      <c r="GB908" s="4"/>
      <c r="GC908" s="4"/>
      <c r="GD908" s="4"/>
      <c r="GE908" s="4"/>
      <c r="GF908" s="4"/>
      <c r="GG908" s="4"/>
      <c r="GH908" s="4"/>
      <c r="GI908" s="4"/>
      <c r="GJ908" s="4"/>
      <c r="GK908" s="4"/>
      <c r="GL908" s="4"/>
      <c r="GM908" s="4"/>
      <c r="GN908" s="4"/>
      <c r="GO908" s="4"/>
      <c r="GP908" s="4"/>
      <c r="GQ908" s="4"/>
      <c r="GR908" s="4"/>
      <c r="GS908" s="4"/>
      <c r="GT908" s="4"/>
      <c r="GU908" s="4"/>
      <c r="GV908" s="4"/>
      <c r="GW908" s="4"/>
      <c r="GX908" s="4"/>
      <c r="GY908" s="4"/>
      <c r="GZ908" s="4"/>
      <c r="HA908" s="4"/>
      <c r="HB908" s="4"/>
      <c r="HC908" s="4"/>
      <c r="HD908" s="4"/>
      <c r="HE908" s="4"/>
      <c r="HF908" s="4"/>
      <c r="HG908" s="4"/>
      <c r="HH908" s="4"/>
      <c r="HI908" s="4"/>
      <c r="HJ908" s="4"/>
      <c r="HK908" s="4"/>
      <c r="HL908" s="4"/>
      <c r="HM908" s="4"/>
      <c r="HN908" s="4"/>
      <c r="HO908" s="4"/>
      <c r="HP908" s="4"/>
      <c r="HQ908" s="4"/>
      <c r="HR908" s="4"/>
      <c r="HS908" s="4"/>
      <c r="HT908" s="4"/>
      <c r="HU908" s="4"/>
      <c r="HV908" s="4"/>
      <c r="HW908" s="4"/>
      <c r="HX908" s="4"/>
      <c r="HY908" s="4"/>
      <c r="HZ908" s="4"/>
      <c r="IA908" s="4"/>
      <c r="IB908" s="4"/>
      <c r="IC908" s="4"/>
      <c r="ID908" s="4"/>
      <c r="IE908" s="4"/>
      <c r="IF908" s="4"/>
      <c r="IG908" s="4"/>
      <c r="IH908" s="4"/>
      <c r="II908" s="4"/>
      <c r="IJ908" s="4"/>
      <c r="IK908" s="4"/>
      <c r="IL908" s="4"/>
      <c r="IM908" s="4"/>
      <c r="IN908" s="4"/>
      <c r="IO908" s="4"/>
      <c r="IP908" s="4"/>
      <c r="IQ908" s="4"/>
      <c r="IR908" s="4"/>
      <c r="IS908" s="4"/>
      <c r="IT908" s="4"/>
      <c r="IU908" s="4"/>
      <c r="IV908" s="4"/>
    </row>
    <row r="909" spans="1:256" x14ac:dyDescent="0.25">
      <c r="A909" s="14">
        <v>906</v>
      </c>
      <c r="B909" s="22">
        <v>3208</v>
      </c>
      <c r="C909" s="21" t="s">
        <v>16521</v>
      </c>
      <c r="D909" s="15">
        <v>2008</v>
      </c>
      <c r="E909" s="23" t="s">
        <v>2006</v>
      </c>
      <c r="F909" s="15" t="s">
        <v>2064</v>
      </c>
      <c r="G909" s="24">
        <v>61</v>
      </c>
      <c r="H909" s="25">
        <v>91.305483870967734</v>
      </c>
      <c r="I909" s="19">
        <f t="shared" si="156"/>
        <v>5569.6345161290319</v>
      </c>
      <c r="J909" s="19">
        <v>136.9</v>
      </c>
      <c r="K909" s="73" t="s">
        <v>1698</v>
      </c>
      <c r="L909" s="158" t="s">
        <v>1725</v>
      </c>
      <c r="M909" s="93"/>
      <c r="N909" s="20">
        <f t="shared" si="157"/>
        <v>68.45</v>
      </c>
      <c r="O909" s="20">
        <f t="shared" si="158"/>
        <v>4175.45</v>
      </c>
      <c r="P909" s="20">
        <f t="shared" si="159"/>
        <v>22.855483870967731</v>
      </c>
      <c r="Q909" s="20">
        <f t="shared" si="154"/>
        <v>-1394.1845161290321</v>
      </c>
      <c r="R909" s="74">
        <f t="shared" si="155"/>
        <v>1394.1845161290316</v>
      </c>
      <c r="S909" s="93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  <c r="HH909" s="4"/>
      <c r="HI909" s="4"/>
      <c r="HJ909" s="4"/>
      <c r="HK909" s="4"/>
      <c r="HL909" s="4"/>
      <c r="HM909" s="4"/>
      <c r="HN909" s="4"/>
      <c r="HO909" s="4"/>
      <c r="HP909" s="4"/>
      <c r="HQ909" s="4"/>
      <c r="HR909" s="4"/>
      <c r="HS909" s="4"/>
      <c r="HT909" s="4"/>
      <c r="HU909" s="4"/>
      <c r="HV909" s="4"/>
      <c r="HW909" s="4"/>
      <c r="HX909" s="4"/>
      <c r="HY909" s="4"/>
      <c r="HZ909" s="4"/>
      <c r="IA909" s="4"/>
      <c r="IB909" s="4"/>
      <c r="IC909" s="4"/>
      <c r="ID909" s="4"/>
      <c r="IE909" s="4"/>
      <c r="IF909" s="4"/>
      <c r="IG909" s="4"/>
      <c r="IH909" s="4"/>
      <c r="II909" s="4"/>
      <c r="IJ909" s="4"/>
      <c r="IK909" s="4"/>
      <c r="IL909" s="4"/>
      <c r="IM909" s="4"/>
      <c r="IN909" s="4"/>
      <c r="IO909" s="4"/>
      <c r="IP909" s="4"/>
      <c r="IQ909" s="4"/>
      <c r="IR909" s="4"/>
      <c r="IS909" s="4"/>
      <c r="IT909" s="4"/>
      <c r="IU909" s="4"/>
      <c r="IV909" s="4"/>
    </row>
    <row r="910" spans="1:256" x14ac:dyDescent="0.25">
      <c r="A910" s="67">
        <v>907</v>
      </c>
      <c r="B910" s="99">
        <v>3214</v>
      </c>
      <c r="C910" s="100" t="s">
        <v>16522</v>
      </c>
      <c r="D910" s="68">
        <v>2006</v>
      </c>
      <c r="E910" s="101" t="s">
        <v>65</v>
      </c>
      <c r="F910" s="100" t="s">
        <v>39</v>
      </c>
      <c r="G910" s="102">
        <v>376.6</v>
      </c>
      <c r="H910" s="92">
        <v>22.838076515953425</v>
      </c>
      <c r="I910" s="104">
        <f t="shared" si="156"/>
        <v>8600.8196159080599</v>
      </c>
      <c r="J910" s="72">
        <v>143.16999999999999</v>
      </c>
      <c r="K910" s="73" t="s">
        <v>1704</v>
      </c>
      <c r="L910" s="161" t="s">
        <v>1711</v>
      </c>
      <c r="M910" s="73"/>
      <c r="N910" s="74">
        <f t="shared" si="157"/>
        <v>71.584999999999994</v>
      </c>
      <c r="O910" s="106">
        <f t="shared" si="158"/>
        <v>26958.911</v>
      </c>
      <c r="P910" s="74"/>
      <c r="Q910" s="74">
        <f>O910-I910</f>
        <v>18358.091384091938</v>
      </c>
      <c r="R910" s="73"/>
      <c r="S910" s="74">
        <f>(N910-H910)*G910</f>
        <v>18358.091384091938</v>
      </c>
    </row>
    <row r="911" spans="1:256" x14ac:dyDescent="0.25">
      <c r="A911" s="14">
        <v>908</v>
      </c>
      <c r="B911" s="47" t="s">
        <v>114</v>
      </c>
      <c r="C911" s="48" t="s">
        <v>1571</v>
      </c>
      <c r="D911" s="16" t="s">
        <v>1680</v>
      </c>
      <c r="E911" s="50" t="s">
        <v>790</v>
      </c>
      <c r="F911" s="15" t="s">
        <v>2064</v>
      </c>
      <c r="G911" s="58">
        <v>1</v>
      </c>
      <c r="H911" s="19">
        <v>74880</v>
      </c>
      <c r="I911" s="19">
        <f t="shared" si="156"/>
        <v>74880</v>
      </c>
      <c r="J911" s="19">
        <v>89856</v>
      </c>
      <c r="K911" s="73" t="s">
        <v>1697</v>
      </c>
      <c r="L911" s="158" t="s">
        <v>1725</v>
      </c>
      <c r="M911" s="73"/>
      <c r="N911" s="20">
        <f t="shared" si="157"/>
        <v>44928</v>
      </c>
      <c r="O911" s="20">
        <f t="shared" si="158"/>
        <v>44928</v>
      </c>
      <c r="P911" s="20">
        <f t="shared" si="159"/>
        <v>29952</v>
      </c>
      <c r="Q911" s="20">
        <f t="shared" ref="Q911:Q922" si="160">O911-I911</f>
        <v>-29952</v>
      </c>
      <c r="R911" s="74">
        <f t="shared" ref="R911:R922" si="161">(H911-N911)*G911</f>
        <v>29952</v>
      </c>
      <c r="S911" s="73"/>
    </row>
    <row r="912" spans="1:256" x14ac:dyDescent="0.25">
      <c r="A912" s="14">
        <v>909</v>
      </c>
      <c r="B912" s="47" t="s">
        <v>114</v>
      </c>
      <c r="C912" s="48" t="s">
        <v>1572</v>
      </c>
      <c r="D912" s="59" t="s">
        <v>1680</v>
      </c>
      <c r="E912" s="50" t="s">
        <v>791</v>
      </c>
      <c r="F912" s="15" t="s">
        <v>2064</v>
      </c>
      <c r="G912" s="58">
        <v>1</v>
      </c>
      <c r="H912" s="60">
        <v>71010</v>
      </c>
      <c r="I912" s="19">
        <f t="shared" si="156"/>
        <v>71010</v>
      </c>
      <c r="J912" s="19">
        <v>85212</v>
      </c>
      <c r="K912" s="73" t="s">
        <v>1697</v>
      </c>
      <c r="L912" s="158" t="s">
        <v>1725</v>
      </c>
      <c r="M912" s="73"/>
      <c r="N912" s="20">
        <f t="shared" si="157"/>
        <v>42606</v>
      </c>
      <c r="O912" s="20">
        <f t="shared" si="158"/>
        <v>42606</v>
      </c>
      <c r="P912" s="20">
        <f t="shared" si="159"/>
        <v>28404</v>
      </c>
      <c r="Q912" s="20">
        <f t="shared" si="160"/>
        <v>-28404</v>
      </c>
      <c r="R912" s="74">
        <f t="shared" si="161"/>
        <v>28404</v>
      </c>
      <c r="S912" s="73"/>
    </row>
    <row r="913" spans="1:19" x14ac:dyDescent="0.25">
      <c r="A913" s="14">
        <v>910</v>
      </c>
      <c r="B913" s="47" t="s">
        <v>114</v>
      </c>
      <c r="C913" s="61" t="s">
        <v>1573</v>
      </c>
      <c r="D913" s="16" t="s">
        <v>1680</v>
      </c>
      <c r="E913" s="17" t="s">
        <v>792</v>
      </c>
      <c r="F913" s="15" t="s">
        <v>2064</v>
      </c>
      <c r="G913" s="18">
        <v>1</v>
      </c>
      <c r="H913" s="19">
        <v>19500</v>
      </c>
      <c r="I913" s="19">
        <f t="shared" si="156"/>
        <v>19500</v>
      </c>
      <c r="J913" s="19">
        <v>23400</v>
      </c>
      <c r="K913" s="73" t="s">
        <v>1697</v>
      </c>
      <c r="L913" s="158" t="s">
        <v>1725</v>
      </c>
      <c r="M913" s="73"/>
      <c r="N913" s="20">
        <f t="shared" si="157"/>
        <v>11700</v>
      </c>
      <c r="O913" s="20">
        <f t="shared" si="158"/>
        <v>11700</v>
      </c>
      <c r="P913" s="20">
        <f t="shared" si="159"/>
        <v>7800</v>
      </c>
      <c r="Q913" s="20">
        <f t="shared" si="160"/>
        <v>-7800</v>
      </c>
      <c r="R913" s="74">
        <f t="shared" si="161"/>
        <v>7800</v>
      </c>
      <c r="S913" s="73"/>
    </row>
    <row r="914" spans="1:19" x14ac:dyDescent="0.25">
      <c r="A914" s="14">
        <v>911</v>
      </c>
      <c r="B914" s="47" t="s">
        <v>114</v>
      </c>
      <c r="C914" s="61" t="s">
        <v>1574</v>
      </c>
      <c r="D914" s="16" t="s">
        <v>1680</v>
      </c>
      <c r="E914" s="17" t="s">
        <v>793</v>
      </c>
      <c r="F914" s="15" t="s">
        <v>2064</v>
      </c>
      <c r="G914" s="18">
        <v>37</v>
      </c>
      <c r="H914" s="19">
        <v>42.54</v>
      </c>
      <c r="I914" s="19">
        <f t="shared" si="156"/>
        <v>1573.98</v>
      </c>
      <c r="J914" s="19">
        <v>55.3</v>
      </c>
      <c r="K914" s="73" t="s">
        <v>1698</v>
      </c>
      <c r="L914" s="158" t="s">
        <v>1725</v>
      </c>
      <c r="M914" s="73"/>
      <c r="N914" s="20">
        <f t="shared" si="157"/>
        <v>27.65</v>
      </c>
      <c r="O914" s="20">
        <f t="shared" si="158"/>
        <v>1023.05</v>
      </c>
      <c r="P914" s="20">
        <f t="shared" si="159"/>
        <v>14.89</v>
      </c>
      <c r="Q914" s="20">
        <f t="shared" si="160"/>
        <v>-550.93000000000006</v>
      </c>
      <c r="R914" s="74">
        <f t="shared" si="161"/>
        <v>550.93000000000006</v>
      </c>
      <c r="S914" s="73"/>
    </row>
    <row r="915" spans="1:19" x14ac:dyDescent="0.25">
      <c r="A915" s="14">
        <v>912</v>
      </c>
      <c r="B915" s="21" t="s">
        <v>114</v>
      </c>
      <c r="C915" s="62" t="s">
        <v>1575</v>
      </c>
      <c r="D915" s="16" t="s">
        <v>1680</v>
      </c>
      <c r="E915" s="50" t="s">
        <v>794</v>
      </c>
      <c r="F915" s="15" t="s">
        <v>2064</v>
      </c>
      <c r="G915" s="51">
        <v>2</v>
      </c>
      <c r="H915" s="52">
        <v>532.09</v>
      </c>
      <c r="I915" s="19">
        <f t="shared" si="156"/>
        <v>1064.18</v>
      </c>
      <c r="J915" s="19">
        <v>477.11864406779665</v>
      </c>
      <c r="K915" s="73" t="s">
        <v>1698</v>
      </c>
      <c r="L915" s="158" t="s">
        <v>1725</v>
      </c>
      <c r="M915" s="73"/>
      <c r="N915" s="20">
        <f t="shared" si="157"/>
        <v>238.55932203389833</v>
      </c>
      <c r="O915" s="20">
        <f t="shared" si="158"/>
        <v>477.11864406779665</v>
      </c>
      <c r="P915" s="20">
        <f t="shared" si="159"/>
        <v>293.53067796610173</v>
      </c>
      <c r="Q915" s="20">
        <f t="shared" si="160"/>
        <v>-587.06135593220347</v>
      </c>
      <c r="R915" s="74">
        <f t="shared" si="161"/>
        <v>587.06135593220347</v>
      </c>
      <c r="S915" s="73"/>
    </row>
    <row r="916" spans="1:19" x14ac:dyDescent="0.25">
      <c r="A916" s="14">
        <v>913</v>
      </c>
      <c r="B916" s="21" t="s">
        <v>114</v>
      </c>
      <c r="C916" s="63" t="s">
        <v>16523</v>
      </c>
      <c r="D916" s="15">
        <v>2005</v>
      </c>
      <c r="E916" s="55" t="s">
        <v>2008</v>
      </c>
      <c r="F916" s="15" t="s">
        <v>2064</v>
      </c>
      <c r="G916" s="56">
        <v>2</v>
      </c>
      <c r="H916" s="57">
        <v>1158.595</v>
      </c>
      <c r="I916" s="19">
        <f t="shared" si="156"/>
        <v>2317.19</v>
      </c>
      <c r="J916" s="19">
        <v>1737.9</v>
      </c>
      <c r="K916" s="73" t="s">
        <v>1698</v>
      </c>
      <c r="L916" s="158" t="s">
        <v>1725</v>
      </c>
      <c r="M916" s="73"/>
      <c r="N916" s="20">
        <f t="shared" si="157"/>
        <v>868.95</v>
      </c>
      <c r="O916" s="20">
        <f t="shared" si="158"/>
        <v>1737.9</v>
      </c>
      <c r="P916" s="20">
        <f t="shared" si="159"/>
        <v>289.64499999999998</v>
      </c>
      <c r="Q916" s="20">
        <f t="shared" si="160"/>
        <v>-579.29</v>
      </c>
      <c r="R916" s="74">
        <f t="shared" si="161"/>
        <v>579.29</v>
      </c>
      <c r="S916" s="73"/>
    </row>
    <row r="917" spans="1:19" x14ac:dyDescent="0.25">
      <c r="A917" s="14">
        <v>914</v>
      </c>
      <c r="B917" s="21" t="s">
        <v>114</v>
      </c>
      <c r="C917" s="62" t="s">
        <v>1576</v>
      </c>
      <c r="D917" s="16" t="s">
        <v>1680</v>
      </c>
      <c r="E917" s="50" t="s">
        <v>795</v>
      </c>
      <c r="F917" s="15" t="s">
        <v>2064</v>
      </c>
      <c r="G917" s="51">
        <v>3</v>
      </c>
      <c r="H917" s="52">
        <v>266</v>
      </c>
      <c r="I917" s="19">
        <f t="shared" si="156"/>
        <v>798</v>
      </c>
      <c r="J917" s="19">
        <v>271.18644067796612</v>
      </c>
      <c r="K917" s="73" t="s">
        <v>1698</v>
      </c>
      <c r="L917" s="158" t="s">
        <v>1725</v>
      </c>
      <c r="M917" s="73"/>
      <c r="N917" s="20">
        <f t="shared" si="157"/>
        <v>135.59322033898306</v>
      </c>
      <c r="O917" s="20">
        <f t="shared" si="158"/>
        <v>406.77966101694915</v>
      </c>
      <c r="P917" s="20">
        <f t="shared" si="159"/>
        <v>130.40677966101694</v>
      </c>
      <c r="Q917" s="20">
        <f t="shared" si="160"/>
        <v>-391.22033898305085</v>
      </c>
      <c r="R917" s="74">
        <f t="shared" si="161"/>
        <v>391.22033898305085</v>
      </c>
      <c r="S917" s="73"/>
    </row>
    <row r="918" spans="1:19" x14ac:dyDescent="0.25">
      <c r="A918" s="14">
        <v>915</v>
      </c>
      <c r="B918" s="21" t="s">
        <v>114</v>
      </c>
      <c r="C918" s="62" t="s">
        <v>1577</v>
      </c>
      <c r="D918" s="16" t="s">
        <v>1680</v>
      </c>
      <c r="E918" s="50" t="s">
        <v>796</v>
      </c>
      <c r="F918" s="15" t="s">
        <v>2064</v>
      </c>
      <c r="G918" s="51">
        <v>1</v>
      </c>
      <c r="H918" s="52">
        <v>222.46</v>
      </c>
      <c r="I918" s="19">
        <f t="shared" si="156"/>
        <v>222.46</v>
      </c>
      <c r="J918" s="19">
        <v>212.37288135593221</v>
      </c>
      <c r="K918" s="73" t="s">
        <v>1698</v>
      </c>
      <c r="L918" s="158" t="s">
        <v>1725</v>
      </c>
      <c r="M918" s="73"/>
      <c r="N918" s="20">
        <f t="shared" si="157"/>
        <v>106.1864406779661</v>
      </c>
      <c r="O918" s="20">
        <f t="shared" si="158"/>
        <v>106.1864406779661</v>
      </c>
      <c r="P918" s="20">
        <f t="shared" si="159"/>
        <v>116.2735593220339</v>
      </c>
      <c r="Q918" s="20">
        <f t="shared" si="160"/>
        <v>-116.2735593220339</v>
      </c>
      <c r="R918" s="74">
        <f t="shared" si="161"/>
        <v>116.2735593220339</v>
      </c>
      <c r="S918" s="73"/>
    </row>
    <row r="919" spans="1:19" x14ac:dyDescent="0.25">
      <c r="A919" s="14">
        <v>916</v>
      </c>
      <c r="B919" s="21" t="s">
        <v>114</v>
      </c>
      <c r="C919" s="63" t="s">
        <v>16615</v>
      </c>
      <c r="D919" s="22" t="s">
        <v>1783</v>
      </c>
      <c r="E919" s="55" t="s">
        <v>2009</v>
      </c>
      <c r="F919" s="15" t="s">
        <v>2064</v>
      </c>
      <c r="G919" s="56">
        <v>12</v>
      </c>
      <c r="H919" s="57">
        <v>960</v>
      </c>
      <c r="I919" s="19">
        <f t="shared" si="156"/>
        <v>11520</v>
      </c>
      <c r="J919" s="19">
        <v>1104</v>
      </c>
      <c r="K919" s="73" t="s">
        <v>1698</v>
      </c>
      <c r="L919" s="158" t="s">
        <v>1725</v>
      </c>
      <c r="M919" s="73"/>
      <c r="N919" s="20">
        <f t="shared" si="157"/>
        <v>552</v>
      </c>
      <c r="O919" s="20">
        <f t="shared" si="158"/>
        <v>6624</v>
      </c>
      <c r="P919" s="20">
        <f t="shared" si="159"/>
        <v>408</v>
      </c>
      <c r="Q919" s="20">
        <f t="shared" si="160"/>
        <v>-4896</v>
      </c>
      <c r="R919" s="74">
        <f t="shared" si="161"/>
        <v>4896</v>
      </c>
      <c r="S919" s="73"/>
    </row>
    <row r="920" spans="1:19" x14ac:dyDescent="0.25">
      <c r="A920" s="14">
        <v>917</v>
      </c>
      <c r="B920" s="21" t="s">
        <v>114</v>
      </c>
      <c r="C920" s="63" t="s">
        <v>16616</v>
      </c>
      <c r="D920" s="22" t="s">
        <v>1783</v>
      </c>
      <c r="E920" s="55" t="s">
        <v>2010</v>
      </c>
      <c r="F920" s="15" t="s">
        <v>2064</v>
      </c>
      <c r="G920" s="56">
        <v>3</v>
      </c>
      <c r="H920" s="57">
        <v>1170</v>
      </c>
      <c r="I920" s="19">
        <f t="shared" si="156"/>
        <v>3510</v>
      </c>
      <c r="J920" s="19">
        <v>1322.1</v>
      </c>
      <c r="K920" s="73" t="s">
        <v>1698</v>
      </c>
      <c r="L920" s="158" t="s">
        <v>1725</v>
      </c>
      <c r="M920" s="73"/>
      <c r="N920" s="20">
        <f t="shared" si="157"/>
        <v>661.05</v>
      </c>
      <c r="O920" s="20">
        <f t="shared" si="158"/>
        <v>1983.1499999999999</v>
      </c>
      <c r="P920" s="20">
        <f t="shared" si="159"/>
        <v>508.95000000000005</v>
      </c>
      <c r="Q920" s="20">
        <f t="shared" si="160"/>
        <v>-1526.8500000000001</v>
      </c>
      <c r="R920" s="74">
        <f t="shared" si="161"/>
        <v>1526.8500000000001</v>
      </c>
      <c r="S920" s="73"/>
    </row>
    <row r="921" spans="1:19" x14ac:dyDescent="0.25">
      <c r="A921" s="14">
        <v>918</v>
      </c>
      <c r="B921" s="21" t="s">
        <v>114</v>
      </c>
      <c r="C921" s="63" t="s">
        <v>16524</v>
      </c>
      <c r="D921" s="15">
        <v>2005</v>
      </c>
      <c r="E921" s="55" t="s">
        <v>2012</v>
      </c>
      <c r="F921" s="15" t="s">
        <v>2064</v>
      </c>
      <c r="G921" s="56">
        <v>1</v>
      </c>
      <c r="H921" s="57">
        <v>6960</v>
      </c>
      <c r="I921" s="19">
        <f t="shared" si="156"/>
        <v>6960</v>
      </c>
      <c r="J921" s="19">
        <v>7864.8</v>
      </c>
      <c r="K921" s="73" t="s">
        <v>1698</v>
      </c>
      <c r="L921" s="158" t="s">
        <v>1725</v>
      </c>
      <c r="M921" s="73"/>
      <c r="N921" s="20">
        <f t="shared" si="157"/>
        <v>3932.4</v>
      </c>
      <c r="O921" s="20">
        <f t="shared" si="158"/>
        <v>3932.4</v>
      </c>
      <c r="P921" s="20">
        <f t="shared" si="159"/>
        <v>3027.6</v>
      </c>
      <c r="Q921" s="20">
        <f t="shared" si="160"/>
        <v>-3027.6</v>
      </c>
      <c r="R921" s="74">
        <f t="shared" si="161"/>
        <v>3027.6</v>
      </c>
      <c r="S921" s="73"/>
    </row>
    <row r="922" spans="1:19" x14ac:dyDescent="0.25">
      <c r="A922" s="14">
        <v>919</v>
      </c>
      <c r="B922" s="33">
        <v>3213</v>
      </c>
      <c r="C922" s="34" t="s">
        <v>16525</v>
      </c>
      <c r="D922" s="35" t="s">
        <v>74</v>
      </c>
      <c r="E922" s="36" t="s">
        <v>66</v>
      </c>
      <c r="F922" s="15" t="s">
        <v>167</v>
      </c>
      <c r="G922" s="37">
        <v>1318.18</v>
      </c>
      <c r="H922" s="38">
        <v>4.5927415072296656</v>
      </c>
      <c r="I922" s="19">
        <f t="shared" si="156"/>
        <v>6054.06</v>
      </c>
      <c r="J922" s="19">
        <v>5.5112898086755981</v>
      </c>
      <c r="K922" s="73" t="s">
        <v>1702</v>
      </c>
      <c r="L922" s="159" t="s">
        <v>1751</v>
      </c>
      <c r="M922" s="73"/>
      <c r="N922" s="20">
        <f t="shared" si="157"/>
        <v>2.7556449043377991</v>
      </c>
      <c r="O922" s="20">
        <f t="shared" si="158"/>
        <v>3632.4360000000001</v>
      </c>
      <c r="P922" s="20">
        <f t="shared" si="159"/>
        <v>1.8370966028918665</v>
      </c>
      <c r="Q922" s="20">
        <f t="shared" si="160"/>
        <v>-2421.6240000000003</v>
      </c>
      <c r="R922" s="74">
        <f t="shared" si="161"/>
        <v>2421.6240000000007</v>
      </c>
      <c r="S922" s="73"/>
    </row>
    <row r="923" spans="1:19" x14ac:dyDescent="0.25">
      <c r="A923" s="67">
        <v>920</v>
      </c>
      <c r="B923" s="68" t="s">
        <v>115</v>
      </c>
      <c r="C923" s="68" t="s">
        <v>1578</v>
      </c>
      <c r="D923" s="69" t="s">
        <v>1680</v>
      </c>
      <c r="E923" s="70" t="s">
        <v>797</v>
      </c>
      <c r="F923" s="68" t="s">
        <v>167</v>
      </c>
      <c r="G923" s="71">
        <v>222.75</v>
      </c>
      <c r="H923" s="72">
        <v>0.13</v>
      </c>
      <c r="I923" s="104">
        <f t="shared" si="156"/>
        <v>28.9575</v>
      </c>
      <c r="J923" s="72">
        <v>72.033898305084747</v>
      </c>
      <c r="K923" s="73" t="s">
        <v>1702</v>
      </c>
      <c r="L923" s="159" t="s">
        <v>1751</v>
      </c>
      <c r="M923" s="73"/>
      <c r="N923" s="74">
        <f t="shared" si="157"/>
        <v>36.016949152542374</v>
      </c>
      <c r="O923" s="106">
        <f t="shared" si="158"/>
        <v>8022.7754237288136</v>
      </c>
      <c r="P923" s="74"/>
      <c r="Q923" s="74">
        <f>O923-I923</f>
        <v>7993.8179237288132</v>
      </c>
      <c r="R923" s="73"/>
      <c r="S923" s="74">
        <f>(N923-H923)*G923</f>
        <v>7993.8179237288132</v>
      </c>
    </row>
    <row r="924" spans="1:19" x14ac:dyDescent="0.25">
      <c r="A924" s="14">
        <v>921</v>
      </c>
      <c r="B924" s="21" t="s">
        <v>114</v>
      </c>
      <c r="C924" s="15" t="s">
        <v>1579</v>
      </c>
      <c r="D924" s="16" t="s">
        <v>1680</v>
      </c>
      <c r="E924" s="17" t="s">
        <v>798</v>
      </c>
      <c r="F924" s="15" t="s">
        <v>2064</v>
      </c>
      <c r="G924" s="18">
        <v>2</v>
      </c>
      <c r="H924" s="19">
        <v>10942</v>
      </c>
      <c r="I924" s="19">
        <f t="shared" si="156"/>
        <v>21884</v>
      </c>
      <c r="J924" s="19">
        <v>13130.4</v>
      </c>
      <c r="K924" s="73" t="s">
        <v>1697</v>
      </c>
      <c r="L924" s="158" t="s">
        <v>1725</v>
      </c>
      <c r="M924" s="73"/>
      <c r="N924" s="20">
        <f t="shared" si="157"/>
        <v>6565.2</v>
      </c>
      <c r="O924" s="20">
        <f t="shared" si="158"/>
        <v>13130.4</v>
      </c>
      <c r="P924" s="20">
        <f t="shared" si="159"/>
        <v>4376.8</v>
      </c>
      <c r="Q924" s="20">
        <f>O924-I924</f>
        <v>-8753.6</v>
      </c>
      <c r="R924" s="74">
        <f>(H924-N924)*G924</f>
        <v>8753.6</v>
      </c>
      <c r="S924" s="73"/>
    </row>
    <row r="925" spans="1:19" x14ac:dyDescent="0.25">
      <c r="A925" s="67">
        <v>922</v>
      </c>
      <c r="B925" s="68" t="s">
        <v>114</v>
      </c>
      <c r="C925" s="68" t="s">
        <v>1580</v>
      </c>
      <c r="D925" s="69" t="s">
        <v>1680</v>
      </c>
      <c r="E925" s="70" t="s">
        <v>799</v>
      </c>
      <c r="F925" s="68" t="s">
        <v>167</v>
      </c>
      <c r="G925" s="71">
        <v>2583.6999999999998</v>
      </c>
      <c r="H925" s="72">
        <v>1.5</v>
      </c>
      <c r="I925" s="104">
        <f t="shared" si="156"/>
        <v>3875.5499999999997</v>
      </c>
      <c r="J925" s="72">
        <v>3.2203389830508473</v>
      </c>
      <c r="K925" s="73" t="s">
        <v>1698</v>
      </c>
      <c r="L925" s="158" t="s">
        <v>1744</v>
      </c>
      <c r="M925" s="73"/>
      <c r="N925" s="74">
        <f t="shared" si="157"/>
        <v>1.6101694915254237</v>
      </c>
      <c r="O925" s="106">
        <f t="shared" si="158"/>
        <v>4160.1949152542365</v>
      </c>
      <c r="P925" s="74"/>
      <c r="Q925" s="74">
        <f>O925-I925</f>
        <v>284.64491525423682</v>
      </c>
      <c r="R925" s="73"/>
      <c r="S925" s="74">
        <f>(N925-H925)*G925</f>
        <v>284.64491525423711</v>
      </c>
    </row>
    <row r="926" spans="1:19" x14ac:dyDescent="0.25">
      <c r="A926" s="14">
        <v>923</v>
      </c>
      <c r="B926" s="33" t="s">
        <v>114</v>
      </c>
      <c r="C926" s="34" t="s">
        <v>16526</v>
      </c>
      <c r="D926" s="64" t="s">
        <v>75</v>
      </c>
      <c r="E926" s="36" t="s">
        <v>67</v>
      </c>
      <c r="F926" s="34" t="s">
        <v>39</v>
      </c>
      <c r="G926" s="37">
        <v>100</v>
      </c>
      <c r="H926" s="38">
        <v>3.86</v>
      </c>
      <c r="I926" s="19">
        <f t="shared" si="156"/>
        <v>386</v>
      </c>
      <c r="J926" s="19">
        <v>5.43</v>
      </c>
      <c r="K926" s="73" t="s">
        <v>1775</v>
      </c>
      <c r="L926" s="158" t="s">
        <v>1744</v>
      </c>
      <c r="M926" s="73"/>
      <c r="N926" s="20">
        <f t="shared" si="157"/>
        <v>2.7149999999999999</v>
      </c>
      <c r="O926" s="20">
        <f t="shared" si="158"/>
        <v>271.5</v>
      </c>
      <c r="P926" s="20">
        <f t="shared" si="159"/>
        <v>1.145</v>
      </c>
      <c r="Q926" s="20">
        <f t="shared" ref="Q926:Q948" si="162">O926-I926</f>
        <v>-114.5</v>
      </c>
      <c r="R926" s="74">
        <f t="shared" ref="R926:R948" si="163">(H926-N926)*G926</f>
        <v>114.5</v>
      </c>
      <c r="S926" s="73"/>
    </row>
    <row r="927" spans="1:19" x14ac:dyDescent="0.25">
      <c r="A927" s="14">
        <v>924</v>
      </c>
      <c r="B927" s="33" t="s">
        <v>114</v>
      </c>
      <c r="C927" s="34" t="s">
        <v>16527</v>
      </c>
      <c r="D927" s="15" t="s">
        <v>76</v>
      </c>
      <c r="E927" s="36" t="s">
        <v>68</v>
      </c>
      <c r="F927" s="15" t="s">
        <v>2064</v>
      </c>
      <c r="G927" s="37">
        <v>59</v>
      </c>
      <c r="H927" s="38">
        <v>12.343602484472049</v>
      </c>
      <c r="I927" s="19">
        <f t="shared" si="156"/>
        <v>728.27254658385084</v>
      </c>
      <c r="J927" s="19">
        <v>14.812322981366458</v>
      </c>
      <c r="K927" s="73" t="s">
        <v>1700</v>
      </c>
      <c r="L927" s="158" t="s">
        <v>1745</v>
      </c>
      <c r="M927" s="73"/>
      <c r="N927" s="20">
        <f t="shared" si="157"/>
        <v>7.4061614906832292</v>
      </c>
      <c r="O927" s="20">
        <f t="shared" si="158"/>
        <v>436.96352795031049</v>
      </c>
      <c r="P927" s="20">
        <f t="shared" si="159"/>
        <v>4.9374409937888197</v>
      </c>
      <c r="Q927" s="20">
        <f t="shared" si="162"/>
        <v>-291.30901863354035</v>
      </c>
      <c r="R927" s="74">
        <f t="shared" si="163"/>
        <v>291.30901863354035</v>
      </c>
      <c r="S927" s="73"/>
    </row>
    <row r="928" spans="1:19" x14ac:dyDescent="0.25">
      <c r="A928" s="14">
        <v>925</v>
      </c>
      <c r="B928" s="21" t="s">
        <v>114</v>
      </c>
      <c r="C928" s="15" t="s">
        <v>1581</v>
      </c>
      <c r="D928" s="16" t="s">
        <v>1680</v>
      </c>
      <c r="E928" s="17" t="s">
        <v>800</v>
      </c>
      <c r="F928" s="15" t="s">
        <v>2064</v>
      </c>
      <c r="G928" s="18">
        <v>2</v>
      </c>
      <c r="H928" s="19">
        <v>2126.14</v>
      </c>
      <c r="I928" s="19">
        <f t="shared" si="156"/>
        <v>4252.28</v>
      </c>
      <c r="J928" s="19">
        <v>2723.0508474576272</v>
      </c>
      <c r="K928" s="73" t="s">
        <v>1698</v>
      </c>
      <c r="L928" s="158" t="s">
        <v>1725</v>
      </c>
      <c r="M928" s="73"/>
      <c r="N928" s="20">
        <f t="shared" si="157"/>
        <v>1361.5254237288136</v>
      </c>
      <c r="O928" s="20">
        <f t="shared" si="158"/>
        <v>2723.0508474576272</v>
      </c>
      <c r="P928" s="20">
        <f t="shared" si="159"/>
        <v>764.61457627118625</v>
      </c>
      <c r="Q928" s="20">
        <f t="shared" si="162"/>
        <v>-1529.2291525423725</v>
      </c>
      <c r="R928" s="74">
        <f t="shared" si="163"/>
        <v>1529.2291525423725</v>
      </c>
      <c r="S928" s="73"/>
    </row>
    <row r="929" spans="1:19" x14ac:dyDescent="0.25">
      <c r="A929" s="14">
        <v>926</v>
      </c>
      <c r="B929" s="15" t="s">
        <v>114</v>
      </c>
      <c r="C929" s="15" t="s">
        <v>1582</v>
      </c>
      <c r="D929" s="16" t="s">
        <v>1680</v>
      </c>
      <c r="E929" s="17" t="s">
        <v>801</v>
      </c>
      <c r="F929" s="15" t="s">
        <v>2064</v>
      </c>
      <c r="G929" s="18">
        <v>2</v>
      </c>
      <c r="H929" s="19">
        <v>9287</v>
      </c>
      <c r="I929" s="19">
        <f t="shared" si="156"/>
        <v>18574</v>
      </c>
      <c r="J929" s="19">
        <v>11144.4</v>
      </c>
      <c r="K929" s="73" t="s">
        <v>1697</v>
      </c>
      <c r="L929" s="158" t="s">
        <v>1725</v>
      </c>
      <c r="M929" s="73"/>
      <c r="N929" s="20">
        <f t="shared" si="157"/>
        <v>5572.2</v>
      </c>
      <c r="O929" s="20">
        <f t="shared" si="158"/>
        <v>11144.4</v>
      </c>
      <c r="P929" s="20">
        <f t="shared" si="159"/>
        <v>3714.8</v>
      </c>
      <c r="Q929" s="20">
        <f t="shared" si="162"/>
        <v>-7429.6</v>
      </c>
      <c r="R929" s="74">
        <f t="shared" si="163"/>
        <v>7429.6</v>
      </c>
      <c r="S929" s="73"/>
    </row>
    <row r="930" spans="1:19" x14ac:dyDescent="0.25">
      <c r="A930" s="14">
        <v>927</v>
      </c>
      <c r="B930" s="21" t="s">
        <v>114</v>
      </c>
      <c r="C930" s="15" t="s">
        <v>1583</v>
      </c>
      <c r="D930" s="16" t="s">
        <v>1680</v>
      </c>
      <c r="E930" s="17" t="s">
        <v>802</v>
      </c>
      <c r="F930" s="15" t="s">
        <v>2064</v>
      </c>
      <c r="G930" s="18">
        <v>4</v>
      </c>
      <c r="H930" s="19">
        <v>3673</v>
      </c>
      <c r="I930" s="19">
        <f t="shared" si="156"/>
        <v>14692</v>
      </c>
      <c r="J930" s="19">
        <v>4407.5999999999995</v>
      </c>
      <c r="K930" s="73" t="s">
        <v>1697</v>
      </c>
      <c r="L930" s="158" t="s">
        <v>1725</v>
      </c>
      <c r="M930" s="73"/>
      <c r="N930" s="20">
        <f t="shared" si="157"/>
        <v>2203.7999999999997</v>
      </c>
      <c r="O930" s="20">
        <f t="shared" si="158"/>
        <v>8815.1999999999989</v>
      </c>
      <c r="P930" s="20">
        <f t="shared" si="159"/>
        <v>1469.2000000000003</v>
      </c>
      <c r="Q930" s="20">
        <f t="shared" si="162"/>
        <v>-5876.8000000000011</v>
      </c>
      <c r="R930" s="74">
        <f t="shared" si="163"/>
        <v>5876.8000000000011</v>
      </c>
      <c r="S930" s="73"/>
    </row>
    <row r="931" spans="1:19" x14ac:dyDescent="0.25">
      <c r="A931" s="14">
        <v>928</v>
      </c>
      <c r="B931" s="21" t="s">
        <v>114</v>
      </c>
      <c r="C931" s="15" t="s">
        <v>1584</v>
      </c>
      <c r="D931" s="16" t="s">
        <v>1680</v>
      </c>
      <c r="E931" s="17" t="s">
        <v>803</v>
      </c>
      <c r="F931" s="15" t="s">
        <v>2064</v>
      </c>
      <c r="G931" s="18">
        <v>1</v>
      </c>
      <c r="H931" s="19">
        <v>1403</v>
      </c>
      <c r="I931" s="19">
        <f t="shared" si="156"/>
        <v>1403</v>
      </c>
      <c r="J931" s="19">
        <v>1683.6</v>
      </c>
      <c r="K931" s="73" t="s">
        <v>1697</v>
      </c>
      <c r="L931" s="158" t="s">
        <v>1739</v>
      </c>
      <c r="M931" s="73"/>
      <c r="N931" s="20">
        <f t="shared" si="157"/>
        <v>841.8</v>
      </c>
      <c r="O931" s="20">
        <f t="shared" si="158"/>
        <v>841.8</v>
      </c>
      <c r="P931" s="20">
        <f t="shared" si="159"/>
        <v>561.20000000000005</v>
      </c>
      <c r="Q931" s="20">
        <f t="shared" si="162"/>
        <v>-561.20000000000005</v>
      </c>
      <c r="R931" s="74">
        <f t="shared" si="163"/>
        <v>561.20000000000005</v>
      </c>
      <c r="S931" s="73"/>
    </row>
    <row r="932" spans="1:19" x14ac:dyDescent="0.25">
      <c r="A932" s="14">
        <v>929</v>
      </c>
      <c r="B932" s="21" t="s">
        <v>114</v>
      </c>
      <c r="C932" s="15" t="s">
        <v>1585</v>
      </c>
      <c r="D932" s="16" t="s">
        <v>1680</v>
      </c>
      <c r="E932" s="17" t="s">
        <v>804</v>
      </c>
      <c r="F932" s="15" t="s">
        <v>2064</v>
      </c>
      <c r="G932" s="18">
        <v>1</v>
      </c>
      <c r="H932" s="19">
        <v>3764</v>
      </c>
      <c r="I932" s="19">
        <f t="shared" si="156"/>
        <v>3764</v>
      </c>
      <c r="J932" s="19">
        <v>4516.8</v>
      </c>
      <c r="K932" s="73" t="s">
        <v>1697</v>
      </c>
      <c r="L932" s="158" t="s">
        <v>1725</v>
      </c>
      <c r="M932" s="73"/>
      <c r="N932" s="20">
        <f t="shared" si="157"/>
        <v>2258.4</v>
      </c>
      <c r="O932" s="20">
        <f t="shared" si="158"/>
        <v>2258.4</v>
      </c>
      <c r="P932" s="20">
        <f t="shared" si="159"/>
        <v>1505.6</v>
      </c>
      <c r="Q932" s="20">
        <f t="shared" si="162"/>
        <v>-1505.6</v>
      </c>
      <c r="R932" s="74">
        <f t="shared" si="163"/>
        <v>1505.6</v>
      </c>
      <c r="S932" s="73"/>
    </row>
    <row r="933" spans="1:19" x14ac:dyDescent="0.25">
      <c r="A933" s="14">
        <v>930</v>
      </c>
      <c r="B933" s="39">
        <v>3208</v>
      </c>
      <c r="C933" s="39" t="s">
        <v>16528</v>
      </c>
      <c r="D933" s="14">
        <v>2004</v>
      </c>
      <c r="E933" s="41" t="s">
        <v>2218</v>
      </c>
      <c r="F933" s="15" t="s">
        <v>2064</v>
      </c>
      <c r="G933" s="42">
        <v>2</v>
      </c>
      <c r="H933" s="43">
        <v>3560.57</v>
      </c>
      <c r="I933" s="19">
        <f t="shared" si="156"/>
        <v>7121.14</v>
      </c>
      <c r="J933" s="19">
        <v>4272.6840000000002</v>
      </c>
      <c r="K933" s="73" t="s">
        <v>1700</v>
      </c>
      <c r="L933" s="158" t="s">
        <v>1725</v>
      </c>
      <c r="M933" s="73"/>
      <c r="N933" s="20">
        <f t="shared" si="157"/>
        <v>2136.3420000000001</v>
      </c>
      <c r="O933" s="20">
        <f t="shared" si="158"/>
        <v>4272.6840000000002</v>
      </c>
      <c r="P933" s="20">
        <f t="shared" si="159"/>
        <v>1424.2280000000001</v>
      </c>
      <c r="Q933" s="20">
        <f t="shared" si="162"/>
        <v>-2848.4560000000001</v>
      </c>
      <c r="R933" s="74">
        <f t="shared" si="163"/>
        <v>2848.4560000000001</v>
      </c>
      <c r="S933" s="73"/>
    </row>
    <row r="934" spans="1:19" x14ac:dyDescent="0.25">
      <c r="A934" s="14">
        <v>931</v>
      </c>
      <c r="B934" s="22">
        <v>3208</v>
      </c>
      <c r="C934" s="21" t="s">
        <v>16529</v>
      </c>
      <c r="D934" s="15">
        <v>2005</v>
      </c>
      <c r="E934" s="23" t="s">
        <v>2014</v>
      </c>
      <c r="F934" s="15" t="s">
        <v>2064</v>
      </c>
      <c r="G934" s="24">
        <v>1</v>
      </c>
      <c r="H934" s="25">
        <v>6173</v>
      </c>
      <c r="I934" s="19">
        <f t="shared" si="156"/>
        <v>6173</v>
      </c>
      <c r="J934" s="19">
        <v>7407.5999999999995</v>
      </c>
      <c r="K934" s="73" t="s">
        <v>1697</v>
      </c>
      <c r="L934" s="158" t="s">
        <v>1725</v>
      </c>
      <c r="M934" s="73"/>
      <c r="N934" s="20">
        <f t="shared" si="157"/>
        <v>3703.7999999999997</v>
      </c>
      <c r="O934" s="20">
        <f t="shared" si="158"/>
        <v>3703.7999999999997</v>
      </c>
      <c r="P934" s="20">
        <f t="shared" si="159"/>
        <v>2469.2000000000003</v>
      </c>
      <c r="Q934" s="20">
        <f t="shared" si="162"/>
        <v>-2469.2000000000003</v>
      </c>
      <c r="R934" s="74">
        <f t="shared" si="163"/>
        <v>2469.2000000000003</v>
      </c>
      <c r="S934" s="73"/>
    </row>
    <row r="935" spans="1:19" x14ac:dyDescent="0.25">
      <c r="A935" s="14">
        <v>932</v>
      </c>
      <c r="B935" s="21" t="s">
        <v>114</v>
      </c>
      <c r="C935" s="15" t="s">
        <v>1586</v>
      </c>
      <c r="D935" s="16" t="s">
        <v>1680</v>
      </c>
      <c r="E935" s="17" t="s">
        <v>805</v>
      </c>
      <c r="F935" s="15" t="s">
        <v>2064</v>
      </c>
      <c r="G935" s="18">
        <v>3</v>
      </c>
      <c r="H935" s="19">
        <v>149890</v>
      </c>
      <c r="I935" s="19">
        <f t="shared" si="156"/>
        <v>449670</v>
      </c>
      <c r="J935" s="19">
        <v>179868</v>
      </c>
      <c r="K935" s="73" t="s">
        <v>1697</v>
      </c>
      <c r="L935" s="158" t="s">
        <v>1725</v>
      </c>
      <c r="M935" s="73"/>
      <c r="N935" s="20">
        <f t="shared" si="157"/>
        <v>89934</v>
      </c>
      <c r="O935" s="20">
        <f t="shared" si="158"/>
        <v>269802</v>
      </c>
      <c r="P935" s="20">
        <f t="shared" si="159"/>
        <v>59956</v>
      </c>
      <c r="Q935" s="20">
        <f t="shared" si="162"/>
        <v>-179868</v>
      </c>
      <c r="R935" s="74">
        <f t="shared" si="163"/>
        <v>179868</v>
      </c>
      <c r="S935" s="73"/>
    </row>
    <row r="936" spans="1:19" x14ac:dyDescent="0.25">
      <c r="A936" s="14">
        <v>933</v>
      </c>
      <c r="B936" s="15" t="s">
        <v>114</v>
      </c>
      <c r="C936" s="15" t="s">
        <v>1587</v>
      </c>
      <c r="D936" s="16" t="s">
        <v>1680</v>
      </c>
      <c r="E936" s="17" t="s">
        <v>806</v>
      </c>
      <c r="F936" s="15" t="s">
        <v>2064</v>
      </c>
      <c r="G936" s="18">
        <v>1</v>
      </c>
      <c r="H936" s="19">
        <v>15961.14</v>
      </c>
      <c r="I936" s="19">
        <f t="shared" si="156"/>
        <v>15961.14</v>
      </c>
      <c r="J936" s="19">
        <v>19153.367999999999</v>
      </c>
      <c r="K936" s="73" t="s">
        <v>1700</v>
      </c>
      <c r="L936" s="158" t="s">
        <v>1725</v>
      </c>
      <c r="M936" s="73"/>
      <c r="N936" s="20">
        <f t="shared" si="157"/>
        <v>9576.6839999999993</v>
      </c>
      <c r="O936" s="20">
        <f t="shared" si="158"/>
        <v>9576.6839999999993</v>
      </c>
      <c r="P936" s="20">
        <f t="shared" si="159"/>
        <v>6384.4560000000001</v>
      </c>
      <c r="Q936" s="20">
        <f t="shared" si="162"/>
        <v>-6384.4560000000001</v>
      </c>
      <c r="R936" s="74">
        <f t="shared" si="163"/>
        <v>6384.4560000000001</v>
      </c>
      <c r="S936" s="73"/>
    </row>
    <row r="937" spans="1:19" x14ac:dyDescent="0.25">
      <c r="A937" s="14">
        <v>934</v>
      </c>
      <c r="B937" s="21" t="s">
        <v>114</v>
      </c>
      <c r="C937" s="15" t="s">
        <v>1588</v>
      </c>
      <c r="D937" s="16" t="s">
        <v>1680</v>
      </c>
      <c r="E937" s="17" t="s">
        <v>807</v>
      </c>
      <c r="F937" s="15" t="s">
        <v>2064</v>
      </c>
      <c r="G937" s="18">
        <v>5</v>
      </c>
      <c r="H937" s="19">
        <v>477.97</v>
      </c>
      <c r="I937" s="19">
        <f t="shared" si="156"/>
        <v>2389.8500000000004</v>
      </c>
      <c r="J937" s="19">
        <v>425.50847457627123</v>
      </c>
      <c r="K937" s="73" t="s">
        <v>1698</v>
      </c>
      <c r="L937" s="158" t="s">
        <v>1725</v>
      </c>
      <c r="M937" s="73"/>
      <c r="N937" s="20">
        <f t="shared" si="157"/>
        <v>212.75423728813561</v>
      </c>
      <c r="O937" s="20">
        <f t="shared" si="158"/>
        <v>1063.7711864406781</v>
      </c>
      <c r="P937" s="20">
        <f t="shared" si="159"/>
        <v>265.21576271186439</v>
      </c>
      <c r="Q937" s="20">
        <f t="shared" si="162"/>
        <v>-1326.0788135593223</v>
      </c>
      <c r="R937" s="74">
        <f t="shared" si="163"/>
        <v>1326.078813559322</v>
      </c>
      <c r="S937" s="73"/>
    </row>
    <row r="938" spans="1:19" x14ac:dyDescent="0.25">
      <c r="A938" s="14">
        <v>935</v>
      </c>
      <c r="B938" s="15" t="s">
        <v>114</v>
      </c>
      <c r="C938" s="15" t="s">
        <v>1589</v>
      </c>
      <c r="D938" s="16" t="s">
        <v>1680</v>
      </c>
      <c r="E938" s="17" t="s">
        <v>808</v>
      </c>
      <c r="F938" s="15" t="s">
        <v>2064</v>
      </c>
      <c r="G938" s="18">
        <v>2</v>
      </c>
      <c r="H938" s="19">
        <v>29900</v>
      </c>
      <c r="I938" s="19">
        <f t="shared" si="156"/>
        <v>59800</v>
      </c>
      <c r="J938" s="19">
        <v>28347.457627118645</v>
      </c>
      <c r="K938" s="73" t="s">
        <v>1699</v>
      </c>
      <c r="L938" s="158" t="s">
        <v>1725</v>
      </c>
      <c r="M938" s="73"/>
      <c r="N938" s="20">
        <f t="shared" si="157"/>
        <v>14173.728813559323</v>
      </c>
      <c r="O938" s="20">
        <f t="shared" si="158"/>
        <v>28347.457627118645</v>
      </c>
      <c r="P938" s="20">
        <f t="shared" si="159"/>
        <v>15726.271186440677</v>
      </c>
      <c r="Q938" s="20">
        <f t="shared" si="162"/>
        <v>-31452.542372881355</v>
      </c>
      <c r="R938" s="74">
        <f t="shared" si="163"/>
        <v>31452.542372881355</v>
      </c>
      <c r="S938" s="73"/>
    </row>
    <row r="939" spans="1:19" x14ac:dyDescent="0.25">
      <c r="A939" s="14">
        <v>936</v>
      </c>
      <c r="B939" s="21" t="s">
        <v>114</v>
      </c>
      <c r="C939" s="15" t="s">
        <v>1590</v>
      </c>
      <c r="D939" s="16" t="s">
        <v>1680</v>
      </c>
      <c r="E939" s="17" t="s">
        <v>809</v>
      </c>
      <c r="F939" s="15" t="s">
        <v>2064</v>
      </c>
      <c r="G939" s="18">
        <v>1</v>
      </c>
      <c r="H939" s="19">
        <v>27305</v>
      </c>
      <c r="I939" s="19">
        <f t="shared" si="156"/>
        <v>27305</v>
      </c>
      <c r="J939" s="19">
        <v>26440.677966101695</v>
      </c>
      <c r="K939" s="73" t="s">
        <v>1698</v>
      </c>
      <c r="L939" s="158" t="s">
        <v>1725</v>
      </c>
      <c r="M939" s="73"/>
      <c r="N939" s="20">
        <f t="shared" si="157"/>
        <v>13220.338983050848</v>
      </c>
      <c r="O939" s="20">
        <f t="shared" si="158"/>
        <v>13220.338983050848</v>
      </c>
      <c r="P939" s="20">
        <f t="shared" si="159"/>
        <v>14084.661016949152</v>
      </c>
      <c r="Q939" s="20">
        <f t="shared" si="162"/>
        <v>-14084.661016949152</v>
      </c>
      <c r="R939" s="74">
        <f t="shared" si="163"/>
        <v>14084.661016949152</v>
      </c>
      <c r="S939" s="73"/>
    </row>
    <row r="940" spans="1:19" x14ac:dyDescent="0.25">
      <c r="A940" s="14">
        <v>937</v>
      </c>
      <c r="B940" s="33">
        <v>3207</v>
      </c>
      <c r="C940" s="34" t="s">
        <v>16530</v>
      </c>
      <c r="D940" s="15">
        <v>2005</v>
      </c>
      <c r="E940" s="36" t="s">
        <v>69</v>
      </c>
      <c r="F940" s="34" t="s">
        <v>30</v>
      </c>
      <c r="G940" s="37">
        <v>600</v>
      </c>
      <c r="H940" s="38">
        <v>33.629950000000001</v>
      </c>
      <c r="I940" s="19">
        <f t="shared" si="156"/>
        <v>20177.97</v>
      </c>
      <c r="J940" s="19">
        <v>40.355939999999997</v>
      </c>
      <c r="K940" s="73" t="s">
        <v>1703</v>
      </c>
      <c r="L940" s="158" t="s">
        <v>1749</v>
      </c>
      <c r="M940" s="73"/>
      <c r="N940" s="20">
        <f t="shared" si="157"/>
        <v>20.177969999999998</v>
      </c>
      <c r="O940" s="20">
        <f t="shared" si="158"/>
        <v>12106.781999999999</v>
      </c>
      <c r="P940" s="20">
        <f t="shared" si="159"/>
        <v>13.451980000000002</v>
      </c>
      <c r="Q940" s="20">
        <f t="shared" si="162"/>
        <v>-8071.1880000000019</v>
      </c>
      <c r="R940" s="74">
        <f t="shared" si="163"/>
        <v>8071.1880000000019</v>
      </c>
      <c r="S940" s="73"/>
    </row>
    <row r="941" spans="1:19" x14ac:dyDescent="0.25">
      <c r="A941" s="14">
        <v>938</v>
      </c>
      <c r="B941" s="21" t="s">
        <v>114</v>
      </c>
      <c r="C941" s="15" t="s">
        <v>1591</v>
      </c>
      <c r="D941" s="16" t="s">
        <v>1680</v>
      </c>
      <c r="E941" s="17" t="s">
        <v>810</v>
      </c>
      <c r="F941" s="15" t="s">
        <v>2064</v>
      </c>
      <c r="G941" s="18">
        <v>1</v>
      </c>
      <c r="H941" s="19">
        <v>3531.43</v>
      </c>
      <c r="I941" s="19">
        <f t="shared" si="156"/>
        <v>3531.43</v>
      </c>
      <c r="J941" s="19">
        <v>4406.7796610169498</v>
      </c>
      <c r="K941" s="73" t="s">
        <v>1699</v>
      </c>
      <c r="L941" s="158" t="s">
        <v>1725</v>
      </c>
      <c r="M941" s="73"/>
      <c r="N941" s="20">
        <f t="shared" si="157"/>
        <v>2203.3898305084749</v>
      </c>
      <c r="O941" s="20">
        <f t="shared" si="158"/>
        <v>2203.3898305084749</v>
      </c>
      <c r="P941" s="20">
        <f t="shared" si="159"/>
        <v>1328.0401694915249</v>
      </c>
      <c r="Q941" s="20">
        <f t="shared" si="162"/>
        <v>-1328.0401694915249</v>
      </c>
      <c r="R941" s="74">
        <f t="shared" si="163"/>
        <v>1328.0401694915249</v>
      </c>
      <c r="S941" s="73"/>
    </row>
    <row r="942" spans="1:19" x14ac:dyDescent="0.25">
      <c r="A942" s="14">
        <v>939</v>
      </c>
      <c r="B942" s="22">
        <v>3208</v>
      </c>
      <c r="C942" s="21" t="s">
        <v>16531</v>
      </c>
      <c r="D942" s="15">
        <v>2006</v>
      </c>
      <c r="E942" s="23" t="s">
        <v>2016</v>
      </c>
      <c r="F942" s="15" t="s">
        <v>2064</v>
      </c>
      <c r="G942" s="24">
        <v>1</v>
      </c>
      <c r="H942" s="25">
        <v>9432.2099999999991</v>
      </c>
      <c r="I942" s="19">
        <f t="shared" si="156"/>
        <v>9432.2099999999991</v>
      </c>
      <c r="J942" s="19">
        <v>11318.651999999998</v>
      </c>
      <c r="K942" s="73" t="s">
        <v>1699</v>
      </c>
      <c r="L942" s="158" t="s">
        <v>1725</v>
      </c>
      <c r="M942" s="73"/>
      <c r="N942" s="20">
        <f t="shared" si="157"/>
        <v>5659.3259999999991</v>
      </c>
      <c r="O942" s="20">
        <f t="shared" si="158"/>
        <v>5659.3259999999991</v>
      </c>
      <c r="P942" s="20">
        <f t="shared" si="159"/>
        <v>3772.884</v>
      </c>
      <c r="Q942" s="20">
        <f t="shared" si="162"/>
        <v>-3772.884</v>
      </c>
      <c r="R942" s="74">
        <f t="shared" si="163"/>
        <v>3772.884</v>
      </c>
      <c r="S942" s="73"/>
    </row>
    <row r="943" spans="1:19" x14ac:dyDescent="0.25">
      <c r="A943" s="14">
        <v>940</v>
      </c>
      <c r="B943" s="22">
        <v>3208</v>
      </c>
      <c r="C943" s="21" t="s">
        <v>16532</v>
      </c>
      <c r="D943" s="15">
        <v>2005</v>
      </c>
      <c r="E943" s="23" t="s">
        <v>2018</v>
      </c>
      <c r="F943" s="15" t="s">
        <v>2064</v>
      </c>
      <c r="G943" s="24">
        <v>2</v>
      </c>
      <c r="H943" s="25">
        <v>1738.27</v>
      </c>
      <c r="I943" s="19">
        <f t="shared" si="156"/>
        <v>3476.54</v>
      </c>
      <c r="J943" s="19">
        <v>2085.924</v>
      </c>
      <c r="K943" s="73" t="s">
        <v>1699</v>
      </c>
      <c r="L943" s="158" t="s">
        <v>1725</v>
      </c>
      <c r="M943" s="73"/>
      <c r="N943" s="20">
        <f t="shared" si="157"/>
        <v>1042.962</v>
      </c>
      <c r="O943" s="20">
        <f t="shared" si="158"/>
        <v>2085.924</v>
      </c>
      <c r="P943" s="20">
        <f t="shared" si="159"/>
        <v>695.30799999999999</v>
      </c>
      <c r="Q943" s="20">
        <f t="shared" si="162"/>
        <v>-1390.616</v>
      </c>
      <c r="R943" s="74">
        <f t="shared" si="163"/>
        <v>1390.616</v>
      </c>
      <c r="S943" s="73"/>
    </row>
    <row r="944" spans="1:19" x14ac:dyDescent="0.25">
      <c r="A944" s="14">
        <v>941</v>
      </c>
      <c r="B944" s="22">
        <v>3208</v>
      </c>
      <c r="C944" s="21" t="s">
        <v>16533</v>
      </c>
      <c r="D944" s="22" t="s">
        <v>1783</v>
      </c>
      <c r="E944" s="23" t="s">
        <v>2020</v>
      </c>
      <c r="F944" s="15" t="s">
        <v>2064</v>
      </c>
      <c r="G944" s="24">
        <v>1</v>
      </c>
      <c r="H944" s="25">
        <v>174764.06</v>
      </c>
      <c r="I944" s="19">
        <f t="shared" si="156"/>
        <v>174764.06</v>
      </c>
      <c r="J944" s="19">
        <v>209716.872</v>
      </c>
      <c r="K944" s="73" t="s">
        <v>1699</v>
      </c>
      <c r="L944" s="158" t="s">
        <v>1725</v>
      </c>
      <c r="M944" s="73"/>
      <c r="N944" s="20">
        <f t="shared" si="157"/>
        <v>104858.436</v>
      </c>
      <c r="O944" s="20">
        <f t="shared" si="158"/>
        <v>104858.436</v>
      </c>
      <c r="P944" s="20">
        <f t="shared" si="159"/>
        <v>69905.623999999996</v>
      </c>
      <c r="Q944" s="20">
        <f t="shared" si="162"/>
        <v>-69905.623999999996</v>
      </c>
      <c r="R944" s="74">
        <f t="shared" si="163"/>
        <v>69905.623999999996</v>
      </c>
      <c r="S944" s="73"/>
    </row>
    <row r="945" spans="1:19" x14ac:dyDescent="0.25">
      <c r="A945" s="14">
        <v>942</v>
      </c>
      <c r="B945" s="21" t="s">
        <v>114</v>
      </c>
      <c r="C945" s="15" t="s">
        <v>1592</v>
      </c>
      <c r="D945" s="16" t="s">
        <v>1680</v>
      </c>
      <c r="E945" s="17" t="s">
        <v>811</v>
      </c>
      <c r="F945" s="15" t="s">
        <v>2064</v>
      </c>
      <c r="G945" s="18">
        <v>1</v>
      </c>
      <c r="H945" s="19">
        <v>9648.31</v>
      </c>
      <c r="I945" s="19">
        <f t="shared" si="156"/>
        <v>9648.31</v>
      </c>
      <c r="J945" s="19">
        <v>16101.694915254238</v>
      </c>
      <c r="K945" s="73" t="s">
        <v>1699</v>
      </c>
      <c r="L945" s="158" t="s">
        <v>1725</v>
      </c>
      <c r="M945" s="73"/>
      <c r="N945" s="20">
        <f t="shared" si="157"/>
        <v>8050.8474576271192</v>
      </c>
      <c r="O945" s="20">
        <f t="shared" si="158"/>
        <v>8050.8474576271192</v>
      </c>
      <c r="P945" s="20">
        <f t="shared" si="159"/>
        <v>1597.4625423728803</v>
      </c>
      <c r="Q945" s="20">
        <f t="shared" si="162"/>
        <v>-1597.4625423728803</v>
      </c>
      <c r="R945" s="74">
        <f t="shared" si="163"/>
        <v>1597.4625423728803</v>
      </c>
      <c r="S945" s="73"/>
    </row>
    <row r="946" spans="1:19" x14ac:dyDescent="0.25">
      <c r="A946" s="14">
        <v>943</v>
      </c>
      <c r="B946" s="21" t="s">
        <v>114</v>
      </c>
      <c r="C946" s="15" t="s">
        <v>1593</v>
      </c>
      <c r="D946" s="16" t="s">
        <v>1680</v>
      </c>
      <c r="E946" s="17" t="s">
        <v>812</v>
      </c>
      <c r="F946" s="15" t="s">
        <v>2064</v>
      </c>
      <c r="G946" s="18">
        <v>3</v>
      </c>
      <c r="H946" s="19">
        <v>12104.24</v>
      </c>
      <c r="I946" s="19">
        <f t="shared" si="156"/>
        <v>36312.720000000001</v>
      </c>
      <c r="J946" s="19">
        <v>17796.610169491527</v>
      </c>
      <c r="K946" s="73" t="s">
        <v>1699</v>
      </c>
      <c r="L946" s="158" t="s">
        <v>1725</v>
      </c>
      <c r="M946" s="73"/>
      <c r="N946" s="20">
        <f t="shared" si="157"/>
        <v>8898.3050847457635</v>
      </c>
      <c r="O946" s="20">
        <f t="shared" si="158"/>
        <v>26694.91525423729</v>
      </c>
      <c r="P946" s="20">
        <f t="shared" si="159"/>
        <v>3205.9349152542363</v>
      </c>
      <c r="Q946" s="20">
        <f t="shared" si="162"/>
        <v>-9617.8047457627108</v>
      </c>
      <c r="R946" s="74">
        <f t="shared" si="163"/>
        <v>9617.804745762709</v>
      </c>
      <c r="S946" s="73"/>
    </row>
    <row r="947" spans="1:19" x14ac:dyDescent="0.25">
      <c r="A947" s="14">
        <v>944</v>
      </c>
      <c r="B947" s="21" t="s">
        <v>114</v>
      </c>
      <c r="C947" s="15" t="s">
        <v>1594</v>
      </c>
      <c r="D947" s="16" t="s">
        <v>1680</v>
      </c>
      <c r="E947" s="17" t="s">
        <v>813</v>
      </c>
      <c r="F947" s="15" t="s">
        <v>2064</v>
      </c>
      <c r="G947" s="18">
        <v>2</v>
      </c>
      <c r="H947" s="19">
        <v>8449.58</v>
      </c>
      <c r="I947" s="19">
        <f t="shared" si="156"/>
        <v>16899.16</v>
      </c>
      <c r="J947" s="19">
        <v>14406.77966101695</v>
      </c>
      <c r="K947" s="73" t="s">
        <v>1699</v>
      </c>
      <c r="L947" s="158" t="s">
        <v>1725</v>
      </c>
      <c r="M947" s="73"/>
      <c r="N947" s="20">
        <f t="shared" si="157"/>
        <v>7203.3898305084749</v>
      </c>
      <c r="O947" s="20">
        <f t="shared" si="158"/>
        <v>14406.77966101695</v>
      </c>
      <c r="P947" s="20">
        <f t="shared" si="159"/>
        <v>1246.190169491525</v>
      </c>
      <c r="Q947" s="20">
        <f t="shared" si="162"/>
        <v>-2492.38033898305</v>
      </c>
      <c r="R947" s="74">
        <f t="shared" si="163"/>
        <v>2492.38033898305</v>
      </c>
      <c r="S947" s="73"/>
    </row>
    <row r="948" spans="1:19" x14ac:dyDescent="0.25">
      <c r="A948" s="14">
        <v>945</v>
      </c>
      <c r="B948" s="22">
        <v>3208</v>
      </c>
      <c r="C948" s="21" t="s">
        <v>16534</v>
      </c>
      <c r="D948" s="22" t="s">
        <v>1783</v>
      </c>
      <c r="E948" s="23" t="s">
        <v>2022</v>
      </c>
      <c r="F948" s="15" t="s">
        <v>2064</v>
      </c>
      <c r="G948" s="24">
        <v>25</v>
      </c>
      <c r="H948" s="25">
        <v>40.9</v>
      </c>
      <c r="I948" s="19">
        <f t="shared" si="156"/>
        <v>1022.5</v>
      </c>
      <c r="J948" s="19">
        <v>49.08</v>
      </c>
      <c r="K948" s="73" t="s">
        <v>1699</v>
      </c>
      <c r="L948" s="158" t="s">
        <v>1725</v>
      </c>
      <c r="M948" s="73"/>
      <c r="N948" s="20">
        <f t="shared" si="157"/>
        <v>24.54</v>
      </c>
      <c r="O948" s="20">
        <f t="shared" si="158"/>
        <v>613.5</v>
      </c>
      <c r="P948" s="20">
        <f t="shared" si="159"/>
        <v>16.36</v>
      </c>
      <c r="Q948" s="20">
        <f t="shared" si="162"/>
        <v>-409</v>
      </c>
      <c r="R948" s="74">
        <f t="shared" si="163"/>
        <v>409</v>
      </c>
      <c r="S948" s="73"/>
    </row>
    <row r="949" spans="1:19" x14ac:dyDescent="0.25">
      <c r="A949" s="67">
        <v>946</v>
      </c>
      <c r="B949" s="68" t="s">
        <v>924</v>
      </c>
      <c r="C949" s="68" t="s">
        <v>1595</v>
      </c>
      <c r="D949" s="69" t="s">
        <v>1680</v>
      </c>
      <c r="E949" s="70" t="s">
        <v>814</v>
      </c>
      <c r="F949" s="68" t="s">
        <v>2064</v>
      </c>
      <c r="G949" s="71">
        <v>2</v>
      </c>
      <c r="H949" s="72">
        <v>2543.65</v>
      </c>
      <c r="I949" s="104">
        <f t="shared" si="156"/>
        <v>5087.3</v>
      </c>
      <c r="J949" s="72">
        <v>6355.9322033898306</v>
      </c>
      <c r="K949" s="73" t="s">
        <v>1699</v>
      </c>
      <c r="L949" s="160" t="s">
        <v>1758</v>
      </c>
      <c r="M949" s="73"/>
      <c r="N949" s="74">
        <f t="shared" si="157"/>
        <v>3177.9661016949153</v>
      </c>
      <c r="O949" s="106">
        <f t="shared" si="158"/>
        <v>6355.9322033898306</v>
      </c>
      <c r="P949" s="74"/>
      <c r="Q949" s="74">
        <f t="shared" ref="Q949:Q954" si="164">O949-I949</f>
        <v>1268.6322033898305</v>
      </c>
      <c r="R949" s="73"/>
      <c r="S949" s="74">
        <f>(N949-H949)*G949</f>
        <v>1268.6322033898305</v>
      </c>
    </row>
    <row r="950" spans="1:19" x14ac:dyDescent="0.25">
      <c r="A950" s="14">
        <v>947</v>
      </c>
      <c r="B950" s="15" t="s">
        <v>924</v>
      </c>
      <c r="C950" s="15" t="s">
        <v>1596</v>
      </c>
      <c r="D950" s="16" t="s">
        <v>1680</v>
      </c>
      <c r="E950" s="17" t="s">
        <v>815</v>
      </c>
      <c r="F950" s="15" t="s">
        <v>2064</v>
      </c>
      <c r="G950" s="18">
        <v>2</v>
      </c>
      <c r="H950" s="19">
        <v>4385.6000000000004</v>
      </c>
      <c r="I950" s="19">
        <f t="shared" si="156"/>
        <v>8771.2000000000007</v>
      </c>
      <c r="J950" s="19">
        <v>7796.610169491526</v>
      </c>
      <c r="K950" s="73" t="s">
        <v>1699</v>
      </c>
      <c r="L950" s="160" t="s">
        <v>1758</v>
      </c>
      <c r="M950" s="73"/>
      <c r="N950" s="20">
        <f t="shared" si="157"/>
        <v>3898.305084745763</v>
      </c>
      <c r="O950" s="20">
        <f t="shared" si="158"/>
        <v>7796.610169491526</v>
      </c>
      <c r="P950" s="20">
        <f t="shared" si="159"/>
        <v>487.29491525423737</v>
      </c>
      <c r="Q950" s="20">
        <f t="shared" si="164"/>
        <v>-974.58983050847473</v>
      </c>
      <c r="R950" s="74">
        <f>(H950-N950)*G950</f>
        <v>974.58983050847473</v>
      </c>
      <c r="S950" s="73"/>
    </row>
    <row r="951" spans="1:19" x14ac:dyDescent="0.25">
      <c r="A951" s="14">
        <v>948</v>
      </c>
      <c r="B951" s="15" t="s">
        <v>924</v>
      </c>
      <c r="C951" s="15" t="s">
        <v>1597</v>
      </c>
      <c r="D951" s="16" t="s">
        <v>1680</v>
      </c>
      <c r="E951" s="17" t="s">
        <v>816</v>
      </c>
      <c r="F951" s="15" t="s">
        <v>2064</v>
      </c>
      <c r="G951" s="18">
        <v>8</v>
      </c>
      <c r="H951" s="19">
        <v>5935.17</v>
      </c>
      <c r="I951" s="19">
        <f t="shared" si="156"/>
        <v>47481.36</v>
      </c>
      <c r="J951" s="19">
        <v>10169.491525423729</v>
      </c>
      <c r="K951" s="73" t="s">
        <v>1699</v>
      </c>
      <c r="L951" s="160" t="s">
        <v>1758</v>
      </c>
      <c r="M951" s="73"/>
      <c r="N951" s="20">
        <f t="shared" si="157"/>
        <v>5084.7457627118647</v>
      </c>
      <c r="O951" s="20">
        <f t="shared" si="158"/>
        <v>40677.966101694918</v>
      </c>
      <c r="P951" s="20">
        <f t="shared" si="159"/>
        <v>850.42423728813537</v>
      </c>
      <c r="Q951" s="20">
        <f t="shared" si="164"/>
        <v>-6803.393898305083</v>
      </c>
      <c r="R951" s="74">
        <f>(H951-N951)*G951</f>
        <v>6803.393898305083</v>
      </c>
      <c r="S951" s="73"/>
    </row>
    <row r="952" spans="1:19" x14ac:dyDescent="0.25">
      <c r="A952" s="67">
        <v>949</v>
      </c>
      <c r="B952" s="68" t="s">
        <v>900</v>
      </c>
      <c r="C952" s="68" t="s">
        <v>1598</v>
      </c>
      <c r="D952" s="69" t="s">
        <v>1680</v>
      </c>
      <c r="E952" s="70" t="s">
        <v>817</v>
      </c>
      <c r="F952" s="68" t="s">
        <v>2064</v>
      </c>
      <c r="G952" s="71">
        <v>8</v>
      </c>
      <c r="H952" s="72">
        <v>1897.4</v>
      </c>
      <c r="I952" s="104">
        <f t="shared" si="156"/>
        <v>15179.2</v>
      </c>
      <c r="J952" s="72">
        <v>3813.5593220338983</v>
      </c>
      <c r="K952" s="73" t="s">
        <v>1699</v>
      </c>
      <c r="L952" s="158" t="s">
        <v>1711</v>
      </c>
      <c r="M952" s="73"/>
      <c r="N952" s="74">
        <f t="shared" si="157"/>
        <v>1906.7796610169491</v>
      </c>
      <c r="O952" s="106">
        <f t="shared" si="158"/>
        <v>15254.237288135593</v>
      </c>
      <c r="P952" s="74"/>
      <c r="Q952" s="74">
        <f t="shared" si="164"/>
        <v>75.037288135592462</v>
      </c>
      <c r="R952" s="73"/>
      <c r="S952" s="74">
        <f>(N952-H952)*G952</f>
        <v>75.037288135592462</v>
      </c>
    </row>
    <row r="953" spans="1:19" x14ac:dyDescent="0.25">
      <c r="A953" s="14">
        <v>950</v>
      </c>
      <c r="B953" s="21" t="s">
        <v>114</v>
      </c>
      <c r="C953" s="15" t="s">
        <v>1599</v>
      </c>
      <c r="D953" s="16" t="s">
        <v>1680</v>
      </c>
      <c r="E953" s="17" t="s">
        <v>818</v>
      </c>
      <c r="F953" s="15" t="s">
        <v>2064</v>
      </c>
      <c r="G953" s="18">
        <v>2</v>
      </c>
      <c r="H953" s="19">
        <v>673.73</v>
      </c>
      <c r="I953" s="19">
        <f t="shared" si="156"/>
        <v>1347.46</v>
      </c>
      <c r="J953" s="19">
        <v>1016.949152542373</v>
      </c>
      <c r="K953" s="73" t="s">
        <v>1699</v>
      </c>
      <c r="L953" s="158" t="s">
        <v>1725</v>
      </c>
      <c r="M953" s="73"/>
      <c r="N953" s="20">
        <f t="shared" si="157"/>
        <v>508.47457627118649</v>
      </c>
      <c r="O953" s="20">
        <f t="shared" si="158"/>
        <v>1016.949152542373</v>
      </c>
      <c r="P953" s="20">
        <f t="shared" si="159"/>
        <v>165.25542372881353</v>
      </c>
      <c r="Q953" s="20">
        <f t="shared" si="164"/>
        <v>-330.51084745762705</v>
      </c>
      <c r="R953" s="74">
        <f>(H953-N953)*G953</f>
        <v>330.51084745762705</v>
      </c>
      <c r="S953" s="73"/>
    </row>
    <row r="954" spans="1:19" x14ac:dyDescent="0.25">
      <c r="A954" s="67">
        <v>951</v>
      </c>
      <c r="B954" s="75" t="s">
        <v>114</v>
      </c>
      <c r="C954" s="68" t="s">
        <v>1600</v>
      </c>
      <c r="D954" s="69" t="s">
        <v>1680</v>
      </c>
      <c r="E954" s="70" t="s">
        <v>819</v>
      </c>
      <c r="F954" s="68" t="s">
        <v>2064</v>
      </c>
      <c r="G954" s="71">
        <v>14</v>
      </c>
      <c r="H954" s="72">
        <v>152.93</v>
      </c>
      <c r="I954" s="104">
        <f t="shared" si="156"/>
        <v>2141.02</v>
      </c>
      <c r="J954" s="72">
        <v>381.35593220338984</v>
      </c>
      <c r="K954" s="73" t="s">
        <v>1699</v>
      </c>
      <c r="L954" s="158" t="s">
        <v>1725</v>
      </c>
      <c r="M954" s="73"/>
      <c r="N954" s="74">
        <f t="shared" si="157"/>
        <v>190.67796610169492</v>
      </c>
      <c r="O954" s="106">
        <f t="shared" si="158"/>
        <v>2669.4915254237289</v>
      </c>
      <c r="P954" s="74"/>
      <c r="Q954" s="74">
        <f t="shared" si="164"/>
        <v>528.47152542372896</v>
      </c>
      <c r="R954" s="73"/>
      <c r="S954" s="74">
        <f>(N954-H954)*G954</f>
        <v>528.47152542372874</v>
      </c>
    </row>
    <row r="955" spans="1:19" x14ac:dyDescent="0.25">
      <c r="A955" s="14">
        <v>952</v>
      </c>
      <c r="B955" s="21" t="s">
        <v>114</v>
      </c>
      <c r="C955" s="15" t="s">
        <v>1601</v>
      </c>
      <c r="D955" s="16" t="s">
        <v>1680</v>
      </c>
      <c r="E955" s="17" t="s">
        <v>820</v>
      </c>
      <c r="F955" s="15" t="s">
        <v>2064</v>
      </c>
      <c r="G955" s="18">
        <v>2</v>
      </c>
      <c r="H955" s="19">
        <v>1730</v>
      </c>
      <c r="I955" s="19">
        <f t="shared" si="156"/>
        <v>3460</v>
      </c>
      <c r="J955" s="19">
        <v>2076</v>
      </c>
      <c r="K955" s="73" t="s">
        <v>1697</v>
      </c>
      <c r="L955" s="158" t="s">
        <v>1725</v>
      </c>
      <c r="M955" s="73"/>
      <c r="N955" s="20">
        <f t="shared" si="157"/>
        <v>1038</v>
      </c>
      <c r="O955" s="20">
        <f t="shared" si="158"/>
        <v>2076</v>
      </c>
      <c r="P955" s="20">
        <f t="shared" si="159"/>
        <v>692</v>
      </c>
      <c r="Q955" s="20">
        <f t="shared" ref="Q955:Q977" si="165">O955-I955</f>
        <v>-1384</v>
      </c>
      <c r="R955" s="74">
        <f t="shared" ref="R955:R977" si="166">(H955-N955)*G955</f>
        <v>1384</v>
      </c>
      <c r="S955" s="73"/>
    </row>
    <row r="956" spans="1:19" x14ac:dyDescent="0.25">
      <c r="A956" s="14">
        <v>953</v>
      </c>
      <c r="B956" s="21" t="s">
        <v>114</v>
      </c>
      <c r="C956" s="15" t="s">
        <v>1602</v>
      </c>
      <c r="D956" s="16" t="s">
        <v>1680</v>
      </c>
      <c r="E956" s="17" t="s">
        <v>821</v>
      </c>
      <c r="F956" s="15" t="s">
        <v>2064</v>
      </c>
      <c r="G956" s="18">
        <v>1</v>
      </c>
      <c r="H956" s="19">
        <v>2102</v>
      </c>
      <c r="I956" s="19">
        <f t="shared" si="156"/>
        <v>2102</v>
      </c>
      <c r="J956" s="19">
        <v>2522.4</v>
      </c>
      <c r="K956" s="73" t="s">
        <v>1697</v>
      </c>
      <c r="L956" s="158" t="s">
        <v>1725</v>
      </c>
      <c r="M956" s="73"/>
      <c r="N956" s="20">
        <f t="shared" si="157"/>
        <v>1261.2</v>
      </c>
      <c r="O956" s="20">
        <f t="shared" si="158"/>
        <v>1261.2</v>
      </c>
      <c r="P956" s="20">
        <f t="shared" si="159"/>
        <v>840.8</v>
      </c>
      <c r="Q956" s="20">
        <f t="shared" si="165"/>
        <v>-840.8</v>
      </c>
      <c r="R956" s="74">
        <f t="shared" si="166"/>
        <v>840.8</v>
      </c>
      <c r="S956" s="73"/>
    </row>
    <row r="957" spans="1:19" x14ac:dyDescent="0.25">
      <c r="A957" s="14">
        <v>954</v>
      </c>
      <c r="B957" s="22">
        <v>3208</v>
      </c>
      <c r="C957" s="21" t="s">
        <v>16535</v>
      </c>
      <c r="D957" s="15">
        <v>2005</v>
      </c>
      <c r="E957" s="23" t="s">
        <v>2024</v>
      </c>
      <c r="F957" s="15" t="s">
        <v>2064</v>
      </c>
      <c r="G957" s="24">
        <v>10</v>
      </c>
      <c r="H957" s="25">
        <v>719</v>
      </c>
      <c r="I957" s="19">
        <f t="shared" si="156"/>
        <v>7190</v>
      </c>
      <c r="J957" s="19">
        <v>862.8</v>
      </c>
      <c r="K957" s="73" t="s">
        <v>1697</v>
      </c>
      <c r="L957" s="158" t="s">
        <v>1725</v>
      </c>
      <c r="M957" s="73"/>
      <c r="N957" s="20">
        <f t="shared" si="157"/>
        <v>431.4</v>
      </c>
      <c r="O957" s="20">
        <f t="shared" si="158"/>
        <v>4314</v>
      </c>
      <c r="P957" s="20">
        <f t="shared" si="159"/>
        <v>287.60000000000002</v>
      </c>
      <c r="Q957" s="20">
        <f t="shared" si="165"/>
        <v>-2876</v>
      </c>
      <c r="R957" s="74">
        <f t="shared" si="166"/>
        <v>2876</v>
      </c>
      <c r="S957" s="73"/>
    </row>
    <row r="958" spans="1:19" x14ac:dyDescent="0.25">
      <c r="A958" s="14">
        <v>955</v>
      </c>
      <c r="B958" s="22">
        <v>3208</v>
      </c>
      <c r="C958" s="21" t="s">
        <v>16536</v>
      </c>
      <c r="D958" s="15">
        <v>2007</v>
      </c>
      <c r="E958" s="23" t="s">
        <v>2026</v>
      </c>
      <c r="F958" s="15" t="s">
        <v>2064</v>
      </c>
      <c r="G958" s="24">
        <v>6</v>
      </c>
      <c r="H958" s="25">
        <v>23730</v>
      </c>
      <c r="I958" s="19">
        <f t="shared" si="156"/>
        <v>142380</v>
      </c>
      <c r="J958" s="19">
        <v>28476</v>
      </c>
      <c r="K958" s="73" t="s">
        <v>1697</v>
      </c>
      <c r="L958" s="158" t="s">
        <v>1725</v>
      </c>
      <c r="M958" s="73"/>
      <c r="N958" s="20">
        <f t="shared" si="157"/>
        <v>14238</v>
      </c>
      <c r="O958" s="20">
        <f t="shared" si="158"/>
        <v>85428</v>
      </c>
      <c r="P958" s="20">
        <f t="shared" si="159"/>
        <v>9492</v>
      </c>
      <c r="Q958" s="20">
        <f t="shared" si="165"/>
        <v>-56952</v>
      </c>
      <c r="R958" s="74">
        <f t="shared" si="166"/>
        <v>56952</v>
      </c>
      <c r="S958" s="73"/>
    </row>
    <row r="959" spans="1:19" x14ac:dyDescent="0.25">
      <c r="A959" s="14">
        <v>956</v>
      </c>
      <c r="B959" s="21" t="s">
        <v>114</v>
      </c>
      <c r="C959" s="15" t="s">
        <v>1603</v>
      </c>
      <c r="D959" s="16" t="s">
        <v>1680</v>
      </c>
      <c r="E959" s="17" t="s">
        <v>822</v>
      </c>
      <c r="F959" s="15" t="s">
        <v>2064</v>
      </c>
      <c r="G959" s="18">
        <v>1</v>
      </c>
      <c r="H959" s="19">
        <v>711.86</v>
      </c>
      <c r="I959" s="19">
        <f t="shared" si="156"/>
        <v>711.86</v>
      </c>
      <c r="J959" s="19">
        <v>854.23199999999997</v>
      </c>
      <c r="K959" s="73" t="s">
        <v>1697</v>
      </c>
      <c r="L959" s="158" t="s">
        <v>1725</v>
      </c>
      <c r="M959" s="73"/>
      <c r="N959" s="20">
        <f t="shared" si="157"/>
        <v>427.11599999999999</v>
      </c>
      <c r="O959" s="20">
        <f t="shared" si="158"/>
        <v>427.11599999999999</v>
      </c>
      <c r="P959" s="20">
        <f t="shared" si="159"/>
        <v>284.74400000000003</v>
      </c>
      <c r="Q959" s="20">
        <f t="shared" si="165"/>
        <v>-284.74400000000003</v>
      </c>
      <c r="R959" s="74">
        <f t="shared" si="166"/>
        <v>284.74400000000003</v>
      </c>
      <c r="S959" s="73"/>
    </row>
    <row r="960" spans="1:19" x14ac:dyDescent="0.25">
      <c r="A960" s="14">
        <v>957</v>
      </c>
      <c r="B960" s="21" t="s">
        <v>114</v>
      </c>
      <c r="C960" s="15" t="s">
        <v>1604</v>
      </c>
      <c r="D960" s="16" t="s">
        <v>1680</v>
      </c>
      <c r="E960" s="17" t="s">
        <v>823</v>
      </c>
      <c r="F960" s="15" t="s">
        <v>2064</v>
      </c>
      <c r="G960" s="18">
        <v>6</v>
      </c>
      <c r="H960" s="19">
        <v>4414</v>
      </c>
      <c r="I960" s="19">
        <f t="shared" si="156"/>
        <v>26484</v>
      </c>
      <c r="J960" s="19">
        <v>3559.3220338983051</v>
      </c>
      <c r="K960" s="73" t="s">
        <v>1698</v>
      </c>
      <c r="L960" s="158" t="s">
        <v>1725</v>
      </c>
      <c r="M960" s="73"/>
      <c r="N960" s="20">
        <f t="shared" si="157"/>
        <v>1779.6610169491526</v>
      </c>
      <c r="O960" s="20">
        <f t="shared" si="158"/>
        <v>10677.966101694916</v>
      </c>
      <c r="P960" s="20">
        <f t="shared" si="159"/>
        <v>2634.3389830508477</v>
      </c>
      <c r="Q960" s="20">
        <f t="shared" si="165"/>
        <v>-15806.033898305084</v>
      </c>
      <c r="R960" s="74">
        <f t="shared" si="166"/>
        <v>15806.033898305086</v>
      </c>
      <c r="S960" s="73"/>
    </row>
    <row r="961" spans="1:19" x14ac:dyDescent="0.25">
      <c r="A961" s="14">
        <v>958</v>
      </c>
      <c r="B961" s="21" t="s">
        <v>114</v>
      </c>
      <c r="C961" s="39" t="s">
        <v>16537</v>
      </c>
      <c r="D961" s="44" t="s">
        <v>2062</v>
      </c>
      <c r="E961" s="41" t="s">
        <v>2220</v>
      </c>
      <c r="F961" s="15" t="s">
        <v>2064</v>
      </c>
      <c r="G961" s="42">
        <v>5</v>
      </c>
      <c r="H961" s="43">
        <v>3555</v>
      </c>
      <c r="I961" s="19">
        <f t="shared" si="156"/>
        <v>17775</v>
      </c>
      <c r="J961" s="19">
        <v>4266</v>
      </c>
      <c r="K961" s="73" t="s">
        <v>1700</v>
      </c>
      <c r="L961" s="158" t="s">
        <v>1725</v>
      </c>
      <c r="M961" s="73"/>
      <c r="N961" s="20">
        <f t="shared" si="157"/>
        <v>2133</v>
      </c>
      <c r="O961" s="20">
        <f t="shared" si="158"/>
        <v>10665</v>
      </c>
      <c r="P961" s="20">
        <f t="shared" si="159"/>
        <v>1422</v>
      </c>
      <c r="Q961" s="20">
        <f t="shared" si="165"/>
        <v>-7110</v>
      </c>
      <c r="R961" s="74">
        <f t="shared" si="166"/>
        <v>7110</v>
      </c>
      <c r="S961" s="73"/>
    </row>
    <row r="962" spans="1:19" x14ac:dyDescent="0.25">
      <c r="A962" s="14">
        <v>959</v>
      </c>
      <c r="B962" s="21" t="s">
        <v>114</v>
      </c>
      <c r="C962" s="39" t="s">
        <v>16538</v>
      </c>
      <c r="D962" s="44" t="s">
        <v>2062</v>
      </c>
      <c r="E962" s="41" t="s">
        <v>2222</v>
      </c>
      <c r="F962" s="15" t="s">
        <v>2064</v>
      </c>
      <c r="G962" s="42">
        <v>5</v>
      </c>
      <c r="H962" s="43">
        <v>3555</v>
      </c>
      <c r="I962" s="19">
        <f t="shared" si="156"/>
        <v>17775</v>
      </c>
      <c r="J962" s="19">
        <v>4266</v>
      </c>
      <c r="K962" s="73" t="s">
        <v>1700</v>
      </c>
      <c r="L962" s="158" t="s">
        <v>1725</v>
      </c>
      <c r="M962" s="73"/>
      <c r="N962" s="20">
        <f t="shared" si="157"/>
        <v>2133</v>
      </c>
      <c r="O962" s="20">
        <f t="shared" si="158"/>
        <v>10665</v>
      </c>
      <c r="P962" s="20">
        <f t="shared" si="159"/>
        <v>1422</v>
      </c>
      <c r="Q962" s="20">
        <f t="shared" si="165"/>
        <v>-7110</v>
      </c>
      <c r="R962" s="74">
        <f t="shared" si="166"/>
        <v>7110</v>
      </c>
      <c r="S962" s="73"/>
    </row>
    <row r="963" spans="1:19" x14ac:dyDescent="0.25">
      <c r="A963" s="14">
        <v>960</v>
      </c>
      <c r="B963" s="21" t="s">
        <v>114</v>
      </c>
      <c r="C963" s="39" t="s">
        <v>16539</v>
      </c>
      <c r="D963" s="27" t="s">
        <v>2062</v>
      </c>
      <c r="E963" s="41" t="s">
        <v>2224</v>
      </c>
      <c r="F963" s="15" t="s">
        <v>2064</v>
      </c>
      <c r="G963" s="42">
        <v>8</v>
      </c>
      <c r="H963" s="43">
        <v>13380.594999999999</v>
      </c>
      <c r="I963" s="19">
        <f t="shared" si="156"/>
        <v>107044.76</v>
      </c>
      <c r="J963" s="19">
        <v>16056.713999999998</v>
      </c>
      <c r="K963" s="73" t="s">
        <v>1700</v>
      </c>
      <c r="L963" s="158" t="s">
        <v>1725</v>
      </c>
      <c r="M963" s="73"/>
      <c r="N963" s="20">
        <f t="shared" si="157"/>
        <v>8028.3569999999991</v>
      </c>
      <c r="O963" s="20">
        <f t="shared" si="158"/>
        <v>64226.855999999992</v>
      </c>
      <c r="P963" s="20">
        <f t="shared" si="159"/>
        <v>5352.2380000000003</v>
      </c>
      <c r="Q963" s="20">
        <f t="shared" si="165"/>
        <v>-42817.904000000002</v>
      </c>
      <c r="R963" s="74">
        <f t="shared" si="166"/>
        <v>42817.904000000002</v>
      </c>
      <c r="S963" s="73"/>
    </row>
    <row r="964" spans="1:19" x14ac:dyDescent="0.25">
      <c r="A964" s="14">
        <v>961</v>
      </c>
      <c r="B964" s="21" t="s">
        <v>924</v>
      </c>
      <c r="C964" s="15" t="s">
        <v>1605</v>
      </c>
      <c r="D964" s="16" t="s">
        <v>1680</v>
      </c>
      <c r="E964" s="17" t="s">
        <v>824</v>
      </c>
      <c r="F964" s="15" t="s">
        <v>2064</v>
      </c>
      <c r="G964" s="18">
        <v>1</v>
      </c>
      <c r="H964" s="19">
        <v>889.83</v>
      </c>
      <c r="I964" s="19">
        <f t="shared" si="156"/>
        <v>889.83</v>
      </c>
      <c r="J964" s="19">
        <v>1093.4322033898306</v>
      </c>
      <c r="K964" s="73" t="s">
        <v>1700</v>
      </c>
      <c r="L964" s="160" t="s">
        <v>1758</v>
      </c>
      <c r="M964" s="73"/>
      <c r="N964" s="20">
        <f t="shared" si="157"/>
        <v>546.71610169491532</v>
      </c>
      <c r="O964" s="20">
        <f t="shared" si="158"/>
        <v>546.71610169491532</v>
      </c>
      <c r="P964" s="20">
        <f t="shared" si="159"/>
        <v>343.11389830508472</v>
      </c>
      <c r="Q964" s="20">
        <f t="shared" si="165"/>
        <v>-343.11389830508472</v>
      </c>
      <c r="R964" s="74">
        <f t="shared" si="166"/>
        <v>343.11389830508472</v>
      </c>
      <c r="S964" s="73"/>
    </row>
    <row r="965" spans="1:19" x14ac:dyDescent="0.25">
      <c r="A965" s="14">
        <v>962</v>
      </c>
      <c r="B965" s="21" t="s">
        <v>924</v>
      </c>
      <c r="C965" s="15" t="s">
        <v>1606</v>
      </c>
      <c r="D965" s="16" t="s">
        <v>1680</v>
      </c>
      <c r="E965" s="17" t="s">
        <v>825</v>
      </c>
      <c r="F965" s="15" t="s">
        <v>2064</v>
      </c>
      <c r="G965" s="18">
        <v>1</v>
      </c>
      <c r="H965" s="19">
        <v>1355.93</v>
      </c>
      <c r="I965" s="19">
        <f t="shared" ref="I965:I1028" si="167">H965*G965</f>
        <v>1355.93</v>
      </c>
      <c r="J965" s="19">
        <v>1666.1864406779662</v>
      </c>
      <c r="K965" s="73" t="s">
        <v>1700</v>
      </c>
      <c r="L965" s="160" t="s">
        <v>1758</v>
      </c>
      <c r="M965" s="73"/>
      <c r="N965" s="20">
        <f t="shared" ref="N965:N1028" si="168">J965/2</f>
        <v>833.09322033898309</v>
      </c>
      <c r="O965" s="20">
        <f t="shared" ref="O965:O1028" si="169">N965*G965</f>
        <v>833.09322033898309</v>
      </c>
      <c r="P965" s="20">
        <f t="shared" ref="P965:P1028" si="170">H965-N965</f>
        <v>522.83677966101698</v>
      </c>
      <c r="Q965" s="20">
        <f t="shared" si="165"/>
        <v>-522.83677966101698</v>
      </c>
      <c r="R965" s="74">
        <f t="shared" si="166"/>
        <v>522.83677966101698</v>
      </c>
      <c r="S965" s="73"/>
    </row>
    <row r="966" spans="1:19" x14ac:dyDescent="0.25">
      <c r="A966" s="14">
        <v>963</v>
      </c>
      <c r="B966" s="21" t="s">
        <v>924</v>
      </c>
      <c r="C966" s="15" t="s">
        <v>1607</v>
      </c>
      <c r="D966" s="16" t="s">
        <v>1680</v>
      </c>
      <c r="E966" s="17" t="s">
        <v>826</v>
      </c>
      <c r="F966" s="15" t="s">
        <v>2064</v>
      </c>
      <c r="G966" s="18">
        <v>1</v>
      </c>
      <c r="H966" s="19">
        <v>3432.2</v>
      </c>
      <c r="I966" s="19">
        <f t="shared" si="167"/>
        <v>3432.2</v>
      </c>
      <c r="J966" s="19">
        <v>4217.5338983050842</v>
      </c>
      <c r="K966" s="73" t="s">
        <v>1700</v>
      </c>
      <c r="L966" s="160" t="s">
        <v>1758</v>
      </c>
      <c r="M966" s="73"/>
      <c r="N966" s="20">
        <f t="shared" si="168"/>
        <v>2108.7669491525421</v>
      </c>
      <c r="O966" s="20">
        <f t="shared" si="169"/>
        <v>2108.7669491525421</v>
      </c>
      <c r="P966" s="20">
        <f t="shared" si="170"/>
        <v>1323.4330508474577</v>
      </c>
      <c r="Q966" s="20">
        <f t="shared" si="165"/>
        <v>-1323.4330508474577</v>
      </c>
      <c r="R966" s="74">
        <f t="shared" si="166"/>
        <v>1323.4330508474577</v>
      </c>
      <c r="S966" s="73"/>
    </row>
    <row r="967" spans="1:19" x14ac:dyDescent="0.25">
      <c r="A967" s="14">
        <v>964</v>
      </c>
      <c r="B967" s="21" t="s">
        <v>924</v>
      </c>
      <c r="C967" s="15" t="s">
        <v>1608</v>
      </c>
      <c r="D967" s="16" t="s">
        <v>1680</v>
      </c>
      <c r="E967" s="17" t="s">
        <v>827</v>
      </c>
      <c r="F967" s="15" t="s">
        <v>2064</v>
      </c>
      <c r="G967" s="18">
        <v>1</v>
      </c>
      <c r="H967" s="19">
        <v>3813.56</v>
      </c>
      <c r="I967" s="19">
        <f t="shared" si="167"/>
        <v>3813.56</v>
      </c>
      <c r="J967" s="19">
        <v>4686.1525423728817</v>
      </c>
      <c r="K967" s="73" t="s">
        <v>1700</v>
      </c>
      <c r="L967" s="160" t="s">
        <v>1758</v>
      </c>
      <c r="M967" s="73"/>
      <c r="N967" s="20">
        <f t="shared" si="168"/>
        <v>2343.0762711864409</v>
      </c>
      <c r="O967" s="20">
        <f t="shared" si="169"/>
        <v>2343.0762711864409</v>
      </c>
      <c r="P967" s="20">
        <f t="shared" si="170"/>
        <v>1470.4837288135591</v>
      </c>
      <c r="Q967" s="20">
        <f t="shared" si="165"/>
        <v>-1470.4837288135591</v>
      </c>
      <c r="R967" s="74">
        <f t="shared" si="166"/>
        <v>1470.4837288135591</v>
      </c>
      <c r="S967" s="73"/>
    </row>
    <row r="968" spans="1:19" x14ac:dyDescent="0.25">
      <c r="A968" s="14">
        <v>965</v>
      </c>
      <c r="B968" s="21" t="s">
        <v>924</v>
      </c>
      <c r="C968" s="15" t="s">
        <v>1609</v>
      </c>
      <c r="D968" s="16" t="s">
        <v>1680</v>
      </c>
      <c r="E968" s="17" t="s">
        <v>828</v>
      </c>
      <c r="F968" s="15" t="s">
        <v>2064</v>
      </c>
      <c r="G968" s="18">
        <v>1</v>
      </c>
      <c r="H968" s="19">
        <v>7838.98</v>
      </c>
      <c r="I968" s="19">
        <f t="shared" si="167"/>
        <v>7838.98</v>
      </c>
      <c r="J968" s="19">
        <v>9632.6440677966111</v>
      </c>
      <c r="K968" s="73" t="s">
        <v>1700</v>
      </c>
      <c r="L968" s="160" t="s">
        <v>1758</v>
      </c>
      <c r="M968" s="73"/>
      <c r="N968" s="20">
        <f t="shared" si="168"/>
        <v>4816.3220338983056</v>
      </c>
      <c r="O968" s="20">
        <f t="shared" si="169"/>
        <v>4816.3220338983056</v>
      </c>
      <c r="P968" s="20">
        <f t="shared" si="170"/>
        <v>3022.657966101694</v>
      </c>
      <c r="Q968" s="20">
        <f t="shared" si="165"/>
        <v>-3022.657966101694</v>
      </c>
      <c r="R968" s="74">
        <f t="shared" si="166"/>
        <v>3022.657966101694</v>
      </c>
      <c r="S968" s="73"/>
    </row>
    <row r="969" spans="1:19" x14ac:dyDescent="0.25">
      <c r="A969" s="14">
        <v>966</v>
      </c>
      <c r="B969" s="21" t="s">
        <v>924</v>
      </c>
      <c r="C969" s="15" t="s">
        <v>1610</v>
      </c>
      <c r="D969" s="16" t="s">
        <v>1680</v>
      </c>
      <c r="E969" s="17" t="s">
        <v>829</v>
      </c>
      <c r="F969" s="15" t="s">
        <v>2064</v>
      </c>
      <c r="G969" s="18">
        <v>1</v>
      </c>
      <c r="H969" s="19">
        <v>11288.14</v>
      </c>
      <c r="I969" s="19">
        <f t="shared" si="167"/>
        <v>11288.14</v>
      </c>
      <c r="J969" s="19">
        <v>13870.338983050848</v>
      </c>
      <c r="K969" s="73" t="s">
        <v>1700</v>
      </c>
      <c r="L969" s="160" t="s">
        <v>1758</v>
      </c>
      <c r="M969" s="73"/>
      <c r="N969" s="20">
        <f t="shared" si="168"/>
        <v>6935.1694915254238</v>
      </c>
      <c r="O969" s="20">
        <f t="shared" si="169"/>
        <v>6935.1694915254238</v>
      </c>
      <c r="P969" s="20">
        <f t="shared" si="170"/>
        <v>4352.9705084745756</v>
      </c>
      <c r="Q969" s="20">
        <f t="shared" si="165"/>
        <v>-4352.9705084745756</v>
      </c>
      <c r="R969" s="74">
        <f t="shared" si="166"/>
        <v>4352.9705084745756</v>
      </c>
      <c r="S969" s="73"/>
    </row>
    <row r="970" spans="1:19" x14ac:dyDescent="0.25">
      <c r="A970" s="14">
        <v>967</v>
      </c>
      <c r="B970" s="21" t="s">
        <v>114</v>
      </c>
      <c r="C970" s="39" t="s">
        <v>16617</v>
      </c>
      <c r="D970" s="30" t="s">
        <v>1803</v>
      </c>
      <c r="E970" s="41" t="s">
        <v>2225</v>
      </c>
      <c r="F970" s="15" t="s">
        <v>2064</v>
      </c>
      <c r="G970" s="24">
        <v>413</v>
      </c>
      <c r="H970" s="43">
        <v>13.37</v>
      </c>
      <c r="I970" s="19">
        <f t="shared" si="167"/>
        <v>5521.8099999999995</v>
      </c>
      <c r="J970" s="19">
        <v>16.043999999999997</v>
      </c>
      <c r="K970" s="73" t="s">
        <v>1700</v>
      </c>
      <c r="L970" s="158" t="s">
        <v>1725</v>
      </c>
      <c r="M970" s="73"/>
      <c r="N970" s="20">
        <f t="shared" si="168"/>
        <v>8.0219999999999985</v>
      </c>
      <c r="O970" s="20">
        <f t="shared" si="169"/>
        <v>3313.0859999999993</v>
      </c>
      <c r="P970" s="20">
        <f t="shared" si="170"/>
        <v>5.3480000000000008</v>
      </c>
      <c r="Q970" s="20">
        <f t="shared" si="165"/>
        <v>-2208.7240000000002</v>
      </c>
      <c r="R970" s="74">
        <f t="shared" si="166"/>
        <v>2208.7240000000002</v>
      </c>
      <c r="S970" s="73"/>
    </row>
    <row r="971" spans="1:19" x14ac:dyDescent="0.25">
      <c r="A971" s="14">
        <v>968</v>
      </c>
      <c r="B971" s="21" t="s">
        <v>114</v>
      </c>
      <c r="C971" s="39" t="s">
        <v>16540</v>
      </c>
      <c r="D971" s="27" t="s">
        <v>2062</v>
      </c>
      <c r="E971" s="41" t="s">
        <v>2227</v>
      </c>
      <c r="F971" s="15" t="s">
        <v>2064</v>
      </c>
      <c r="G971" s="42">
        <v>1</v>
      </c>
      <c r="H971" s="43">
        <v>85</v>
      </c>
      <c r="I971" s="19">
        <f t="shared" si="167"/>
        <v>85</v>
      </c>
      <c r="J971" s="19">
        <v>102</v>
      </c>
      <c r="K971" s="73" t="s">
        <v>1700</v>
      </c>
      <c r="L971" s="158" t="s">
        <v>1725</v>
      </c>
      <c r="M971" s="73"/>
      <c r="N971" s="20">
        <f t="shared" si="168"/>
        <v>51</v>
      </c>
      <c r="O971" s="20">
        <f t="shared" si="169"/>
        <v>51</v>
      </c>
      <c r="P971" s="20">
        <f t="shared" si="170"/>
        <v>34</v>
      </c>
      <c r="Q971" s="20">
        <f t="shared" si="165"/>
        <v>-34</v>
      </c>
      <c r="R971" s="74">
        <f t="shared" si="166"/>
        <v>34</v>
      </c>
      <c r="S971" s="73"/>
    </row>
    <row r="972" spans="1:19" x14ac:dyDescent="0.25">
      <c r="A972" s="14">
        <v>969</v>
      </c>
      <c r="B972" s="21" t="s">
        <v>114</v>
      </c>
      <c r="C972" s="39" t="s">
        <v>16618</v>
      </c>
      <c r="D972" s="30" t="s">
        <v>1803</v>
      </c>
      <c r="E972" s="41" t="s">
        <v>2228</v>
      </c>
      <c r="F972" s="15" t="s">
        <v>2064</v>
      </c>
      <c r="G972" s="24">
        <v>1258</v>
      </c>
      <c r="H972" s="43">
        <v>12.3</v>
      </c>
      <c r="I972" s="19">
        <f t="shared" si="167"/>
        <v>15473.400000000001</v>
      </c>
      <c r="J972" s="19">
        <v>14.76</v>
      </c>
      <c r="K972" s="73" t="s">
        <v>1700</v>
      </c>
      <c r="L972" s="158" t="s">
        <v>1725</v>
      </c>
      <c r="M972" s="73"/>
      <c r="N972" s="20">
        <f t="shared" si="168"/>
        <v>7.38</v>
      </c>
      <c r="O972" s="20">
        <f t="shared" si="169"/>
        <v>9284.0399999999991</v>
      </c>
      <c r="P972" s="20">
        <f t="shared" si="170"/>
        <v>4.9200000000000008</v>
      </c>
      <c r="Q972" s="20">
        <f t="shared" si="165"/>
        <v>-6189.3600000000024</v>
      </c>
      <c r="R972" s="74">
        <f t="shared" si="166"/>
        <v>6189.3600000000006</v>
      </c>
      <c r="S972" s="73"/>
    </row>
    <row r="973" spans="1:19" x14ac:dyDescent="0.25">
      <c r="A973" s="14">
        <v>970</v>
      </c>
      <c r="B973" s="21" t="s">
        <v>114</v>
      </c>
      <c r="C973" s="39" t="s">
        <v>16619</v>
      </c>
      <c r="D973" s="44" t="s">
        <v>2068</v>
      </c>
      <c r="E973" s="41" t="s">
        <v>2229</v>
      </c>
      <c r="F973" s="15" t="s">
        <v>2064</v>
      </c>
      <c r="G973" s="24">
        <v>17</v>
      </c>
      <c r="H973" s="43">
        <v>95.762466666666654</v>
      </c>
      <c r="I973" s="19">
        <f t="shared" si="167"/>
        <v>1627.961933333333</v>
      </c>
      <c r="J973" s="19">
        <v>114.91495999999998</v>
      </c>
      <c r="K973" s="73" t="s">
        <v>1700</v>
      </c>
      <c r="L973" s="158" t="s">
        <v>1725</v>
      </c>
      <c r="M973" s="73"/>
      <c r="N973" s="20">
        <f t="shared" si="168"/>
        <v>57.45747999999999</v>
      </c>
      <c r="O973" s="20">
        <f t="shared" si="169"/>
        <v>976.77715999999987</v>
      </c>
      <c r="P973" s="20">
        <f t="shared" si="170"/>
        <v>38.304986666666665</v>
      </c>
      <c r="Q973" s="20">
        <f t="shared" si="165"/>
        <v>-651.18477333333317</v>
      </c>
      <c r="R973" s="74">
        <f t="shared" si="166"/>
        <v>651.18477333333328</v>
      </c>
      <c r="S973" s="73"/>
    </row>
    <row r="974" spans="1:19" x14ac:dyDescent="0.25">
      <c r="A974" s="14">
        <v>971</v>
      </c>
      <c r="B974" s="21" t="s">
        <v>924</v>
      </c>
      <c r="C974" s="15" t="s">
        <v>1611</v>
      </c>
      <c r="D974" s="16" t="s">
        <v>1680</v>
      </c>
      <c r="E974" s="17" t="s">
        <v>830</v>
      </c>
      <c r="F974" s="15" t="s">
        <v>2064</v>
      </c>
      <c r="G974" s="18">
        <v>3</v>
      </c>
      <c r="H974" s="19">
        <v>56</v>
      </c>
      <c r="I974" s="19">
        <f t="shared" si="167"/>
        <v>168</v>
      </c>
      <c r="J974" s="19">
        <v>68.81355932203391</v>
      </c>
      <c r="K974" s="73" t="s">
        <v>1700</v>
      </c>
      <c r="L974" s="160" t="s">
        <v>1762</v>
      </c>
      <c r="M974" s="73"/>
      <c r="N974" s="20">
        <f t="shared" si="168"/>
        <v>34.406779661016955</v>
      </c>
      <c r="O974" s="20">
        <f t="shared" si="169"/>
        <v>103.22033898305087</v>
      </c>
      <c r="P974" s="20">
        <f t="shared" si="170"/>
        <v>21.593220338983045</v>
      </c>
      <c r="Q974" s="20">
        <f t="shared" si="165"/>
        <v>-64.779661016949134</v>
      </c>
      <c r="R974" s="74">
        <f t="shared" si="166"/>
        <v>64.779661016949134</v>
      </c>
      <c r="S974" s="73"/>
    </row>
    <row r="975" spans="1:19" x14ac:dyDescent="0.25">
      <c r="A975" s="14">
        <v>972</v>
      </c>
      <c r="B975" s="21" t="s">
        <v>114</v>
      </c>
      <c r="C975" s="39" t="s">
        <v>16620</v>
      </c>
      <c r="D975" s="27" t="s">
        <v>2068</v>
      </c>
      <c r="E975" s="41" t="s">
        <v>2230</v>
      </c>
      <c r="F975" s="15" t="s">
        <v>2064</v>
      </c>
      <c r="G975" s="24">
        <v>1321</v>
      </c>
      <c r="H975" s="43">
        <v>9.3631629629629636</v>
      </c>
      <c r="I975" s="19">
        <f t="shared" si="167"/>
        <v>12368.738274074074</v>
      </c>
      <c r="J975" s="19">
        <v>11.235795555555557</v>
      </c>
      <c r="K975" s="73" t="s">
        <v>1700</v>
      </c>
      <c r="L975" s="158" t="s">
        <v>1725</v>
      </c>
      <c r="M975" s="73"/>
      <c r="N975" s="20">
        <f t="shared" si="168"/>
        <v>5.6178977777777783</v>
      </c>
      <c r="O975" s="20">
        <f t="shared" si="169"/>
        <v>7421.2429644444455</v>
      </c>
      <c r="P975" s="20">
        <f t="shared" si="170"/>
        <v>3.7452651851851853</v>
      </c>
      <c r="Q975" s="20">
        <f t="shared" si="165"/>
        <v>-4947.4953096296285</v>
      </c>
      <c r="R975" s="74">
        <f t="shared" si="166"/>
        <v>4947.4953096296294</v>
      </c>
      <c r="S975" s="73"/>
    </row>
    <row r="976" spans="1:19" x14ac:dyDescent="0.25">
      <c r="A976" s="14">
        <v>973</v>
      </c>
      <c r="B976" s="21" t="s">
        <v>114</v>
      </c>
      <c r="C976" s="39" t="s">
        <v>16621</v>
      </c>
      <c r="D976" s="27" t="s">
        <v>2068</v>
      </c>
      <c r="E976" s="41" t="s">
        <v>2231</v>
      </c>
      <c r="F976" s="15" t="s">
        <v>2064</v>
      </c>
      <c r="G976" s="24">
        <v>1174</v>
      </c>
      <c r="H976" s="43">
        <v>30.258735979292492</v>
      </c>
      <c r="I976" s="19">
        <f t="shared" si="167"/>
        <v>35523.756039689382</v>
      </c>
      <c r="J976" s="19">
        <v>36.310483175150992</v>
      </c>
      <c r="K976" s="73" t="s">
        <v>1700</v>
      </c>
      <c r="L976" s="158" t="s">
        <v>1725</v>
      </c>
      <c r="M976" s="73"/>
      <c r="N976" s="20">
        <f t="shared" si="168"/>
        <v>18.155241587575496</v>
      </c>
      <c r="O976" s="20">
        <f t="shared" si="169"/>
        <v>21314.253623813631</v>
      </c>
      <c r="P976" s="20">
        <f t="shared" si="170"/>
        <v>12.103494391716996</v>
      </c>
      <c r="Q976" s="20">
        <f t="shared" si="165"/>
        <v>-14209.502415875751</v>
      </c>
      <c r="R976" s="74">
        <f t="shared" si="166"/>
        <v>14209.502415875753</v>
      </c>
      <c r="S976" s="73"/>
    </row>
    <row r="977" spans="1:19" x14ac:dyDescent="0.25">
      <c r="A977" s="14">
        <v>974</v>
      </c>
      <c r="B977" s="21" t="s">
        <v>924</v>
      </c>
      <c r="C977" s="15" t="s">
        <v>1612</v>
      </c>
      <c r="D977" s="16" t="s">
        <v>1680</v>
      </c>
      <c r="E977" s="17" t="s">
        <v>831</v>
      </c>
      <c r="F977" s="15" t="s">
        <v>2064</v>
      </c>
      <c r="G977" s="18">
        <v>9</v>
      </c>
      <c r="H977" s="19">
        <v>98.9</v>
      </c>
      <c r="I977" s="19">
        <f t="shared" si="167"/>
        <v>890.1</v>
      </c>
      <c r="J977" s="19">
        <v>121.52966101694916</v>
      </c>
      <c r="K977" s="73" t="s">
        <v>1700</v>
      </c>
      <c r="L977" s="160" t="s">
        <v>1762</v>
      </c>
      <c r="M977" s="73"/>
      <c r="N977" s="20">
        <f t="shared" si="168"/>
        <v>60.764830508474581</v>
      </c>
      <c r="O977" s="20">
        <f t="shared" si="169"/>
        <v>546.88347457627128</v>
      </c>
      <c r="P977" s="20">
        <f t="shared" si="170"/>
        <v>38.135169491525424</v>
      </c>
      <c r="Q977" s="20">
        <f t="shared" si="165"/>
        <v>-343.21652542372874</v>
      </c>
      <c r="R977" s="74">
        <f t="shared" si="166"/>
        <v>343.2165254237288</v>
      </c>
      <c r="S977" s="73"/>
    </row>
    <row r="978" spans="1:19" x14ac:dyDescent="0.25">
      <c r="A978" s="67">
        <v>975</v>
      </c>
      <c r="B978" s="75" t="s">
        <v>924</v>
      </c>
      <c r="C978" s="68" t="s">
        <v>1613</v>
      </c>
      <c r="D978" s="69" t="s">
        <v>1680</v>
      </c>
      <c r="E978" s="70" t="s">
        <v>832</v>
      </c>
      <c r="F978" s="68" t="s">
        <v>2064</v>
      </c>
      <c r="G978" s="71">
        <v>2</v>
      </c>
      <c r="H978" s="72">
        <v>286.63</v>
      </c>
      <c r="I978" s="104">
        <f t="shared" si="167"/>
        <v>573.26</v>
      </c>
      <c r="J978" s="72">
        <v>704.42966101694913</v>
      </c>
      <c r="K978" s="73" t="s">
        <v>1700</v>
      </c>
      <c r="L978" s="160" t="s">
        <v>1762</v>
      </c>
      <c r="M978" s="73"/>
      <c r="N978" s="74">
        <f t="shared" si="168"/>
        <v>352.21483050847456</v>
      </c>
      <c r="O978" s="106">
        <f t="shared" si="169"/>
        <v>704.42966101694913</v>
      </c>
      <c r="P978" s="74"/>
      <c r="Q978" s="74">
        <f>O978-I978</f>
        <v>131.16966101694914</v>
      </c>
      <c r="R978" s="73"/>
      <c r="S978" s="74">
        <f>(N978-H978)*G978</f>
        <v>131.16966101694914</v>
      </c>
    </row>
    <row r="979" spans="1:19" x14ac:dyDescent="0.25">
      <c r="A979" s="14">
        <v>976</v>
      </c>
      <c r="B979" s="21" t="s">
        <v>924</v>
      </c>
      <c r="C979" s="15" t="s">
        <v>1614</v>
      </c>
      <c r="D979" s="16" t="s">
        <v>1680</v>
      </c>
      <c r="E979" s="17" t="s">
        <v>833</v>
      </c>
      <c r="F979" s="15" t="s">
        <v>2064</v>
      </c>
      <c r="G979" s="18">
        <v>4</v>
      </c>
      <c r="H979" s="19">
        <v>29.18</v>
      </c>
      <c r="I979" s="19">
        <f t="shared" si="167"/>
        <v>116.72</v>
      </c>
      <c r="J979" s="19">
        <v>35.856779661016951</v>
      </c>
      <c r="K979" s="73" t="s">
        <v>1700</v>
      </c>
      <c r="L979" s="160" t="s">
        <v>1762</v>
      </c>
      <c r="M979" s="73"/>
      <c r="N979" s="20">
        <f t="shared" si="168"/>
        <v>17.928389830508475</v>
      </c>
      <c r="O979" s="20">
        <f t="shared" si="169"/>
        <v>71.713559322033902</v>
      </c>
      <c r="P979" s="20">
        <f t="shared" si="170"/>
        <v>11.251610169491524</v>
      </c>
      <c r="Q979" s="20">
        <f>O979-I979</f>
        <v>-45.006440677966097</v>
      </c>
      <c r="R979" s="74">
        <f>(H979-N979)*G979</f>
        <v>45.006440677966097</v>
      </c>
      <c r="S979" s="73"/>
    </row>
    <row r="980" spans="1:19" x14ac:dyDescent="0.25">
      <c r="A980" s="14">
        <v>977</v>
      </c>
      <c r="B980" s="21" t="s">
        <v>924</v>
      </c>
      <c r="C980" s="15" t="s">
        <v>1615</v>
      </c>
      <c r="D980" s="16" t="s">
        <v>1680</v>
      </c>
      <c r="E980" s="17" t="s">
        <v>834</v>
      </c>
      <c r="F980" s="15" t="s">
        <v>2064</v>
      </c>
      <c r="G980" s="18">
        <v>4</v>
      </c>
      <c r="H980" s="19">
        <v>37.08</v>
      </c>
      <c r="I980" s="19">
        <f t="shared" si="167"/>
        <v>148.32</v>
      </c>
      <c r="J980" s="19">
        <v>45.56440677966102</v>
      </c>
      <c r="K980" s="73" t="s">
        <v>1700</v>
      </c>
      <c r="L980" s="160" t="s">
        <v>1762</v>
      </c>
      <c r="M980" s="73"/>
      <c r="N980" s="20">
        <f t="shared" si="168"/>
        <v>22.78220338983051</v>
      </c>
      <c r="O980" s="20">
        <f t="shared" si="169"/>
        <v>91.12881355932204</v>
      </c>
      <c r="P980" s="20">
        <f t="shared" si="170"/>
        <v>14.297796610169488</v>
      </c>
      <c r="Q980" s="20">
        <f>O980-I980</f>
        <v>-57.191186440677953</v>
      </c>
      <c r="R980" s="74">
        <f>(H980-N980)*G980</f>
        <v>57.191186440677953</v>
      </c>
      <c r="S980" s="73"/>
    </row>
    <row r="981" spans="1:19" x14ac:dyDescent="0.25">
      <c r="A981" s="14">
        <v>978</v>
      </c>
      <c r="B981" s="21" t="s">
        <v>924</v>
      </c>
      <c r="C981" s="15" t="s">
        <v>1616</v>
      </c>
      <c r="D981" s="16" t="s">
        <v>1680</v>
      </c>
      <c r="E981" s="17" t="s">
        <v>835</v>
      </c>
      <c r="F981" s="15" t="s">
        <v>2064</v>
      </c>
      <c r="G981" s="18">
        <v>11</v>
      </c>
      <c r="H981" s="19">
        <v>36.700000000000003</v>
      </c>
      <c r="I981" s="19">
        <f t="shared" si="167"/>
        <v>403.70000000000005</v>
      </c>
      <c r="J981" s="19">
        <v>45.097457627118651</v>
      </c>
      <c r="K981" s="73" t="s">
        <v>1700</v>
      </c>
      <c r="L981" s="160" t="s">
        <v>1762</v>
      </c>
      <c r="M981" s="73"/>
      <c r="N981" s="20">
        <f t="shared" si="168"/>
        <v>22.548728813559325</v>
      </c>
      <c r="O981" s="20">
        <f t="shared" si="169"/>
        <v>248.03601694915258</v>
      </c>
      <c r="P981" s="20">
        <f t="shared" si="170"/>
        <v>14.151271186440677</v>
      </c>
      <c r="Q981" s="20">
        <f>O981-I981</f>
        <v>-155.66398305084746</v>
      </c>
      <c r="R981" s="74">
        <f>(H981-N981)*G981</f>
        <v>155.66398305084746</v>
      </c>
      <c r="S981" s="73"/>
    </row>
    <row r="982" spans="1:19" x14ac:dyDescent="0.25">
      <c r="A982" s="67">
        <v>979</v>
      </c>
      <c r="B982" s="75" t="s">
        <v>924</v>
      </c>
      <c r="C982" s="68" t="s">
        <v>1617</v>
      </c>
      <c r="D982" s="69" t="s">
        <v>1680</v>
      </c>
      <c r="E982" s="70" t="s">
        <v>836</v>
      </c>
      <c r="F982" s="68" t="s">
        <v>2064</v>
      </c>
      <c r="G982" s="71">
        <v>5</v>
      </c>
      <c r="H982" s="72">
        <v>4.0000000000000001E-3</v>
      </c>
      <c r="I982" s="104">
        <f t="shared" si="167"/>
        <v>0.02</v>
      </c>
      <c r="J982" s="72">
        <v>50.847457627118644</v>
      </c>
      <c r="K982" s="73" t="s">
        <v>1700</v>
      </c>
      <c r="L982" s="160" t="s">
        <v>1762</v>
      </c>
      <c r="M982" s="73"/>
      <c r="N982" s="74">
        <f t="shared" si="168"/>
        <v>25.423728813559322</v>
      </c>
      <c r="O982" s="106">
        <f t="shared" si="169"/>
        <v>127.11864406779661</v>
      </c>
      <c r="P982" s="74"/>
      <c r="Q982" s="74">
        <f>O982-I982</f>
        <v>127.09864406779661</v>
      </c>
      <c r="R982" s="73"/>
      <c r="S982" s="74">
        <f>(N982-H982)*G982</f>
        <v>127.0986440677966</v>
      </c>
    </row>
    <row r="983" spans="1:19" x14ac:dyDescent="0.25">
      <c r="A983" s="14">
        <v>980</v>
      </c>
      <c r="B983" s="21" t="s">
        <v>924</v>
      </c>
      <c r="C983" s="15" t="s">
        <v>1618</v>
      </c>
      <c r="D983" s="16" t="s">
        <v>1680</v>
      </c>
      <c r="E983" s="17" t="s">
        <v>837</v>
      </c>
      <c r="F983" s="15" t="s">
        <v>2064</v>
      </c>
      <c r="G983" s="18">
        <v>20</v>
      </c>
      <c r="H983" s="19">
        <v>42.37</v>
      </c>
      <c r="I983" s="19">
        <f t="shared" si="167"/>
        <v>847.4</v>
      </c>
      <c r="J983" s="19">
        <v>52.064830508474572</v>
      </c>
      <c r="K983" s="73" t="s">
        <v>1700</v>
      </c>
      <c r="L983" s="160" t="s">
        <v>1762</v>
      </c>
      <c r="M983" s="73"/>
      <c r="N983" s="20">
        <f t="shared" si="168"/>
        <v>26.032415254237286</v>
      </c>
      <c r="O983" s="20">
        <f t="shared" si="169"/>
        <v>520.64830508474574</v>
      </c>
      <c r="P983" s="20">
        <f t="shared" si="170"/>
        <v>16.337584745762712</v>
      </c>
      <c r="Q983" s="20">
        <f t="shared" ref="Q983:Q1002" si="171">O983-I983</f>
        <v>-326.75169491525423</v>
      </c>
      <c r="R983" s="74">
        <f t="shared" ref="R983:R1002" si="172">(H983-N983)*G983</f>
        <v>326.75169491525423</v>
      </c>
      <c r="S983" s="73"/>
    </row>
    <row r="984" spans="1:19" x14ac:dyDescent="0.25">
      <c r="A984" s="14">
        <v>981</v>
      </c>
      <c r="B984" s="21" t="s">
        <v>924</v>
      </c>
      <c r="C984" s="15" t="s">
        <v>1619</v>
      </c>
      <c r="D984" s="16" t="s">
        <v>1680</v>
      </c>
      <c r="E984" s="17" t="s">
        <v>838</v>
      </c>
      <c r="F984" s="15" t="s">
        <v>2064</v>
      </c>
      <c r="G984" s="18">
        <v>1</v>
      </c>
      <c r="H984" s="19">
        <v>66.59</v>
      </c>
      <c r="I984" s="19">
        <f t="shared" si="167"/>
        <v>66.59</v>
      </c>
      <c r="J984" s="19">
        <v>81.826694915254237</v>
      </c>
      <c r="K984" s="73" t="s">
        <v>1700</v>
      </c>
      <c r="L984" s="160" t="s">
        <v>1762</v>
      </c>
      <c r="M984" s="73"/>
      <c r="N984" s="20">
        <f t="shared" si="168"/>
        <v>40.913347457627118</v>
      </c>
      <c r="O984" s="20">
        <f t="shared" si="169"/>
        <v>40.913347457627118</v>
      </c>
      <c r="P984" s="20">
        <f t="shared" si="170"/>
        <v>25.676652542372885</v>
      </c>
      <c r="Q984" s="20">
        <f t="shared" si="171"/>
        <v>-25.676652542372885</v>
      </c>
      <c r="R984" s="74">
        <f t="shared" si="172"/>
        <v>25.676652542372885</v>
      </c>
      <c r="S984" s="73"/>
    </row>
    <row r="985" spans="1:19" x14ac:dyDescent="0.25">
      <c r="A985" s="14">
        <v>982</v>
      </c>
      <c r="B985" s="21" t="s">
        <v>924</v>
      </c>
      <c r="C985" s="15" t="s">
        <v>1620</v>
      </c>
      <c r="D985" s="16" t="s">
        <v>1680</v>
      </c>
      <c r="E985" s="17" t="s">
        <v>839</v>
      </c>
      <c r="F985" s="15" t="s">
        <v>2064</v>
      </c>
      <c r="G985" s="18">
        <v>106</v>
      </c>
      <c r="H985" s="19">
        <v>42.53</v>
      </c>
      <c r="I985" s="19">
        <f t="shared" si="167"/>
        <v>4508.18</v>
      </c>
      <c r="J985" s="19">
        <v>52.261440677966107</v>
      </c>
      <c r="K985" s="73" t="s">
        <v>1700</v>
      </c>
      <c r="L985" s="160" t="s">
        <v>1774</v>
      </c>
      <c r="M985" s="73"/>
      <c r="N985" s="20">
        <f t="shared" si="168"/>
        <v>26.130720338983053</v>
      </c>
      <c r="O985" s="20">
        <f t="shared" si="169"/>
        <v>2769.8563559322038</v>
      </c>
      <c r="P985" s="20">
        <f t="shared" si="170"/>
        <v>16.399279661016948</v>
      </c>
      <c r="Q985" s="20">
        <f t="shared" si="171"/>
        <v>-1738.3236440677965</v>
      </c>
      <c r="R985" s="74">
        <f t="shared" si="172"/>
        <v>1738.3236440677965</v>
      </c>
      <c r="S985" s="73"/>
    </row>
    <row r="986" spans="1:19" x14ac:dyDescent="0.25">
      <c r="A986" s="14">
        <v>983</v>
      </c>
      <c r="B986" s="21" t="s">
        <v>114</v>
      </c>
      <c r="C986" s="39" t="s">
        <v>16541</v>
      </c>
      <c r="D986" s="27" t="s">
        <v>2062</v>
      </c>
      <c r="E986" s="41" t="s">
        <v>2233</v>
      </c>
      <c r="F986" s="15" t="s">
        <v>2064</v>
      </c>
      <c r="G986" s="42">
        <v>136</v>
      </c>
      <c r="H986" s="43">
        <v>43.296617647058824</v>
      </c>
      <c r="I986" s="19">
        <f t="shared" si="167"/>
        <v>5888.34</v>
      </c>
      <c r="J986" s="19">
        <v>51.955941176470589</v>
      </c>
      <c r="K986" s="73" t="s">
        <v>1700</v>
      </c>
      <c r="L986" s="158" t="s">
        <v>1725</v>
      </c>
      <c r="M986" s="73"/>
      <c r="N986" s="20">
        <f t="shared" si="168"/>
        <v>25.977970588235294</v>
      </c>
      <c r="O986" s="20">
        <f t="shared" si="169"/>
        <v>3533.0039999999999</v>
      </c>
      <c r="P986" s="20">
        <f t="shared" si="170"/>
        <v>17.31864705882353</v>
      </c>
      <c r="Q986" s="20">
        <f t="shared" si="171"/>
        <v>-2355.3360000000002</v>
      </c>
      <c r="R986" s="74">
        <f t="shared" si="172"/>
        <v>2355.3360000000002</v>
      </c>
      <c r="S986" s="73"/>
    </row>
    <row r="987" spans="1:19" x14ac:dyDescent="0.25">
      <c r="A987" s="14">
        <v>984</v>
      </c>
      <c r="B987" s="39">
        <v>3208</v>
      </c>
      <c r="C987" s="39" t="s">
        <v>16542</v>
      </c>
      <c r="D987" s="27" t="s">
        <v>2062</v>
      </c>
      <c r="E987" s="41" t="s">
        <v>2235</v>
      </c>
      <c r="F987" s="15" t="s">
        <v>2064</v>
      </c>
      <c r="G987" s="42">
        <v>24</v>
      </c>
      <c r="H987" s="43">
        <v>1411</v>
      </c>
      <c r="I987" s="19">
        <f t="shared" si="167"/>
        <v>33864</v>
      </c>
      <c r="J987" s="19">
        <v>1693.2</v>
      </c>
      <c r="K987" s="73" t="s">
        <v>1700</v>
      </c>
      <c r="L987" s="158" t="s">
        <v>1725</v>
      </c>
      <c r="M987" s="73"/>
      <c r="N987" s="20">
        <f t="shared" si="168"/>
        <v>846.6</v>
      </c>
      <c r="O987" s="20">
        <f t="shared" si="169"/>
        <v>20318.400000000001</v>
      </c>
      <c r="P987" s="20">
        <f t="shared" si="170"/>
        <v>564.4</v>
      </c>
      <c r="Q987" s="20">
        <f t="shared" si="171"/>
        <v>-13545.599999999999</v>
      </c>
      <c r="R987" s="74">
        <f t="shared" si="172"/>
        <v>13545.599999999999</v>
      </c>
      <c r="S987" s="73"/>
    </row>
    <row r="988" spans="1:19" x14ac:dyDescent="0.25">
      <c r="A988" s="14">
        <v>985</v>
      </c>
      <c r="B988" s="21" t="s">
        <v>114</v>
      </c>
      <c r="C988" s="39" t="s">
        <v>16622</v>
      </c>
      <c r="D988" s="27" t="s">
        <v>2062</v>
      </c>
      <c r="E988" s="41" t="s">
        <v>0</v>
      </c>
      <c r="F988" s="15" t="s">
        <v>2064</v>
      </c>
      <c r="G988" s="24">
        <v>12</v>
      </c>
      <c r="H988" s="43">
        <v>156.8372</v>
      </c>
      <c r="I988" s="19">
        <f t="shared" si="167"/>
        <v>1882.0463999999999</v>
      </c>
      <c r="J988" s="19">
        <v>188.20463999999998</v>
      </c>
      <c r="K988" s="73" t="s">
        <v>1700</v>
      </c>
      <c r="L988" s="158" t="s">
        <v>1725</v>
      </c>
      <c r="M988" s="73"/>
      <c r="N988" s="20">
        <f t="shared" si="168"/>
        <v>94.102319999999992</v>
      </c>
      <c r="O988" s="20">
        <f t="shared" si="169"/>
        <v>1129.22784</v>
      </c>
      <c r="P988" s="20">
        <f t="shared" si="170"/>
        <v>62.734880000000004</v>
      </c>
      <c r="Q988" s="20">
        <f t="shared" si="171"/>
        <v>-752.81855999999993</v>
      </c>
      <c r="R988" s="74">
        <f t="shared" si="172"/>
        <v>752.81856000000005</v>
      </c>
      <c r="S988" s="73"/>
    </row>
    <row r="989" spans="1:19" x14ac:dyDescent="0.25">
      <c r="A989" s="14">
        <v>986</v>
      </c>
      <c r="B989" s="21" t="s">
        <v>114</v>
      </c>
      <c r="C989" s="15" t="s">
        <v>1621</v>
      </c>
      <c r="D989" s="16" t="s">
        <v>1680</v>
      </c>
      <c r="E989" s="17" t="s">
        <v>840</v>
      </c>
      <c r="F989" s="15" t="s">
        <v>2064</v>
      </c>
      <c r="G989" s="18">
        <v>2</v>
      </c>
      <c r="H989" s="19">
        <v>76545.45</v>
      </c>
      <c r="I989" s="19">
        <f t="shared" si="167"/>
        <v>153090.9</v>
      </c>
      <c r="J989" s="19">
        <v>91854.54</v>
      </c>
      <c r="K989" s="73" t="s">
        <v>1697</v>
      </c>
      <c r="L989" s="158" t="s">
        <v>1725</v>
      </c>
      <c r="M989" s="73"/>
      <c r="N989" s="20">
        <f t="shared" si="168"/>
        <v>45927.27</v>
      </c>
      <c r="O989" s="20">
        <f t="shared" si="169"/>
        <v>91854.54</v>
      </c>
      <c r="P989" s="20">
        <f t="shared" si="170"/>
        <v>30618.18</v>
      </c>
      <c r="Q989" s="20">
        <f t="shared" si="171"/>
        <v>-61236.36</v>
      </c>
      <c r="R989" s="74">
        <f t="shared" si="172"/>
        <v>61236.36</v>
      </c>
      <c r="S989" s="73"/>
    </row>
    <row r="990" spans="1:19" x14ac:dyDescent="0.25">
      <c r="A990" s="14">
        <v>987</v>
      </c>
      <c r="B990" s="21" t="s">
        <v>114</v>
      </c>
      <c r="C990" s="15" t="s">
        <v>1622</v>
      </c>
      <c r="D990" s="16" t="s">
        <v>1680</v>
      </c>
      <c r="E990" s="17" t="s">
        <v>841</v>
      </c>
      <c r="F990" s="15" t="s">
        <v>2064</v>
      </c>
      <c r="G990" s="18">
        <v>3</v>
      </c>
      <c r="H990" s="19">
        <v>67090.899999999994</v>
      </c>
      <c r="I990" s="19">
        <f t="shared" si="167"/>
        <v>201272.69999999998</v>
      </c>
      <c r="J990" s="19">
        <v>80509.079999999987</v>
      </c>
      <c r="K990" s="73" t="s">
        <v>1697</v>
      </c>
      <c r="L990" s="158" t="s">
        <v>1725</v>
      </c>
      <c r="M990" s="73"/>
      <c r="N990" s="20">
        <f t="shared" si="168"/>
        <v>40254.539999999994</v>
      </c>
      <c r="O990" s="20">
        <f t="shared" si="169"/>
        <v>120763.61999999998</v>
      </c>
      <c r="P990" s="20">
        <f t="shared" si="170"/>
        <v>26836.36</v>
      </c>
      <c r="Q990" s="20">
        <f t="shared" si="171"/>
        <v>-80509.08</v>
      </c>
      <c r="R990" s="74">
        <f t="shared" si="172"/>
        <v>80509.08</v>
      </c>
      <c r="S990" s="73"/>
    </row>
    <row r="991" spans="1:19" x14ac:dyDescent="0.25">
      <c r="A991" s="14">
        <v>988</v>
      </c>
      <c r="B991" s="39">
        <v>3208</v>
      </c>
      <c r="C991" s="39" t="s">
        <v>16543</v>
      </c>
      <c r="D991" s="14">
        <v>2004</v>
      </c>
      <c r="E991" s="41" t="s">
        <v>2</v>
      </c>
      <c r="F991" s="15" t="s">
        <v>2064</v>
      </c>
      <c r="G991" s="42">
        <v>1</v>
      </c>
      <c r="H991" s="43">
        <v>1562</v>
      </c>
      <c r="I991" s="19">
        <f t="shared" si="167"/>
        <v>1562</v>
      </c>
      <c r="J991" s="19">
        <v>1874.3999999999999</v>
      </c>
      <c r="K991" s="73" t="s">
        <v>1700</v>
      </c>
      <c r="L991" s="158" t="s">
        <v>1725</v>
      </c>
      <c r="M991" s="73"/>
      <c r="N991" s="20">
        <f t="shared" si="168"/>
        <v>937.19999999999993</v>
      </c>
      <c r="O991" s="20">
        <f t="shared" si="169"/>
        <v>937.19999999999993</v>
      </c>
      <c r="P991" s="20">
        <f t="shared" si="170"/>
        <v>624.80000000000007</v>
      </c>
      <c r="Q991" s="20">
        <f t="shared" si="171"/>
        <v>-624.80000000000007</v>
      </c>
      <c r="R991" s="74">
        <f t="shared" si="172"/>
        <v>624.80000000000007</v>
      </c>
      <c r="S991" s="73"/>
    </row>
    <row r="992" spans="1:19" x14ac:dyDescent="0.25">
      <c r="A992" s="14">
        <v>989</v>
      </c>
      <c r="B992" s="15" t="s">
        <v>114</v>
      </c>
      <c r="C992" s="15" t="s">
        <v>1623</v>
      </c>
      <c r="D992" s="16" t="s">
        <v>1680</v>
      </c>
      <c r="E992" s="17" t="s">
        <v>842</v>
      </c>
      <c r="F992" s="15" t="s">
        <v>2064</v>
      </c>
      <c r="G992" s="18">
        <v>2</v>
      </c>
      <c r="H992" s="19">
        <v>2621.97</v>
      </c>
      <c r="I992" s="19">
        <f t="shared" si="167"/>
        <v>5243.94</v>
      </c>
      <c r="J992" s="19">
        <v>3221.9122881355929</v>
      </c>
      <c r="K992" s="73" t="s">
        <v>1700</v>
      </c>
      <c r="L992" s="158" t="s">
        <v>1725</v>
      </c>
      <c r="M992" s="73"/>
      <c r="N992" s="20">
        <f t="shared" si="168"/>
        <v>1610.9561440677965</v>
      </c>
      <c r="O992" s="20">
        <f t="shared" si="169"/>
        <v>3221.9122881355929</v>
      </c>
      <c r="P992" s="20">
        <f t="shared" si="170"/>
        <v>1011.0138559322033</v>
      </c>
      <c r="Q992" s="20">
        <f t="shared" si="171"/>
        <v>-2022.0277118644067</v>
      </c>
      <c r="R992" s="74">
        <f t="shared" si="172"/>
        <v>2022.0277118644067</v>
      </c>
      <c r="S992" s="73"/>
    </row>
    <row r="993" spans="1:19" x14ac:dyDescent="0.25">
      <c r="A993" s="14">
        <v>990</v>
      </c>
      <c r="B993" s="15" t="s">
        <v>114</v>
      </c>
      <c r="C993" s="15" t="s">
        <v>1624</v>
      </c>
      <c r="D993" s="16" t="s">
        <v>1680</v>
      </c>
      <c r="E993" s="17" t="s">
        <v>843</v>
      </c>
      <c r="F993" s="15" t="s">
        <v>2064</v>
      </c>
      <c r="G993" s="18">
        <v>2</v>
      </c>
      <c r="H993" s="19">
        <v>2621.97</v>
      </c>
      <c r="I993" s="19">
        <f t="shared" si="167"/>
        <v>5243.94</v>
      </c>
      <c r="J993" s="19">
        <v>3221.9122881355929</v>
      </c>
      <c r="K993" s="73" t="s">
        <v>1700</v>
      </c>
      <c r="L993" s="158" t="s">
        <v>1725</v>
      </c>
      <c r="M993" s="73"/>
      <c r="N993" s="20">
        <f t="shared" si="168"/>
        <v>1610.9561440677965</v>
      </c>
      <c r="O993" s="20">
        <f t="shared" si="169"/>
        <v>3221.9122881355929</v>
      </c>
      <c r="P993" s="20">
        <f t="shared" si="170"/>
        <v>1011.0138559322033</v>
      </c>
      <c r="Q993" s="20">
        <f t="shared" si="171"/>
        <v>-2022.0277118644067</v>
      </c>
      <c r="R993" s="74">
        <f t="shared" si="172"/>
        <v>2022.0277118644067</v>
      </c>
      <c r="S993" s="73"/>
    </row>
    <row r="994" spans="1:19" x14ac:dyDescent="0.25">
      <c r="A994" s="14">
        <v>991</v>
      </c>
      <c r="B994" s="15" t="s">
        <v>114</v>
      </c>
      <c r="C994" s="15" t="s">
        <v>1625</v>
      </c>
      <c r="D994" s="16" t="s">
        <v>1680</v>
      </c>
      <c r="E994" s="17" t="s">
        <v>844</v>
      </c>
      <c r="F994" s="15" t="s">
        <v>2064</v>
      </c>
      <c r="G994" s="18">
        <v>2</v>
      </c>
      <c r="H994" s="19">
        <v>2621.97</v>
      </c>
      <c r="I994" s="19">
        <f t="shared" si="167"/>
        <v>5243.94</v>
      </c>
      <c r="J994" s="19">
        <v>3221.9122881355929</v>
      </c>
      <c r="K994" s="73" t="s">
        <v>1700</v>
      </c>
      <c r="L994" s="158" t="s">
        <v>1725</v>
      </c>
      <c r="M994" s="73"/>
      <c r="N994" s="20">
        <f t="shared" si="168"/>
        <v>1610.9561440677965</v>
      </c>
      <c r="O994" s="20">
        <f t="shared" si="169"/>
        <v>3221.9122881355929</v>
      </c>
      <c r="P994" s="20">
        <f t="shared" si="170"/>
        <v>1011.0138559322033</v>
      </c>
      <c r="Q994" s="20">
        <f t="shared" si="171"/>
        <v>-2022.0277118644067</v>
      </c>
      <c r="R994" s="74">
        <f t="shared" si="172"/>
        <v>2022.0277118644067</v>
      </c>
      <c r="S994" s="73"/>
    </row>
    <row r="995" spans="1:19" x14ac:dyDescent="0.25">
      <c r="A995" s="14">
        <v>992</v>
      </c>
      <c r="B995" s="21" t="s">
        <v>114</v>
      </c>
      <c r="C995" s="39" t="s">
        <v>16544</v>
      </c>
      <c r="D995" s="27" t="s">
        <v>2062</v>
      </c>
      <c r="E995" s="41" t="s">
        <v>4</v>
      </c>
      <c r="F995" s="15" t="s">
        <v>2064</v>
      </c>
      <c r="G995" s="42">
        <v>2</v>
      </c>
      <c r="H995" s="43">
        <v>595</v>
      </c>
      <c r="I995" s="19">
        <f t="shared" si="167"/>
        <v>1190</v>
      </c>
      <c r="J995" s="19">
        <v>714</v>
      </c>
      <c r="K995" s="73" t="s">
        <v>1700</v>
      </c>
      <c r="L995" s="158" t="s">
        <v>1725</v>
      </c>
      <c r="M995" s="73"/>
      <c r="N995" s="20">
        <f t="shared" si="168"/>
        <v>357</v>
      </c>
      <c r="O995" s="20">
        <f t="shared" si="169"/>
        <v>714</v>
      </c>
      <c r="P995" s="20">
        <f t="shared" si="170"/>
        <v>238</v>
      </c>
      <c r="Q995" s="20">
        <f t="shared" si="171"/>
        <v>-476</v>
      </c>
      <c r="R995" s="74">
        <f t="shared" si="172"/>
        <v>476</v>
      </c>
      <c r="S995" s="73"/>
    </row>
    <row r="996" spans="1:19" x14ac:dyDescent="0.25">
      <c r="A996" s="14">
        <v>993</v>
      </c>
      <c r="B996" s="21" t="s">
        <v>114</v>
      </c>
      <c r="C996" s="39" t="s">
        <v>16545</v>
      </c>
      <c r="D996" s="27" t="s">
        <v>2062</v>
      </c>
      <c r="E996" s="41" t="s">
        <v>6</v>
      </c>
      <c r="F996" s="15" t="s">
        <v>2064</v>
      </c>
      <c r="G996" s="42">
        <v>2</v>
      </c>
      <c r="H996" s="43">
        <v>595</v>
      </c>
      <c r="I996" s="19">
        <f t="shared" si="167"/>
        <v>1190</v>
      </c>
      <c r="J996" s="19">
        <v>714</v>
      </c>
      <c r="K996" s="73" t="s">
        <v>1700</v>
      </c>
      <c r="L996" s="158" t="s">
        <v>1725</v>
      </c>
      <c r="M996" s="73"/>
      <c r="N996" s="20">
        <f t="shared" si="168"/>
        <v>357</v>
      </c>
      <c r="O996" s="20">
        <f t="shared" si="169"/>
        <v>714</v>
      </c>
      <c r="P996" s="20">
        <f t="shared" si="170"/>
        <v>238</v>
      </c>
      <c r="Q996" s="20">
        <f t="shared" si="171"/>
        <v>-476</v>
      </c>
      <c r="R996" s="74">
        <f t="shared" si="172"/>
        <v>476</v>
      </c>
      <c r="S996" s="73"/>
    </row>
    <row r="997" spans="1:19" x14ac:dyDescent="0.25">
      <c r="A997" s="14">
        <v>994</v>
      </c>
      <c r="B997" s="21" t="s">
        <v>114</v>
      </c>
      <c r="C997" s="39" t="s">
        <v>16546</v>
      </c>
      <c r="D997" s="27" t="s">
        <v>2062</v>
      </c>
      <c r="E997" s="41" t="s">
        <v>8</v>
      </c>
      <c r="F997" s="15" t="s">
        <v>2064</v>
      </c>
      <c r="G997" s="42">
        <v>2</v>
      </c>
      <c r="H997" s="43">
        <v>595</v>
      </c>
      <c r="I997" s="19">
        <f t="shared" si="167"/>
        <v>1190</v>
      </c>
      <c r="J997" s="19">
        <v>714</v>
      </c>
      <c r="K997" s="73" t="s">
        <v>1700</v>
      </c>
      <c r="L997" s="158" t="s">
        <v>1725</v>
      </c>
      <c r="M997" s="73"/>
      <c r="N997" s="20">
        <f t="shared" si="168"/>
        <v>357</v>
      </c>
      <c r="O997" s="20">
        <f t="shared" si="169"/>
        <v>714</v>
      </c>
      <c r="P997" s="20">
        <f t="shared" si="170"/>
        <v>238</v>
      </c>
      <c r="Q997" s="20">
        <f t="shared" si="171"/>
        <v>-476</v>
      </c>
      <c r="R997" s="74">
        <f t="shared" si="172"/>
        <v>476</v>
      </c>
      <c r="S997" s="73"/>
    </row>
    <row r="998" spans="1:19" x14ac:dyDescent="0.25">
      <c r="A998" s="14">
        <v>995</v>
      </c>
      <c r="B998" s="21" t="s">
        <v>114</v>
      </c>
      <c r="C998" s="39" t="s">
        <v>16547</v>
      </c>
      <c r="D998" s="27" t="s">
        <v>2062</v>
      </c>
      <c r="E998" s="41" t="s">
        <v>10</v>
      </c>
      <c r="F998" s="15" t="s">
        <v>2064</v>
      </c>
      <c r="G998" s="42">
        <v>1</v>
      </c>
      <c r="H998" s="43">
        <v>373.54</v>
      </c>
      <c r="I998" s="19">
        <f t="shared" si="167"/>
        <v>373.54</v>
      </c>
      <c r="J998" s="19">
        <v>448.24799999999999</v>
      </c>
      <c r="K998" s="73" t="s">
        <v>1700</v>
      </c>
      <c r="L998" s="158" t="s">
        <v>1725</v>
      </c>
      <c r="M998" s="73"/>
      <c r="N998" s="20">
        <f t="shared" si="168"/>
        <v>224.124</v>
      </c>
      <c r="O998" s="20">
        <f t="shared" si="169"/>
        <v>224.124</v>
      </c>
      <c r="P998" s="20">
        <f t="shared" si="170"/>
        <v>149.41600000000003</v>
      </c>
      <c r="Q998" s="20">
        <f t="shared" si="171"/>
        <v>-149.41600000000003</v>
      </c>
      <c r="R998" s="74">
        <f t="shared" si="172"/>
        <v>149.41600000000003</v>
      </c>
      <c r="S998" s="73"/>
    </row>
    <row r="999" spans="1:19" x14ac:dyDescent="0.25">
      <c r="A999" s="14">
        <v>996</v>
      </c>
      <c r="B999" s="21" t="s">
        <v>114</v>
      </c>
      <c r="C999" s="39" t="s">
        <v>16548</v>
      </c>
      <c r="D999" s="27" t="s">
        <v>2062</v>
      </c>
      <c r="E999" s="41" t="s">
        <v>12</v>
      </c>
      <c r="F999" s="15" t="s">
        <v>2064</v>
      </c>
      <c r="G999" s="42">
        <v>2</v>
      </c>
      <c r="H999" s="43">
        <v>595</v>
      </c>
      <c r="I999" s="19">
        <f t="shared" si="167"/>
        <v>1190</v>
      </c>
      <c r="J999" s="19">
        <v>714</v>
      </c>
      <c r="K999" s="73" t="s">
        <v>1700</v>
      </c>
      <c r="L999" s="158" t="s">
        <v>1725</v>
      </c>
      <c r="M999" s="73"/>
      <c r="N999" s="20">
        <f t="shared" si="168"/>
        <v>357</v>
      </c>
      <c r="O999" s="20">
        <f t="shared" si="169"/>
        <v>714</v>
      </c>
      <c r="P999" s="20">
        <f t="shared" si="170"/>
        <v>238</v>
      </c>
      <c r="Q999" s="20">
        <f t="shared" si="171"/>
        <v>-476</v>
      </c>
      <c r="R999" s="74">
        <f t="shared" si="172"/>
        <v>476</v>
      </c>
      <c r="S999" s="73"/>
    </row>
    <row r="1000" spans="1:19" x14ac:dyDescent="0.25">
      <c r="A1000" s="14">
        <v>997</v>
      </c>
      <c r="B1000" s="21" t="s">
        <v>924</v>
      </c>
      <c r="C1000" s="15" t="s">
        <v>1626</v>
      </c>
      <c r="D1000" s="16" t="s">
        <v>1680</v>
      </c>
      <c r="E1000" s="17" t="s">
        <v>845</v>
      </c>
      <c r="F1000" s="15" t="s">
        <v>2064</v>
      </c>
      <c r="G1000" s="18">
        <v>14</v>
      </c>
      <c r="H1000" s="19">
        <v>1305.1099999999999</v>
      </c>
      <c r="I1000" s="19">
        <f t="shared" si="167"/>
        <v>18271.539999999997</v>
      </c>
      <c r="J1000" s="19">
        <v>1603.7368644067794</v>
      </c>
      <c r="K1000" s="73" t="s">
        <v>1700</v>
      </c>
      <c r="L1000" s="160" t="s">
        <v>1774</v>
      </c>
      <c r="M1000" s="73"/>
      <c r="N1000" s="20">
        <f t="shared" si="168"/>
        <v>801.86843220338972</v>
      </c>
      <c r="O1000" s="20">
        <f t="shared" si="169"/>
        <v>11226.158050847456</v>
      </c>
      <c r="P1000" s="20">
        <f t="shared" si="170"/>
        <v>503.24156779661018</v>
      </c>
      <c r="Q1000" s="20">
        <f t="shared" si="171"/>
        <v>-7045.381949152541</v>
      </c>
      <c r="R1000" s="74">
        <f t="shared" si="172"/>
        <v>7045.3819491525428</v>
      </c>
      <c r="S1000" s="73"/>
    </row>
    <row r="1001" spans="1:19" x14ac:dyDescent="0.25">
      <c r="A1001" s="14">
        <v>998</v>
      </c>
      <c r="B1001" s="21">
        <v>3208</v>
      </c>
      <c r="C1001" s="39" t="s">
        <v>16549</v>
      </c>
      <c r="D1001" s="27" t="s">
        <v>2062</v>
      </c>
      <c r="E1001" s="41" t="s">
        <v>14</v>
      </c>
      <c r="F1001" s="15" t="s">
        <v>2064</v>
      </c>
      <c r="G1001" s="42">
        <v>2</v>
      </c>
      <c r="H1001" s="43">
        <v>595</v>
      </c>
      <c r="I1001" s="19">
        <f t="shared" si="167"/>
        <v>1190</v>
      </c>
      <c r="J1001" s="19">
        <v>714</v>
      </c>
      <c r="K1001" s="73" t="s">
        <v>1700</v>
      </c>
      <c r="L1001" s="158" t="s">
        <v>1725</v>
      </c>
      <c r="M1001" s="73"/>
      <c r="N1001" s="20">
        <f t="shared" si="168"/>
        <v>357</v>
      </c>
      <c r="O1001" s="20">
        <f t="shared" si="169"/>
        <v>714</v>
      </c>
      <c r="P1001" s="20">
        <f t="shared" si="170"/>
        <v>238</v>
      </c>
      <c r="Q1001" s="20">
        <f t="shared" si="171"/>
        <v>-476</v>
      </c>
      <c r="R1001" s="74">
        <f t="shared" si="172"/>
        <v>476</v>
      </c>
      <c r="S1001" s="73"/>
    </row>
    <row r="1002" spans="1:19" x14ac:dyDescent="0.25">
      <c r="A1002" s="14">
        <v>999</v>
      </c>
      <c r="B1002" s="21">
        <v>3212</v>
      </c>
      <c r="C1002" s="15" t="s">
        <v>1627</v>
      </c>
      <c r="D1002" s="16" t="s">
        <v>1680</v>
      </c>
      <c r="E1002" s="17" t="s">
        <v>846</v>
      </c>
      <c r="F1002" s="15" t="s">
        <v>2064</v>
      </c>
      <c r="G1002" s="18">
        <v>10</v>
      </c>
      <c r="H1002" s="19">
        <v>570.74</v>
      </c>
      <c r="I1002" s="19">
        <f t="shared" si="167"/>
        <v>5707.4</v>
      </c>
      <c r="J1002" s="19">
        <v>701.33305084745768</v>
      </c>
      <c r="K1002" s="73" t="s">
        <v>1697</v>
      </c>
      <c r="L1002" s="158" t="s">
        <v>1711</v>
      </c>
      <c r="M1002" s="73"/>
      <c r="N1002" s="20">
        <f t="shared" si="168"/>
        <v>350.66652542372884</v>
      </c>
      <c r="O1002" s="20">
        <f t="shared" si="169"/>
        <v>3506.6652542372885</v>
      </c>
      <c r="P1002" s="20">
        <f t="shared" si="170"/>
        <v>220.07347457627117</v>
      </c>
      <c r="Q1002" s="20">
        <f t="shared" si="171"/>
        <v>-2200.7347457627111</v>
      </c>
      <c r="R1002" s="74">
        <f t="shared" si="172"/>
        <v>2200.7347457627116</v>
      </c>
      <c r="S1002" s="73"/>
    </row>
    <row r="1003" spans="1:19" x14ac:dyDescent="0.25">
      <c r="A1003" s="67">
        <v>1000</v>
      </c>
      <c r="B1003" s="75" t="s">
        <v>924</v>
      </c>
      <c r="C1003" s="68" t="s">
        <v>1628</v>
      </c>
      <c r="D1003" s="69" t="s">
        <v>1680</v>
      </c>
      <c r="E1003" s="70" t="s">
        <v>847</v>
      </c>
      <c r="F1003" s="68" t="s">
        <v>2064</v>
      </c>
      <c r="G1003" s="71">
        <v>2</v>
      </c>
      <c r="H1003" s="72">
        <v>550</v>
      </c>
      <c r="I1003" s="104">
        <f t="shared" si="167"/>
        <v>1100</v>
      </c>
      <c r="J1003" s="72">
        <v>3221.9122881355929</v>
      </c>
      <c r="K1003" s="73" t="s">
        <v>1697</v>
      </c>
      <c r="L1003" s="160" t="s">
        <v>1758</v>
      </c>
      <c r="M1003" s="73"/>
      <c r="N1003" s="74">
        <f t="shared" si="168"/>
        <v>1610.9561440677965</v>
      </c>
      <c r="O1003" s="106">
        <f t="shared" si="169"/>
        <v>3221.9122881355929</v>
      </c>
      <c r="P1003" s="74"/>
      <c r="Q1003" s="74">
        <f>O1003-I1003</f>
        <v>2121.9122881355929</v>
      </c>
      <c r="R1003" s="73"/>
      <c r="S1003" s="74">
        <f>(N1003-H1003)*G1003</f>
        <v>2121.9122881355929</v>
      </c>
    </row>
    <row r="1004" spans="1:19" x14ac:dyDescent="0.25">
      <c r="A1004" s="14">
        <v>1001</v>
      </c>
      <c r="B1004" s="21" t="s">
        <v>924</v>
      </c>
      <c r="C1004" s="15" t="s">
        <v>1629</v>
      </c>
      <c r="D1004" s="16" t="s">
        <v>1680</v>
      </c>
      <c r="E1004" s="17" t="s">
        <v>848</v>
      </c>
      <c r="F1004" s="15" t="s">
        <v>2064</v>
      </c>
      <c r="G1004" s="18">
        <v>3</v>
      </c>
      <c r="H1004" s="19">
        <v>710</v>
      </c>
      <c r="I1004" s="19">
        <f t="shared" si="167"/>
        <v>2130</v>
      </c>
      <c r="J1004" s="19">
        <v>872.45762711864415</v>
      </c>
      <c r="K1004" s="73" t="s">
        <v>1697</v>
      </c>
      <c r="L1004" s="160" t="s">
        <v>1762</v>
      </c>
      <c r="M1004" s="73"/>
      <c r="N1004" s="20">
        <f t="shared" si="168"/>
        <v>436.22881355932208</v>
      </c>
      <c r="O1004" s="20">
        <f t="shared" si="169"/>
        <v>1308.6864406779662</v>
      </c>
      <c r="P1004" s="20">
        <f t="shared" si="170"/>
        <v>273.77118644067792</v>
      </c>
      <c r="Q1004" s="20">
        <f t="shared" ref="Q1004:Q1049" si="173">O1004-I1004</f>
        <v>-821.31355932203383</v>
      </c>
      <c r="R1004" s="74">
        <f t="shared" ref="R1004:R1049" si="174">(H1004-N1004)*G1004</f>
        <v>821.31355932203383</v>
      </c>
      <c r="S1004" s="73"/>
    </row>
    <row r="1005" spans="1:19" x14ac:dyDescent="0.25">
      <c r="A1005" s="14">
        <v>1002</v>
      </c>
      <c r="B1005" s="21" t="s">
        <v>924</v>
      </c>
      <c r="C1005" s="15" t="s">
        <v>1630</v>
      </c>
      <c r="D1005" s="16" t="s">
        <v>1680</v>
      </c>
      <c r="E1005" s="17" t="s">
        <v>849</v>
      </c>
      <c r="F1005" s="15" t="s">
        <v>2064</v>
      </c>
      <c r="G1005" s="18">
        <v>3</v>
      </c>
      <c r="H1005" s="19">
        <v>710</v>
      </c>
      <c r="I1005" s="19">
        <f t="shared" si="167"/>
        <v>2130</v>
      </c>
      <c r="J1005" s="19">
        <v>872.45762711864415</v>
      </c>
      <c r="K1005" s="73" t="s">
        <v>1697</v>
      </c>
      <c r="L1005" s="160" t="s">
        <v>1762</v>
      </c>
      <c r="M1005" s="73"/>
      <c r="N1005" s="20">
        <f t="shared" si="168"/>
        <v>436.22881355932208</v>
      </c>
      <c r="O1005" s="20">
        <f t="shared" si="169"/>
        <v>1308.6864406779662</v>
      </c>
      <c r="P1005" s="20">
        <f t="shared" si="170"/>
        <v>273.77118644067792</v>
      </c>
      <c r="Q1005" s="20">
        <f t="shared" si="173"/>
        <v>-821.31355932203383</v>
      </c>
      <c r="R1005" s="74">
        <f t="shared" si="174"/>
        <v>821.31355932203383</v>
      </c>
      <c r="S1005" s="73"/>
    </row>
    <row r="1006" spans="1:19" x14ac:dyDescent="0.25">
      <c r="A1006" s="14">
        <v>1003</v>
      </c>
      <c r="B1006" s="21" t="s">
        <v>924</v>
      </c>
      <c r="C1006" s="15" t="s">
        <v>1631</v>
      </c>
      <c r="D1006" s="16" t="s">
        <v>1680</v>
      </c>
      <c r="E1006" s="17" t="s">
        <v>850</v>
      </c>
      <c r="F1006" s="15" t="s">
        <v>2064</v>
      </c>
      <c r="G1006" s="18">
        <v>3</v>
      </c>
      <c r="H1006" s="19">
        <v>710</v>
      </c>
      <c r="I1006" s="19">
        <f t="shared" si="167"/>
        <v>2130</v>
      </c>
      <c r="J1006" s="19">
        <v>872.45762711864415</v>
      </c>
      <c r="K1006" s="73" t="s">
        <v>1697</v>
      </c>
      <c r="L1006" s="160" t="s">
        <v>1762</v>
      </c>
      <c r="M1006" s="73"/>
      <c r="N1006" s="20">
        <f t="shared" si="168"/>
        <v>436.22881355932208</v>
      </c>
      <c r="O1006" s="20">
        <f t="shared" si="169"/>
        <v>1308.6864406779662</v>
      </c>
      <c r="P1006" s="20">
        <f t="shared" si="170"/>
        <v>273.77118644067792</v>
      </c>
      <c r="Q1006" s="20">
        <f t="shared" si="173"/>
        <v>-821.31355932203383</v>
      </c>
      <c r="R1006" s="74">
        <f t="shared" si="174"/>
        <v>821.31355932203383</v>
      </c>
      <c r="S1006" s="73"/>
    </row>
    <row r="1007" spans="1:19" x14ac:dyDescent="0.25">
      <c r="A1007" s="14">
        <v>1004</v>
      </c>
      <c r="B1007" s="21" t="s">
        <v>924</v>
      </c>
      <c r="C1007" s="15" t="s">
        <v>1632</v>
      </c>
      <c r="D1007" s="16" t="s">
        <v>1680</v>
      </c>
      <c r="E1007" s="17" t="s">
        <v>851</v>
      </c>
      <c r="F1007" s="15" t="s">
        <v>2064</v>
      </c>
      <c r="G1007" s="18">
        <v>3</v>
      </c>
      <c r="H1007" s="19">
        <v>710</v>
      </c>
      <c r="I1007" s="19">
        <f t="shared" si="167"/>
        <v>2130</v>
      </c>
      <c r="J1007" s="19">
        <v>872.45762711864415</v>
      </c>
      <c r="K1007" s="73" t="s">
        <v>1697</v>
      </c>
      <c r="L1007" s="160" t="s">
        <v>1762</v>
      </c>
      <c r="M1007" s="73"/>
      <c r="N1007" s="20">
        <f t="shared" si="168"/>
        <v>436.22881355932208</v>
      </c>
      <c r="O1007" s="20">
        <f t="shared" si="169"/>
        <v>1308.6864406779662</v>
      </c>
      <c r="P1007" s="20">
        <f t="shared" si="170"/>
        <v>273.77118644067792</v>
      </c>
      <c r="Q1007" s="20">
        <f t="shared" si="173"/>
        <v>-821.31355932203383</v>
      </c>
      <c r="R1007" s="74">
        <f t="shared" si="174"/>
        <v>821.31355932203383</v>
      </c>
      <c r="S1007" s="73"/>
    </row>
    <row r="1008" spans="1:19" x14ac:dyDescent="0.25">
      <c r="A1008" s="14">
        <v>1005</v>
      </c>
      <c r="B1008" s="21" t="s">
        <v>924</v>
      </c>
      <c r="C1008" s="15" t="s">
        <v>1633</v>
      </c>
      <c r="D1008" s="16" t="s">
        <v>1680</v>
      </c>
      <c r="E1008" s="17" t="s">
        <v>852</v>
      </c>
      <c r="F1008" s="15" t="s">
        <v>2064</v>
      </c>
      <c r="G1008" s="18">
        <v>3</v>
      </c>
      <c r="H1008" s="19">
        <v>710</v>
      </c>
      <c r="I1008" s="19">
        <f t="shared" si="167"/>
        <v>2130</v>
      </c>
      <c r="J1008" s="19">
        <v>872.45762711864415</v>
      </c>
      <c r="K1008" s="73" t="s">
        <v>1697</v>
      </c>
      <c r="L1008" s="160" t="s">
        <v>1762</v>
      </c>
      <c r="M1008" s="73"/>
      <c r="N1008" s="20">
        <f t="shared" si="168"/>
        <v>436.22881355932208</v>
      </c>
      <c r="O1008" s="20">
        <f t="shared" si="169"/>
        <v>1308.6864406779662</v>
      </c>
      <c r="P1008" s="20">
        <f t="shared" si="170"/>
        <v>273.77118644067792</v>
      </c>
      <c r="Q1008" s="20">
        <f t="shared" si="173"/>
        <v>-821.31355932203383</v>
      </c>
      <c r="R1008" s="74">
        <f t="shared" si="174"/>
        <v>821.31355932203383</v>
      </c>
      <c r="S1008" s="73"/>
    </row>
    <row r="1009" spans="1:19" x14ac:dyDescent="0.25">
      <c r="A1009" s="14">
        <v>1006</v>
      </c>
      <c r="B1009" s="21" t="s">
        <v>924</v>
      </c>
      <c r="C1009" s="15" t="s">
        <v>1634</v>
      </c>
      <c r="D1009" s="16" t="s">
        <v>1680</v>
      </c>
      <c r="E1009" s="17" t="s">
        <v>853</v>
      </c>
      <c r="F1009" s="15" t="s">
        <v>2064</v>
      </c>
      <c r="G1009" s="18">
        <v>3</v>
      </c>
      <c r="H1009" s="19">
        <v>710</v>
      </c>
      <c r="I1009" s="19">
        <f t="shared" si="167"/>
        <v>2130</v>
      </c>
      <c r="J1009" s="19">
        <v>872.45762711864415</v>
      </c>
      <c r="K1009" s="73" t="s">
        <v>1697</v>
      </c>
      <c r="L1009" s="160" t="s">
        <v>1762</v>
      </c>
      <c r="M1009" s="73"/>
      <c r="N1009" s="20">
        <f t="shared" si="168"/>
        <v>436.22881355932208</v>
      </c>
      <c r="O1009" s="20">
        <f t="shared" si="169"/>
        <v>1308.6864406779662</v>
      </c>
      <c r="P1009" s="20">
        <f t="shared" si="170"/>
        <v>273.77118644067792</v>
      </c>
      <c r="Q1009" s="20">
        <f t="shared" si="173"/>
        <v>-821.31355932203383</v>
      </c>
      <c r="R1009" s="74">
        <f t="shared" si="174"/>
        <v>821.31355932203383</v>
      </c>
      <c r="S1009" s="73"/>
    </row>
    <row r="1010" spans="1:19" x14ac:dyDescent="0.25">
      <c r="A1010" s="14">
        <v>1007</v>
      </c>
      <c r="B1010" s="21" t="s">
        <v>924</v>
      </c>
      <c r="C1010" s="15" t="s">
        <v>1635</v>
      </c>
      <c r="D1010" s="16" t="s">
        <v>1680</v>
      </c>
      <c r="E1010" s="17" t="s">
        <v>854</v>
      </c>
      <c r="F1010" s="15" t="s">
        <v>2064</v>
      </c>
      <c r="G1010" s="18">
        <v>3</v>
      </c>
      <c r="H1010" s="19">
        <v>710</v>
      </c>
      <c r="I1010" s="19">
        <f t="shared" si="167"/>
        <v>2130</v>
      </c>
      <c r="J1010" s="19">
        <v>872.45762711864415</v>
      </c>
      <c r="K1010" s="73" t="s">
        <v>1697</v>
      </c>
      <c r="L1010" s="160" t="s">
        <v>1762</v>
      </c>
      <c r="M1010" s="73"/>
      <c r="N1010" s="20">
        <f t="shared" si="168"/>
        <v>436.22881355932208</v>
      </c>
      <c r="O1010" s="20">
        <f t="shared" si="169"/>
        <v>1308.6864406779662</v>
      </c>
      <c r="P1010" s="20">
        <f t="shared" si="170"/>
        <v>273.77118644067792</v>
      </c>
      <c r="Q1010" s="20">
        <f t="shared" si="173"/>
        <v>-821.31355932203383</v>
      </c>
      <c r="R1010" s="74">
        <f t="shared" si="174"/>
        <v>821.31355932203383</v>
      </c>
      <c r="S1010" s="73"/>
    </row>
    <row r="1011" spans="1:19" x14ac:dyDescent="0.25">
      <c r="A1011" s="14">
        <v>1008</v>
      </c>
      <c r="B1011" s="22">
        <v>3208</v>
      </c>
      <c r="C1011" s="21" t="s">
        <v>16550</v>
      </c>
      <c r="D1011" s="15">
        <v>2006</v>
      </c>
      <c r="E1011" s="23" t="s">
        <v>2028</v>
      </c>
      <c r="F1011" s="15" t="s">
        <v>2064</v>
      </c>
      <c r="G1011" s="24">
        <v>4</v>
      </c>
      <c r="H1011" s="25">
        <v>2309</v>
      </c>
      <c r="I1011" s="19">
        <f t="shared" si="167"/>
        <v>9236</v>
      </c>
      <c r="J1011" s="19">
        <v>2770.7999999999997</v>
      </c>
      <c r="K1011" s="73" t="s">
        <v>1697</v>
      </c>
      <c r="L1011" s="158" t="s">
        <v>1725</v>
      </c>
      <c r="M1011" s="73"/>
      <c r="N1011" s="20">
        <f t="shared" si="168"/>
        <v>1385.3999999999999</v>
      </c>
      <c r="O1011" s="20">
        <f t="shared" si="169"/>
        <v>5541.5999999999995</v>
      </c>
      <c r="P1011" s="20">
        <f t="shared" si="170"/>
        <v>923.60000000000014</v>
      </c>
      <c r="Q1011" s="20">
        <f t="shared" si="173"/>
        <v>-3694.4000000000005</v>
      </c>
      <c r="R1011" s="74">
        <f t="shared" si="174"/>
        <v>3694.4000000000005</v>
      </c>
      <c r="S1011" s="73"/>
    </row>
    <row r="1012" spans="1:19" x14ac:dyDescent="0.25">
      <c r="A1012" s="14">
        <v>1009</v>
      </c>
      <c r="B1012" s="22">
        <v>3208</v>
      </c>
      <c r="C1012" s="21" t="s">
        <v>16551</v>
      </c>
      <c r="D1012" s="15">
        <v>2006</v>
      </c>
      <c r="E1012" s="23" t="s">
        <v>2030</v>
      </c>
      <c r="F1012" s="15" t="s">
        <v>2064</v>
      </c>
      <c r="G1012" s="24">
        <v>12</v>
      </c>
      <c r="H1012" s="25">
        <v>2078</v>
      </c>
      <c r="I1012" s="19">
        <f t="shared" si="167"/>
        <v>24936</v>
      </c>
      <c r="J1012" s="19">
        <v>2493.6</v>
      </c>
      <c r="K1012" s="73" t="s">
        <v>1697</v>
      </c>
      <c r="L1012" s="158" t="s">
        <v>1725</v>
      </c>
      <c r="M1012" s="73"/>
      <c r="N1012" s="20">
        <f t="shared" si="168"/>
        <v>1246.8</v>
      </c>
      <c r="O1012" s="20">
        <f t="shared" si="169"/>
        <v>14961.599999999999</v>
      </c>
      <c r="P1012" s="20">
        <f t="shared" si="170"/>
        <v>831.2</v>
      </c>
      <c r="Q1012" s="20">
        <f t="shared" si="173"/>
        <v>-9974.4000000000015</v>
      </c>
      <c r="R1012" s="74">
        <f t="shared" si="174"/>
        <v>9974.4000000000015</v>
      </c>
      <c r="S1012" s="73"/>
    </row>
    <row r="1013" spans="1:19" x14ac:dyDescent="0.25">
      <c r="A1013" s="14">
        <v>1010</v>
      </c>
      <c r="B1013" s="22">
        <v>3208</v>
      </c>
      <c r="C1013" s="21" t="s">
        <v>16552</v>
      </c>
      <c r="D1013" s="22" t="s">
        <v>1783</v>
      </c>
      <c r="E1013" s="23" t="s">
        <v>2032</v>
      </c>
      <c r="F1013" s="15" t="s">
        <v>2064</v>
      </c>
      <c r="G1013" s="24">
        <v>10</v>
      </c>
      <c r="H1013" s="25">
        <v>31.93</v>
      </c>
      <c r="I1013" s="19">
        <f t="shared" si="167"/>
        <v>319.3</v>
      </c>
      <c r="J1013" s="19">
        <v>38.315999999999995</v>
      </c>
      <c r="K1013" s="73" t="s">
        <v>1700</v>
      </c>
      <c r="L1013" s="158" t="s">
        <v>1725</v>
      </c>
      <c r="M1013" s="73"/>
      <c r="N1013" s="20">
        <f t="shared" si="168"/>
        <v>19.157999999999998</v>
      </c>
      <c r="O1013" s="20">
        <f t="shared" si="169"/>
        <v>191.57999999999998</v>
      </c>
      <c r="P1013" s="20">
        <f t="shared" si="170"/>
        <v>12.772000000000002</v>
      </c>
      <c r="Q1013" s="20">
        <f t="shared" si="173"/>
        <v>-127.72000000000003</v>
      </c>
      <c r="R1013" s="74">
        <f t="shared" si="174"/>
        <v>127.72000000000003</v>
      </c>
      <c r="S1013" s="73"/>
    </row>
    <row r="1014" spans="1:19" x14ac:dyDescent="0.25">
      <c r="A1014" s="14">
        <v>1011</v>
      </c>
      <c r="B1014" s="21" t="s">
        <v>114</v>
      </c>
      <c r="C1014" s="39" t="s">
        <v>16623</v>
      </c>
      <c r="D1014" s="27" t="s">
        <v>2062</v>
      </c>
      <c r="E1014" s="41" t="s">
        <v>15</v>
      </c>
      <c r="F1014" s="15" t="s">
        <v>2064</v>
      </c>
      <c r="G1014" s="24">
        <v>74</v>
      </c>
      <c r="H1014" s="43">
        <v>157.7414935064935</v>
      </c>
      <c r="I1014" s="19">
        <f t="shared" si="167"/>
        <v>11672.870519480519</v>
      </c>
      <c r="J1014" s="19">
        <v>189.2897922077922</v>
      </c>
      <c r="K1014" s="73" t="s">
        <v>1700</v>
      </c>
      <c r="L1014" s="158" t="s">
        <v>1725</v>
      </c>
      <c r="M1014" s="73"/>
      <c r="N1014" s="20">
        <f t="shared" si="168"/>
        <v>94.644896103896102</v>
      </c>
      <c r="O1014" s="20">
        <f t="shared" si="169"/>
        <v>7003.7223116883115</v>
      </c>
      <c r="P1014" s="20">
        <f t="shared" si="170"/>
        <v>63.096597402597396</v>
      </c>
      <c r="Q1014" s="20">
        <f t="shared" si="173"/>
        <v>-4669.1482077922074</v>
      </c>
      <c r="R1014" s="74">
        <f t="shared" si="174"/>
        <v>4669.1482077922074</v>
      </c>
      <c r="S1014" s="73"/>
    </row>
    <row r="1015" spans="1:19" x14ac:dyDescent="0.25">
      <c r="A1015" s="14">
        <v>1012</v>
      </c>
      <c r="B1015" s="39">
        <v>3208</v>
      </c>
      <c r="C1015" s="39" t="s">
        <v>16624</v>
      </c>
      <c r="D1015" s="44" t="s">
        <v>1803</v>
      </c>
      <c r="E1015" s="41" t="s">
        <v>16</v>
      </c>
      <c r="F1015" s="15" t="s">
        <v>2064</v>
      </c>
      <c r="G1015" s="42">
        <v>3</v>
      </c>
      <c r="H1015" s="43">
        <v>2593.2800000000002</v>
      </c>
      <c r="I1015" s="19">
        <f t="shared" si="167"/>
        <v>7779.84</v>
      </c>
      <c r="J1015" s="19">
        <v>3111.9360000000001</v>
      </c>
      <c r="K1015" s="73" t="s">
        <v>1700</v>
      </c>
      <c r="L1015" s="158" t="s">
        <v>1725</v>
      </c>
      <c r="M1015" s="73"/>
      <c r="N1015" s="20">
        <f t="shared" si="168"/>
        <v>1555.9680000000001</v>
      </c>
      <c r="O1015" s="20">
        <f t="shared" si="169"/>
        <v>4667.9040000000005</v>
      </c>
      <c r="P1015" s="20">
        <f t="shared" si="170"/>
        <v>1037.3120000000001</v>
      </c>
      <c r="Q1015" s="20">
        <f t="shared" si="173"/>
        <v>-3111.9359999999997</v>
      </c>
      <c r="R1015" s="74">
        <f t="shared" si="174"/>
        <v>3111.9360000000006</v>
      </c>
      <c r="S1015" s="73"/>
    </row>
    <row r="1016" spans="1:19" x14ac:dyDescent="0.25">
      <c r="A1016" s="14">
        <v>1013</v>
      </c>
      <c r="B1016" s="22">
        <v>3208</v>
      </c>
      <c r="C1016" s="21" t="s">
        <v>16553</v>
      </c>
      <c r="D1016" s="15">
        <v>2005</v>
      </c>
      <c r="E1016" s="23" t="s">
        <v>2034</v>
      </c>
      <c r="F1016" s="15" t="s">
        <v>2064</v>
      </c>
      <c r="G1016" s="24">
        <v>6</v>
      </c>
      <c r="H1016" s="25">
        <v>2542.0083333333332</v>
      </c>
      <c r="I1016" s="19">
        <f t="shared" si="167"/>
        <v>15252.05</v>
      </c>
      <c r="J1016" s="19">
        <v>3050.41</v>
      </c>
      <c r="K1016" s="73" t="s">
        <v>1700</v>
      </c>
      <c r="L1016" s="158" t="s">
        <v>1725</v>
      </c>
      <c r="M1016" s="73"/>
      <c r="N1016" s="20">
        <f t="shared" si="168"/>
        <v>1525.2049999999999</v>
      </c>
      <c r="O1016" s="20">
        <f t="shared" si="169"/>
        <v>9151.23</v>
      </c>
      <c r="P1016" s="20">
        <f t="shared" si="170"/>
        <v>1016.8033333333333</v>
      </c>
      <c r="Q1016" s="20">
        <f t="shared" si="173"/>
        <v>-6100.82</v>
      </c>
      <c r="R1016" s="74">
        <f t="shared" si="174"/>
        <v>6100.82</v>
      </c>
      <c r="S1016" s="73"/>
    </row>
    <row r="1017" spans="1:19" x14ac:dyDescent="0.25">
      <c r="A1017" s="14">
        <v>1014</v>
      </c>
      <c r="B1017" s="22">
        <v>3208</v>
      </c>
      <c r="C1017" s="21" t="s">
        <v>16554</v>
      </c>
      <c r="D1017" s="15">
        <v>2005</v>
      </c>
      <c r="E1017" s="23" t="s">
        <v>2036</v>
      </c>
      <c r="F1017" s="15" t="s">
        <v>2064</v>
      </c>
      <c r="G1017" s="24">
        <v>12</v>
      </c>
      <c r="H1017" s="25">
        <v>3200.7925</v>
      </c>
      <c r="I1017" s="19">
        <f t="shared" si="167"/>
        <v>38409.51</v>
      </c>
      <c r="J1017" s="19">
        <v>3840.951</v>
      </c>
      <c r="K1017" s="73" t="s">
        <v>1700</v>
      </c>
      <c r="L1017" s="158" t="s">
        <v>1725</v>
      </c>
      <c r="M1017" s="73"/>
      <c r="N1017" s="20">
        <f t="shared" si="168"/>
        <v>1920.4755</v>
      </c>
      <c r="O1017" s="20">
        <f t="shared" si="169"/>
        <v>23045.705999999998</v>
      </c>
      <c r="P1017" s="20">
        <f t="shared" si="170"/>
        <v>1280.317</v>
      </c>
      <c r="Q1017" s="20">
        <f t="shared" si="173"/>
        <v>-15363.804000000004</v>
      </c>
      <c r="R1017" s="74">
        <f t="shared" si="174"/>
        <v>15363.804</v>
      </c>
      <c r="S1017" s="73"/>
    </row>
    <row r="1018" spans="1:19" x14ac:dyDescent="0.25">
      <c r="A1018" s="14">
        <v>1015</v>
      </c>
      <c r="B1018" s="15" t="s">
        <v>900</v>
      </c>
      <c r="C1018" s="15" t="s">
        <v>1636</v>
      </c>
      <c r="D1018" s="16" t="s">
        <v>1680</v>
      </c>
      <c r="E1018" s="17" t="s">
        <v>855</v>
      </c>
      <c r="F1018" s="15" t="s">
        <v>2064</v>
      </c>
      <c r="G1018" s="18">
        <v>1</v>
      </c>
      <c r="H1018" s="19">
        <v>1537450</v>
      </c>
      <c r="I1018" s="19">
        <f t="shared" si="167"/>
        <v>1537450</v>
      </c>
      <c r="J1018" s="19">
        <v>1844940</v>
      </c>
      <c r="K1018" s="73" t="s">
        <v>1697</v>
      </c>
      <c r="L1018" s="158" t="s">
        <v>1718</v>
      </c>
      <c r="M1018" s="73"/>
      <c r="N1018" s="20">
        <f t="shared" si="168"/>
        <v>922470</v>
      </c>
      <c r="O1018" s="20">
        <f t="shared" si="169"/>
        <v>922470</v>
      </c>
      <c r="P1018" s="20">
        <f t="shared" si="170"/>
        <v>614980</v>
      </c>
      <c r="Q1018" s="20">
        <f t="shared" si="173"/>
        <v>-614980</v>
      </c>
      <c r="R1018" s="74">
        <f t="shared" si="174"/>
        <v>614980</v>
      </c>
      <c r="S1018" s="73"/>
    </row>
    <row r="1019" spans="1:19" x14ac:dyDescent="0.25">
      <c r="A1019" s="14">
        <v>1016</v>
      </c>
      <c r="B1019" s="21" t="s">
        <v>114</v>
      </c>
      <c r="C1019" s="15" t="s">
        <v>1637</v>
      </c>
      <c r="D1019" s="16" t="s">
        <v>1680</v>
      </c>
      <c r="E1019" s="17" t="s">
        <v>856</v>
      </c>
      <c r="F1019" s="15" t="s">
        <v>2064</v>
      </c>
      <c r="G1019" s="18">
        <v>1</v>
      </c>
      <c r="H1019" s="19">
        <v>3432.44</v>
      </c>
      <c r="I1019" s="19">
        <f t="shared" si="167"/>
        <v>3432.44</v>
      </c>
      <c r="J1019" s="19">
        <v>4500</v>
      </c>
      <c r="K1019" s="73" t="s">
        <v>1698</v>
      </c>
      <c r="L1019" s="158" t="s">
        <v>1746</v>
      </c>
      <c r="M1019" s="73"/>
      <c r="N1019" s="20">
        <f t="shared" si="168"/>
        <v>2250</v>
      </c>
      <c r="O1019" s="20">
        <f t="shared" si="169"/>
        <v>2250</v>
      </c>
      <c r="P1019" s="20">
        <f t="shared" si="170"/>
        <v>1182.44</v>
      </c>
      <c r="Q1019" s="20">
        <f t="shared" si="173"/>
        <v>-1182.44</v>
      </c>
      <c r="R1019" s="74">
        <f t="shared" si="174"/>
        <v>1182.44</v>
      </c>
      <c r="S1019" s="73"/>
    </row>
    <row r="1020" spans="1:19" x14ac:dyDescent="0.25">
      <c r="A1020" s="14">
        <v>1017</v>
      </c>
      <c r="B1020" s="21" t="s">
        <v>114</v>
      </c>
      <c r="C1020" s="15" t="s">
        <v>1638</v>
      </c>
      <c r="D1020" s="16" t="s">
        <v>1680</v>
      </c>
      <c r="E1020" s="17" t="s">
        <v>857</v>
      </c>
      <c r="F1020" s="15" t="s">
        <v>2064</v>
      </c>
      <c r="G1020" s="18">
        <v>2</v>
      </c>
      <c r="H1020" s="19">
        <v>21623</v>
      </c>
      <c r="I1020" s="19">
        <f t="shared" si="167"/>
        <v>43246</v>
      </c>
      <c r="J1020" s="19">
        <v>25947.599999999999</v>
      </c>
      <c r="K1020" s="73" t="s">
        <v>1697</v>
      </c>
      <c r="L1020" s="158" t="s">
        <v>1725</v>
      </c>
      <c r="M1020" s="73"/>
      <c r="N1020" s="20">
        <f t="shared" si="168"/>
        <v>12973.8</v>
      </c>
      <c r="O1020" s="20">
        <f t="shared" si="169"/>
        <v>25947.599999999999</v>
      </c>
      <c r="P1020" s="20">
        <f t="shared" si="170"/>
        <v>8649.2000000000007</v>
      </c>
      <c r="Q1020" s="20">
        <f t="shared" si="173"/>
        <v>-17298.400000000001</v>
      </c>
      <c r="R1020" s="74">
        <f t="shared" si="174"/>
        <v>17298.400000000001</v>
      </c>
      <c r="S1020" s="73"/>
    </row>
    <row r="1021" spans="1:19" x14ac:dyDescent="0.25">
      <c r="A1021" s="14">
        <v>1018</v>
      </c>
      <c r="B1021" s="21" t="s">
        <v>114</v>
      </c>
      <c r="C1021" s="15" t="s">
        <v>1639</v>
      </c>
      <c r="D1021" s="16" t="s">
        <v>1680</v>
      </c>
      <c r="E1021" s="17" t="s">
        <v>858</v>
      </c>
      <c r="F1021" s="15" t="s">
        <v>2064</v>
      </c>
      <c r="G1021" s="18">
        <v>3</v>
      </c>
      <c r="H1021" s="19">
        <v>20886.669999999998</v>
      </c>
      <c r="I1021" s="19">
        <f t="shared" si="167"/>
        <v>62660.009999999995</v>
      </c>
      <c r="J1021" s="19">
        <v>25064.003999999997</v>
      </c>
      <c r="K1021" s="73" t="s">
        <v>1697</v>
      </c>
      <c r="L1021" s="158" t="s">
        <v>1725</v>
      </c>
      <c r="M1021" s="73"/>
      <c r="N1021" s="20">
        <f t="shared" si="168"/>
        <v>12532.001999999999</v>
      </c>
      <c r="O1021" s="20">
        <f t="shared" si="169"/>
        <v>37596.005999999994</v>
      </c>
      <c r="P1021" s="20">
        <f t="shared" si="170"/>
        <v>8354.6679999999997</v>
      </c>
      <c r="Q1021" s="20">
        <f t="shared" si="173"/>
        <v>-25064.004000000001</v>
      </c>
      <c r="R1021" s="74">
        <f t="shared" si="174"/>
        <v>25064.004000000001</v>
      </c>
      <c r="S1021" s="73"/>
    </row>
    <row r="1022" spans="1:19" x14ac:dyDescent="0.25">
      <c r="A1022" s="14">
        <v>1019</v>
      </c>
      <c r="B1022" s="21" t="s">
        <v>114</v>
      </c>
      <c r="C1022" s="15" t="s">
        <v>1640</v>
      </c>
      <c r="D1022" s="16" t="s">
        <v>1680</v>
      </c>
      <c r="E1022" s="17" t="s">
        <v>859</v>
      </c>
      <c r="F1022" s="15" t="s">
        <v>2064</v>
      </c>
      <c r="G1022" s="18">
        <v>4</v>
      </c>
      <c r="H1022" s="19">
        <v>5021</v>
      </c>
      <c r="I1022" s="19">
        <f t="shared" si="167"/>
        <v>20084</v>
      </c>
      <c r="J1022" s="19">
        <v>6025.2</v>
      </c>
      <c r="K1022" s="73" t="s">
        <v>1697</v>
      </c>
      <c r="L1022" s="158" t="s">
        <v>1725</v>
      </c>
      <c r="M1022" s="73"/>
      <c r="N1022" s="20">
        <f t="shared" si="168"/>
        <v>3012.6</v>
      </c>
      <c r="O1022" s="20">
        <f t="shared" si="169"/>
        <v>12050.4</v>
      </c>
      <c r="P1022" s="20">
        <f t="shared" si="170"/>
        <v>2008.4</v>
      </c>
      <c r="Q1022" s="20">
        <f t="shared" si="173"/>
        <v>-8033.6</v>
      </c>
      <c r="R1022" s="74">
        <f t="shared" si="174"/>
        <v>8033.6</v>
      </c>
      <c r="S1022" s="73"/>
    </row>
    <row r="1023" spans="1:19" x14ac:dyDescent="0.25">
      <c r="A1023" s="14">
        <v>1020</v>
      </c>
      <c r="B1023" s="33">
        <v>3208</v>
      </c>
      <c r="C1023" s="34" t="s">
        <v>16555</v>
      </c>
      <c r="D1023" s="15">
        <v>2006</v>
      </c>
      <c r="E1023" s="36" t="s">
        <v>70</v>
      </c>
      <c r="F1023" s="15" t="s">
        <v>2064</v>
      </c>
      <c r="G1023" s="37">
        <v>349</v>
      </c>
      <c r="H1023" s="38">
        <v>4.2267335243553008</v>
      </c>
      <c r="I1023" s="19">
        <f t="shared" si="167"/>
        <v>1475.1299999999999</v>
      </c>
      <c r="J1023" s="19">
        <v>5.0720802292263611</v>
      </c>
      <c r="K1023" s="73" t="s">
        <v>1702</v>
      </c>
      <c r="L1023" s="158" t="s">
        <v>1725</v>
      </c>
      <c r="M1023" s="73"/>
      <c r="N1023" s="20">
        <f t="shared" si="168"/>
        <v>2.5360401146131806</v>
      </c>
      <c r="O1023" s="20">
        <f t="shared" si="169"/>
        <v>885.07799999999997</v>
      </c>
      <c r="P1023" s="20">
        <f t="shared" si="170"/>
        <v>1.6906934097421202</v>
      </c>
      <c r="Q1023" s="20">
        <f t="shared" si="173"/>
        <v>-590.05199999999991</v>
      </c>
      <c r="R1023" s="74">
        <f t="shared" si="174"/>
        <v>590.05199999999991</v>
      </c>
      <c r="S1023" s="73"/>
    </row>
    <row r="1024" spans="1:19" x14ac:dyDescent="0.25">
      <c r="A1024" s="14">
        <v>1021</v>
      </c>
      <c r="B1024" s="21" t="s">
        <v>114</v>
      </c>
      <c r="C1024" s="15" t="s">
        <v>1641</v>
      </c>
      <c r="D1024" s="16" t="s">
        <v>1680</v>
      </c>
      <c r="E1024" s="17" t="s">
        <v>860</v>
      </c>
      <c r="F1024" s="15" t="s">
        <v>2064</v>
      </c>
      <c r="G1024" s="18">
        <v>25</v>
      </c>
      <c r="H1024" s="19">
        <v>526</v>
      </c>
      <c r="I1024" s="19">
        <f t="shared" si="167"/>
        <v>13150</v>
      </c>
      <c r="J1024" s="19">
        <v>631.19999999999993</v>
      </c>
      <c r="K1024" s="73" t="s">
        <v>1697</v>
      </c>
      <c r="L1024" s="158" t="s">
        <v>1725</v>
      </c>
      <c r="M1024" s="73"/>
      <c r="N1024" s="20">
        <f t="shared" si="168"/>
        <v>315.59999999999997</v>
      </c>
      <c r="O1024" s="20">
        <f t="shared" si="169"/>
        <v>7889.9999999999991</v>
      </c>
      <c r="P1024" s="20">
        <f t="shared" si="170"/>
        <v>210.40000000000003</v>
      </c>
      <c r="Q1024" s="20">
        <f t="shared" si="173"/>
        <v>-5260.0000000000009</v>
      </c>
      <c r="R1024" s="74">
        <f t="shared" si="174"/>
        <v>5260.0000000000009</v>
      </c>
      <c r="S1024" s="73"/>
    </row>
    <row r="1025" spans="1:19" x14ac:dyDescent="0.25">
      <c r="A1025" s="14">
        <v>1022</v>
      </c>
      <c r="B1025" s="21" t="s">
        <v>114</v>
      </c>
      <c r="C1025" s="15" t="s">
        <v>1642</v>
      </c>
      <c r="D1025" s="16" t="s">
        <v>1680</v>
      </c>
      <c r="E1025" s="17" t="s">
        <v>861</v>
      </c>
      <c r="F1025" s="15" t="s">
        <v>2064</v>
      </c>
      <c r="G1025" s="18">
        <v>32</v>
      </c>
      <c r="H1025" s="19">
        <v>743.96</v>
      </c>
      <c r="I1025" s="19">
        <f t="shared" si="167"/>
        <v>23806.720000000001</v>
      </c>
      <c r="J1025" s="19">
        <v>892.75200000000007</v>
      </c>
      <c r="K1025" s="73" t="s">
        <v>1697</v>
      </c>
      <c r="L1025" s="158" t="s">
        <v>1725</v>
      </c>
      <c r="M1025" s="73"/>
      <c r="N1025" s="20">
        <f t="shared" si="168"/>
        <v>446.37600000000003</v>
      </c>
      <c r="O1025" s="20">
        <f t="shared" si="169"/>
        <v>14284.032000000001</v>
      </c>
      <c r="P1025" s="20">
        <f t="shared" si="170"/>
        <v>297.584</v>
      </c>
      <c r="Q1025" s="20">
        <f t="shared" si="173"/>
        <v>-9522.6880000000001</v>
      </c>
      <c r="R1025" s="74">
        <f t="shared" si="174"/>
        <v>9522.6880000000001</v>
      </c>
      <c r="S1025" s="73"/>
    </row>
    <row r="1026" spans="1:19" x14ac:dyDescent="0.25">
      <c r="A1026" s="14">
        <v>1023</v>
      </c>
      <c r="B1026" s="21" t="s">
        <v>114</v>
      </c>
      <c r="C1026" s="15" t="s">
        <v>1643</v>
      </c>
      <c r="D1026" s="16" t="s">
        <v>1680</v>
      </c>
      <c r="E1026" s="17" t="s">
        <v>862</v>
      </c>
      <c r="F1026" s="15" t="s">
        <v>2064</v>
      </c>
      <c r="G1026" s="18">
        <v>15</v>
      </c>
      <c r="H1026" s="19">
        <v>1294.92</v>
      </c>
      <c r="I1026" s="19">
        <f t="shared" si="167"/>
        <v>19423.800000000003</v>
      </c>
      <c r="J1026" s="19">
        <v>1553.904</v>
      </c>
      <c r="K1026" s="73" t="s">
        <v>1697</v>
      </c>
      <c r="L1026" s="158" t="s">
        <v>1725</v>
      </c>
      <c r="M1026" s="73"/>
      <c r="N1026" s="20">
        <f t="shared" si="168"/>
        <v>776.952</v>
      </c>
      <c r="O1026" s="20">
        <f t="shared" si="169"/>
        <v>11654.28</v>
      </c>
      <c r="P1026" s="20">
        <f t="shared" si="170"/>
        <v>517.96800000000007</v>
      </c>
      <c r="Q1026" s="20">
        <f t="shared" si="173"/>
        <v>-7769.5200000000023</v>
      </c>
      <c r="R1026" s="74">
        <f t="shared" si="174"/>
        <v>7769.5200000000013</v>
      </c>
      <c r="S1026" s="73"/>
    </row>
    <row r="1027" spans="1:19" x14ac:dyDescent="0.25">
      <c r="A1027" s="14">
        <v>1024</v>
      </c>
      <c r="B1027" s="21" t="s">
        <v>114</v>
      </c>
      <c r="C1027" s="15" t="s">
        <v>1644</v>
      </c>
      <c r="D1027" s="16" t="s">
        <v>1680</v>
      </c>
      <c r="E1027" s="17" t="s">
        <v>863</v>
      </c>
      <c r="F1027" s="15" t="s">
        <v>2064</v>
      </c>
      <c r="G1027" s="18">
        <v>32</v>
      </c>
      <c r="H1027" s="19">
        <v>383.55</v>
      </c>
      <c r="I1027" s="19">
        <f t="shared" si="167"/>
        <v>12273.6</v>
      </c>
      <c r="J1027" s="19">
        <v>460.26</v>
      </c>
      <c r="K1027" s="73" t="s">
        <v>1697</v>
      </c>
      <c r="L1027" s="158" t="s">
        <v>1725</v>
      </c>
      <c r="M1027" s="73"/>
      <c r="N1027" s="20">
        <f t="shared" si="168"/>
        <v>230.13</v>
      </c>
      <c r="O1027" s="20">
        <f t="shared" si="169"/>
        <v>7364.16</v>
      </c>
      <c r="P1027" s="20">
        <f t="shared" si="170"/>
        <v>153.42000000000002</v>
      </c>
      <c r="Q1027" s="20">
        <f t="shared" si="173"/>
        <v>-4909.4400000000005</v>
      </c>
      <c r="R1027" s="74">
        <f t="shared" si="174"/>
        <v>4909.4400000000005</v>
      </c>
      <c r="S1027" s="73"/>
    </row>
    <row r="1028" spans="1:19" x14ac:dyDescent="0.25">
      <c r="A1028" s="14">
        <v>1025</v>
      </c>
      <c r="B1028" s="21" t="s">
        <v>114</v>
      </c>
      <c r="C1028" s="21" t="s">
        <v>16556</v>
      </c>
      <c r="D1028" s="15">
        <v>2005</v>
      </c>
      <c r="E1028" s="23" t="s">
        <v>2038</v>
      </c>
      <c r="F1028" s="15" t="s">
        <v>2064</v>
      </c>
      <c r="G1028" s="24">
        <v>2</v>
      </c>
      <c r="H1028" s="25">
        <v>3765</v>
      </c>
      <c r="I1028" s="19">
        <f t="shared" si="167"/>
        <v>7530</v>
      </c>
      <c r="J1028" s="19">
        <v>4518</v>
      </c>
      <c r="K1028" s="73" t="s">
        <v>1697</v>
      </c>
      <c r="L1028" s="158" t="s">
        <v>1725</v>
      </c>
      <c r="M1028" s="73"/>
      <c r="N1028" s="20">
        <f t="shared" si="168"/>
        <v>2259</v>
      </c>
      <c r="O1028" s="20">
        <f t="shared" si="169"/>
        <v>4518</v>
      </c>
      <c r="P1028" s="20">
        <f t="shared" si="170"/>
        <v>1506</v>
      </c>
      <c r="Q1028" s="20">
        <f t="shared" si="173"/>
        <v>-3012</v>
      </c>
      <c r="R1028" s="74">
        <f t="shared" si="174"/>
        <v>3012</v>
      </c>
      <c r="S1028" s="73"/>
    </row>
    <row r="1029" spans="1:19" x14ac:dyDescent="0.25">
      <c r="A1029" s="14">
        <v>1026</v>
      </c>
      <c r="B1029" s="21" t="s">
        <v>114</v>
      </c>
      <c r="C1029" s="21" t="s">
        <v>16557</v>
      </c>
      <c r="D1029" s="15">
        <v>2005</v>
      </c>
      <c r="E1029" s="23" t="s">
        <v>2040</v>
      </c>
      <c r="F1029" s="15" t="s">
        <v>2064</v>
      </c>
      <c r="G1029" s="24">
        <v>2</v>
      </c>
      <c r="H1029" s="25">
        <v>3767</v>
      </c>
      <c r="I1029" s="19">
        <f t="shared" ref="I1029:I1083" si="175">H1029*G1029</f>
        <v>7534</v>
      </c>
      <c r="J1029" s="19">
        <v>4520.3999999999996</v>
      </c>
      <c r="K1029" s="73" t="s">
        <v>1697</v>
      </c>
      <c r="L1029" s="158" t="s">
        <v>1725</v>
      </c>
      <c r="M1029" s="73"/>
      <c r="N1029" s="20">
        <f t="shared" ref="N1029:N1083" si="176">J1029/2</f>
        <v>2260.1999999999998</v>
      </c>
      <c r="O1029" s="20">
        <f t="shared" ref="O1029:O1083" si="177">N1029*G1029</f>
        <v>4520.3999999999996</v>
      </c>
      <c r="P1029" s="20">
        <f t="shared" ref="P1029:P1083" si="178">H1029-N1029</f>
        <v>1506.8000000000002</v>
      </c>
      <c r="Q1029" s="20">
        <f t="shared" si="173"/>
        <v>-3013.6000000000004</v>
      </c>
      <c r="R1029" s="74">
        <f t="shared" si="174"/>
        <v>3013.6000000000004</v>
      </c>
      <c r="S1029" s="73"/>
    </row>
    <row r="1030" spans="1:19" x14ac:dyDescent="0.25">
      <c r="A1030" s="14">
        <v>1027</v>
      </c>
      <c r="B1030" s="21" t="s">
        <v>114</v>
      </c>
      <c r="C1030" s="15" t="s">
        <v>1645</v>
      </c>
      <c r="D1030" s="16" t="s">
        <v>1680</v>
      </c>
      <c r="E1030" s="17" t="s">
        <v>864</v>
      </c>
      <c r="F1030" s="15" t="s">
        <v>2064</v>
      </c>
      <c r="G1030" s="18">
        <v>10</v>
      </c>
      <c r="H1030" s="19">
        <v>408.65</v>
      </c>
      <c r="I1030" s="19">
        <f t="shared" si="175"/>
        <v>4086.5</v>
      </c>
      <c r="J1030" s="19">
        <v>490.37999999999994</v>
      </c>
      <c r="K1030" s="73" t="s">
        <v>1697</v>
      </c>
      <c r="L1030" s="158" t="s">
        <v>1725</v>
      </c>
      <c r="M1030" s="73"/>
      <c r="N1030" s="20">
        <f t="shared" si="176"/>
        <v>245.18999999999997</v>
      </c>
      <c r="O1030" s="20">
        <f t="shared" si="177"/>
        <v>2451.8999999999996</v>
      </c>
      <c r="P1030" s="20">
        <f t="shared" si="178"/>
        <v>163.46</v>
      </c>
      <c r="Q1030" s="20">
        <f t="shared" si="173"/>
        <v>-1634.6000000000004</v>
      </c>
      <c r="R1030" s="74">
        <f t="shared" si="174"/>
        <v>1634.6000000000001</v>
      </c>
      <c r="S1030" s="73"/>
    </row>
    <row r="1031" spans="1:19" x14ac:dyDescent="0.25">
      <c r="A1031" s="14">
        <v>1028</v>
      </c>
      <c r="B1031" s="22">
        <v>3208</v>
      </c>
      <c r="C1031" s="21" t="s">
        <v>16558</v>
      </c>
      <c r="D1031" s="30" t="s">
        <v>1797</v>
      </c>
      <c r="E1031" s="23" t="s">
        <v>2042</v>
      </c>
      <c r="F1031" s="15" t="s">
        <v>2064</v>
      </c>
      <c r="G1031" s="24">
        <v>2</v>
      </c>
      <c r="H1031" s="25">
        <v>16799.244999999999</v>
      </c>
      <c r="I1031" s="19">
        <f t="shared" si="175"/>
        <v>33598.49</v>
      </c>
      <c r="J1031" s="19">
        <v>20159.093999999997</v>
      </c>
      <c r="K1031" s="73" t="s">
        <v>1697</v>
      </c>
      <c r="L1031" s="158" t="s">
        <v>1725</v>
      </c>
      <c r="M1031" s="73"/>
      <c r="N1031" s="20">
        <f t="shared" si="176"/>
        <v>10079.546999999999</v>
      </c>
      <c r="O1031" s="20">
        <f t="shared" si="177"/>
        <v>20159.093999999997</v>
      </c>
      <c r="P1031" s="20">
        <f t="shared" si="178"/>
        <v>6719.6980000000003</v>
      </c>
      <c r="Q1031" s="20">
        <f t="shared" si="173"/>
        <v>-13439.396000000001</v>
      </c>
      <c r="R1031" s="74">
        <f t="shared" si="174"/>
        <v>13439.396000000001</v>
      </c>
      <c r="S1031" s="73"/>
    </row>
    <row r="1032" spans="1:19" x14ac:dyDescent="0.25">
      <c r="A1032" s="14">
        <v>1029</v>
      </c>
      <c r="B1032" s="21" t="s">
        <v>114</v>
      </c>
      <c r="C1032" s="15" t="s">
        <v>1646</v>
      </c>
      <c r="D1032" s="16" t="s">
        <v>1680</v>
      </c>
      <c r="E1032" s="17" t="s">
        <v>865</v>
      </c>
      <c r="F1032" s="15" t="s">
        <v>2064</v>
      </c>
      <c r="G1032" s="18">
        <v>2</v>
      </c>
      <c r="H1032" s="19">
        <v>103800</v>
      </c>
      <c r="I1032" s="19">
        <f t="shared" si="175"/>
        <v>207600</v>
      </c>
      <c r="J1032" s="19">
        <v>124560</v>
      </c>
      <c r="K1032" s="73" t="s">
        <v>1697</v>
      </c>
      <c r="L1032" s="158" t="s">
        <v>1725</v>
      </c>
      <c r="M1032" s="73"/>
      <c r="N1032" s="20">
        <f t="shared" si="176"/>
        <v>62280</v>
      </c>
      <c r="O1032" s="20">
        <f t="shared" si="177"/>
        <v>124560</v>
      </c>
      <c r="P1032" s="20">
        <f t="shared" si="178"/>
        <v>41520</v>
      </c>
      <c r="Q1032" s="20">
        <f t="shared" si="173"/>
        <v>-83040</v>
      </c>
      <c r="R1032" s="74">
        <f t="shared" si="174"/>
        <v>83040</v>
      </c>
      <c r="S1032" s="73"/>
    </row>
    <row r="1033" spans="1:19" x14ac:dyDescent="0.25">
      <c r="A1033" s="14">
        <v>1030</v>
      </c>
      <c r="B1033" s="22">
        <v>3208</v>
      </c>
      <c r="C1033" s="21" t="s">
        <v>16559</v>
      </c>
      <c r="D1033" s="30" t="s">
        <v>1797</v>
      </c>
      <c r="E1033" s="23" t="s">
        <v>2044</v>
      </c>
      <c r="F1033" s="15" t="s">
        <v>2064</v>
      </c>
      <c r="G1033" s="24">
        <v>2</v>
      </c>
      <c r="H1033" s="25">
        <v>790.83</v>
      </c>
      <c r="I1033" s="19">
        <f t="shared" si="175"/>
        <v>1581.66</v>
      </c>
      <c r="J1033" s="19">
        <v>948.99599999999998</v>
      </c>
      <c r="K1033" s="73" t="s">
        <v>1697</v>
      </c>
      <c r="L1033" s="158" t="s">
        <v>1725</v>
      </c>
      <c r="M1033" s="73"/>
      <c r="N1033" s="20">
        <f t="shared" si="176"/>
        <v>474.49799999999999</v>
      </c>
      <c r="O1033" s="20">
        <f t="shared" si="177"/>
        <v>948.99599999999998</v>
      </c>
      <c r="P1033" s="20">
        <f t="shared" si="178"/>
        <v>316.33200000000005</v>
      </c>
      <c r="Q1033" s="20">
        <f t="shared" si="173"/>
        <v>-632.6640000000001</v>
      </c>
      <c r="R1033" s="74">
        <f t="shared" si="174"/>
        <v>632.6640000000001</v>
      </c>
      <c r="S1033" s="73"/>
    </row>
    <row r="1034" spans="1:19" x14ac:dyDescent="0.25">
      <c r="A1034" s="14">
        <v>1031</v>
      </c>
      <c r="B1034" s="15" t="s">
        <v>115</v>
      </c>
      <c r="C1034" s="15" t="s">
        <v>1647</v>
      </c>
      <c r="D1034" s="16" t="s">
        <v>1680</v>
      </c>
      <c r="E1034" s="17" t="s">
        <v>866</v>
      </c>
      <c r="F1034" s="15" t="s">
        <v>2064</v>
      </c>
      <c r="G1034" s="18">
        <v>168</v>
      </c>
      <c r="H1034" s="19">
        <v>57.76</v>
      </c>
      <c r="I1034" s="19">
        <f t="shared" si="175"/>
        <v>9703.68</v>
      </c>
      <c r="J1034" s="19">
        <v>69.311999999999998</v>
      </c>
      <c r="K1034" s="73" t="s">
        <v>1701</v>
      </c>
      <c r="L1034" s="158" t="s">
        <v>1723</v>
      </c>
      <c r="M1034" s="93"/>
      <c r="N1034" s="20">
        <f t="shared" si="176"/>
        <v>34.655999999999999</v>
      </c>
      <c r="O1034" s="20">
        <f t="shared" si="177"/>
        <v>5822.2079999999996</v>
      </c>
      <c r="P1034" s="20">
        <f t="shared" si="178"/>
        <v>23.103999999999999</v>
      </c>
      <c r="Q1034" s="20">
        <f t="shared" si="173"/>
        <v>-3881.4720000000007</v>
      </c>
      <c r="R1034" s="74">
        <f t="shared" si="174"/>
        <v>3881.4719999999998</v>
      </c>
      <c r="S1034" s="73"/>
    </row>
    <row r="1035" spans="1:19" x14ac:dyDescent="0.25">
      <c r="A1035" s="14">
        <v>1032</v>
      </c>
      <c r="B1035" s="21" t="s">
        <v>114</v>
      </c>
      <c r="C1035" s="15" t="s">
        <v>1648</v>
      </c>
      <c r="D1035" s="16" t="s">
        <v>1680</v>
      </c>
      <c r="E1035" s="17" t="s">
        <v>867</v>
      </c>
      <c r="F1035" s="15" t="s">
        <v>2064</v>
      </c>
      <c r="G1035" s="18">
        <v>1</v>
      </c>
      <c r="H1035" s="19">
        <v>76300</v>
      </c>
      <c r="I1035" s="19">
        <f t="shared" si="175"/>
        <v>76300</v>
      </c>
      <c r="J1035" s="19">
        <v>91560</v>
      </c>
      <c r="K1035" s="73" t="s">
        <v>1697</v>
      </c>
      <c r="L1035" s="158" t="s">
        <v>1725</v>
      </c>
      <c r="M1035" s="73"/>
      <c r="N1035" s="20">
        <f t="shared" si="176"/>
        <v>45780</v>
      </c>
      <c r="O1035" s="20">
        <f t="shared" si="177"/>
        <v>45780</v>
      </c>
      <c r="P1035" s="20">
        <f t="shared" si="178"/>
        <v>30520</v>
      </c>
      <c r="Q1035" s="20">
        <f t="shared" si="173"/>
        <v>-30520</v>
      </c>
      <c r="R1035" s="74">
        <f t="shared" si="174"/>
        <v>30520</v>
      </c>
      <c r="S1035" s="73"/>
    </row>
    <row r="1036" spans="1:19" x14ac:dyDescent="0.25">
      <c r="A1036" s="14">
        <v>1033</v>
      </c>
      <c r="B1036" s="22">
        <v>3208</v>
      </c>
      <c r="C1036" s="21" t="s">
        <v>16560</v>
      </c>
      <c r="D1036" s="22" t="s">
        <v>1783</v>
      </c>
      <c r="E1036" s="23" t="s">
        <v>2046</v>
      </c>
      <c r="F1036" s="15" t="s">
        <v>2064</v>
      </c>
      <c r="G1036" s="24">
        <v>4</v>
      </c>
      <c r="H1036" s="25">
        <v>13920</v>
      </c>
      <c r="I1036" s="19">
        <f t="shared" si="175"/>
        <v>55680</v>
      </c>
      <c r="J1036" s="19">
        <v>16704</v>
      </c>
      <c r="K1036" s="73" t="s">
        <v>1697</v>
      </c>
      <c r="L1036" s="158" t="s">
        <v>1725</v>
      </c>
      <c r="M1036" s="73"/>
      <c r="N1036" s="20">
        <f t="shared" si="176"/>
        <v>8352</v>
      </c>
      <c r="O1036" s="20">
        <f t="shared" si="177"/>
        <v>33408</v>
      </c>
      <c r="P1036" s="20">
        <f t="shared" si="178"/>
        <v>5568</v>
      </c>
      <c r="Q1036" s="20">
        <f t="shared" si="173"/>
        <v>-22272</v>
      </c>
      <c r="R1036" s="74">
        <f t="shared" si="174"/>
        <v>22272</v>
      </c>
      <c r="S1036" s="73"/>
    </row>
    <row r="1037" spans="1:19" x14ac:dyDescent="0.25">
      <c r="A1037" s="14">
        <v>1034</v>
      </c>
      <c r="B1037" s="22">
        <v>3208</v>
      </c>
      <c r="C1037" s="21" t="s">
        <v>16561</v>
      </c>
      <c r="D1037" s="22" t="s">
        <v>1783</v>
      </c>
      <c r="E1037" s="23" t="s">
        <v>2048</v>
      </c>
      <c r="F1037" s="15" t="s">
        <v>2064</v>
      </c>
      <c r="G1037" s="24">
        <v>4</v>
      </c>
      <c r="H1037" s="25">
        <v>17760</v>
      </c>
      <c r="I1037" s="19">
        <f t="shared" si="175"/>
        <v>71040</v>
      </c>
      <c r="J1037" s="19">
        <v>21312</v>
      </c>
      <c r="K1037" s="73" t="s">
        <v>1697</v>
      </c>
      <c r="L1037" s="158" t="s">
        <v>1747</v>
      </c>
      <c r="M1037" s="73"/>
      <c r="N1037" s="20">
        <f t="shared" si="176"/>
        <v>10656</v>
      </c>
      <c r="O1037" s="20">
        <f t="shared" si="177"/>
        <v>42624</v>
      </c>
      <c r="P1037" s="20">
        <f t="shared" si="178"/>
        <v>7104</v>
      </c>
      <c r="Q1037" s="20">
        <f t="shared" si="173"/>
        <v>-28416</v>
      </c>
      <c r="R1037" s="74">
        <f t="shared" si="174"/>
        <v>28416</v>
      </c>
      <c r="S1037" s="73"/>
    </row>
    <row r="1038" spans="1:19" x14ac:dyDescent="0.25">
      <c r="A1038" s="14">
        <v>1035</v>
      </c>
      <c r="B1038" s="21" t="s">
        <v>114</v>
      </c>
      <c r="C1038" s="15" t="s">
        <v>1649</v>
      </c>
      <c r="D1038" s="16" t="s">
        <v>1680</v>
      </c>
      <c r="E1038" s="17" t="s">
        <v>868</v>
      </c>
      <c r="F1038" s="15" t="s">
        <v>2064</v>
      </c>
      <c r="G1038" s="18">
        <v>2</v>
      </c>
      <c r="H1038" s="19">
        <v>1824</v>
      </c>
      <c r="I1038" s="19">
        <f t="shared" si="175"/>
        <v>3648</v>
      </c>
      <c r="J1038" s="19">
        <v>2188.7999999999997</v>
      </c>
      <c r="K1038" s="73" t="s">
        <v>1697</v>
      </c>
      <c r="L1038" s="158" t="s">
        <v>1725</v>
      </c>
      <c r="M1038" s="73"/>
      <c r="N1038" s="20">
        <f t="shared" si="176"/>
        <v>1094.3999999999999</v>
      </c>
      <c r="O1038" s="20">
        <f t="shared" si="177"/>
        <v>2188.7999999999997</v>
      </c>
      <c r="P1038" s="20">
        <f t="shared" si="178"/>
        <v>729.60000000000014</v>
      </c>
      <c r="Q1038" s="20">
        <f t="shared" si="173"/>
        <v>-1459.2000000000003</v>
      </c>
      <c r="R1038" s="74">
        <f t="shared" si="174"/>
        <v>1459.2000000000003</v>
      </c>
      <c r="S1038" s="73"/>
    </row>
    <row r="1039" spans="1:19" x14ac:dyDescent="0.25">
      <c r="A1039" s="14">
        <v>1036</v>
      </c>
      <c r="B1039" s="21" t="s">
        <v>114</v>
      </c>
      <c r="C1039" s="15" t="s">
        <v>1650</v>
      </c>
      <c r="D1039" s="16" t="s">
        <v>1680</v>
      </c>
      <c r="E1039" s="17" t="s">
        <v>869</v>
      </c>
      <c r="F1039" s="15" t="s">
        <v>2064</v>
      </c>
      <c r="G1039" s="18">
        <v>5</v>
      </c>
      <c r="H1039" s="19">
        <v>6043.33</v>
      </c>
      <c r="I1039" s="19">
        <f t="shared" si="175"/>
        <v>30216.65</v>
      </c>
      <c r="J1039" s="19">
        <v>7251.9960000000001</v>
      </c>
      <c r="K1039" s="73" t="s">
        <v>1697</v>
      </c>
      <c r="L1039" s="158" t="s">
        <v>1725</v>
      </c>
      <c r="M1039" s="73"/>
      <c r="N1039" s="20">
        <f t="shared" si="176"/>
        <v>3625.998</v>
      </c>
      <c r="O1039" s="20">
        <f t="shared" si="177"/>
        <v>18129.990000000002</v>
      </c>
      <c r="P1039" s="20">
        <f t="shared" si="178"/>
        <v>2417.3319999999999</v>
      </c>
      <c r="Q1039" s="20">
        <f t="shared" si="173"/>
        <v>-12086.66</v>
      </c>
      <c r="R1039" s="74">
        <f t="shared" si="174"/>
        <v>12086.66</v>
      </c>
      <c r="S1039" s="73"/>
    </row>
    <row r="1040" spans="1:19" x14ac:dyDescent="0.25">
      <c r="A1040" s="14">
        <v>1037</v>
      </c>
      <c r="B1040" s="21" t="s">
        <v>114</v>
      </c>
      <c r="C1040" s="15" t="s">
        <v>1651</v>
      </c>
      <c r="D1040" s="16" t="s">
        <v>1680</v>
      </c>
      <c r="E1040" s="17" t="s">
        <v>870</v>
      </c>
      <c r="F1040" s="15" t="s">
        <v>2064</v>
      </c>
      <c r="G1040" s="18">
        <v>4</v>
      </c>
      <c r="H1040" s="19">
        <v>2321</v>
      </c>
      <c r="I1040" s="19">
        <f t="shared" si="175"/>
        <v>9284</v>
      </c>
      <c r="J1040" s="19">
        <v>2785.2</v>
      </c>
      <c r="K1040" s="73" t="s">
        <v>1697</v>
      </c>
      <c r="L1040" s="158" t="s">
        <v>1725</v>
      </c>
      <c r="M1040" s="73"/>
      <c r="N1040" s="20">
        <f t="shared" si="176"/>
        <v>1392.6</v>
      </c>
      <c r="O1040" s="20">
        <f t="shared" si="177"/>
        <v>5570.4</v>
      </c>
      <c r="P1040" s="20">
        <f t="shared" si="178"/>
        <v>928.40000000000009</v>
      </c>
      <c r="Q1040" s="20">
        <f t="shared" si="173"/>
        <v>-3713.6000000000004</v>
      </c>
      <c r="R1040" s="74">
        <f t="shared" si="174"/>
        <v>3713.6000000000004</v>
      </c>
      <c r="S1040" s="73"/>
    </row>
    <row r="1041" spans="1:19" x14ac:dyDescent="0.25">
      <c r="A1041" s="14">
        <v>1038</v>
      </c>
      <c r="B1041" s="21" t="s">
        <v>114</v>
      </c>
      <c r="C1041" s="15" t="s">
        <v>1652</v>
      </c>
      <c r="D1041" s="16" t="s">
        <v>1680</v>
      </c>
      <c r="E1041" s="17" t="s">
        <v>871</v>
      </c>
      <c r="F1041" s="15" t="s">
        <v>2064</v>
      </c>
      <c r="G1041" s="18">
        <v>4</v>
      </c>
      <c r="H1041" s="19">
        <v>6494</v>
      </c>
      <c r="I1041" s="19">
        <f t="shared" si="175"/>
        <v>25976</v>
      </c>
      <c r="J1041" s="19">
        <v>7792.7999999999993</v>
      </c>
      <c r="K1041" s="73" t="s">
        <v>1697</v>
      </c>
      <c r="L1041" s="158" t="s">
        <v>1725</v>
      </c>
      <c r="M1041" s="73"/>
      <c r="N1041" s="20">
        <f t="shared" si="176"/>
        <v>3896.3999999999996</v>
      </c>
      <c r="O1041" s="20">
        <f t="shared" si="177"/>
        <v>15585.599999999999</v>
      </c>
      <c r="P1041" s="20">
        <f t="shared" si="178"/>
        <v>2597.6000000000004</v>
      </c>
      <c r="Q1041" s="20">
        <f t="shared" si="173"/>
        <v>-10390.400000000001</v>
      </c>
      <c r="R1041" s="74">
        <f t="shared" si="174"/>
        <v>10390.400000000001</v>
      </c>
      <c r="S1041" s="73"/>
    </row>
    <row r="1042" spans="1:19" x14ac:dyDescent="0.25">
      <c r="A1042" s="14">
        <v>1039</v>
      </c>
      <c r="B1042" s="21" t="s">
        <v>114</v>
      </c>
      <c r="C1042" s="21" t="s">
        <v>16562</v>
      </c>
      <c r="D1042" s="15">
        <v>2006</v>
      </c>
      <c r="E1042" s="23" t="s">
        <v>2050</v>
      </c>
      <c r="F1042" s="15" t="s">
        <v>2064</v>
      </c>
      <c r="G1042" s="24">
        <v>2</v>
      </c>
      <c r="H1042" s="25">
        <v>2728</v>
      </c>
      <c r="I1042" s="19">
        <f t="shared" si="175"/>
        <v>5456</v>
      </c>
      <c r="J1042" s="19">
        <v>3273.6</v>
      </c>
      <c r="K1042" s="73" t="s">
        <v>1697</v>
      </c>
      <c r="L1042" s="158" t="s">
        <v>1725</v>
      </c>
      <c r="M1042" s="73"/>
      <c r="N1042" s="20">
        <f t="shared" si="176"/>
        <v>1636.8</v>
      </c>
      <c r="O1042" s="20">
        <f t="shared" si="177"/>
        <v>3273.6</v>
      </c>
      <c r="P1042" s="20">
        <f t="shared" si="178"/>
        <v>1091.2</v>
      </c>
      <c r="Q1042" s="20">
        <f t="shared" si="173"/>
        <v>-2182.4</v>
      </c>
      <c r="R1042" s="74">
        <f t="shared" si="174"/>
        <v>2182.4</v>
      </c>
      <c r="S1042" s="73"/>
    </row>
    <row r="1043" spans="1:19" x14ac:dyDescent="0.25">
      <c r="A1043" s="14">
        <v>1040</v>
      </c>
      <c r="B1043" s="21" t="s">
        <v>114</v>
      </c>
      <c r="C1043" s="15" t="s">
        <v>1653</v>
      </c>
      <c r="D1043" s="16" t="s">
        <v>1680</v>
      </c>
      <c r="E1043" s="17" t="s">
        <v>872</v>
      </c>
      <c r="F1043" s="15" t="s">
        <v>2064</v>
      </c>
      <c r="G1043" s="18">
        <v>2</v>
      </c>
      <c r="H1043" s="19">
        <v>4994</v>
      </c>
      <c r="I1043" s="19">
        <f t="shared" si="175"/>
        <v>9988</v>
      </c>
      <c r="J1043" s="19">
        <v>5992.8</v>
      </c>
      <c r="K1043" s="73" t="s">
        <v>1697</v>
      </c>
      <c r="L1043" s="158" t="s">
        <v>1725</v>
      </c>
      <c r="M1043" s="73"/>
      <c r="N1043" s="20">
        <f t="shared" si="176"/>
        <v>2996.4</v>
      </c>
      <c r="O1043" s="20">
        <f t="shared" si="177"/>
        <v>5992.8</v>
      </c>
      <c r="P1043" s="20">
        <f t="shared" si="178"/>
        <v>1997.6</v>
      </c>
      <c r="Q1043" s="20">
        <f t="shared" si="173"/>
        <v>-3995.2</v>
      </c>
      <c r="R1043" s="74">
        <f t="shared" si="174"/>
        <v>3995.2</v>
      </c>
      <c r="S1043" s="73"/>
    </row>
    <row r="1044" spans="1:19" x14ac:dyDescent="0.25">
      <c r="A1044" s="14">
        <v>1041</v>
      </c>
      <c r="B1044" s="21" t="s">
        <v>114</v>
      </c>
      <c r="C1044" s="15" t="s">
        <v>1654</v>
      </c>
      <c r="D1044" s="16" t="s">
        <v>1680</v>
      </c>
      <c r="E1044" s="17" t="s">
        <v>873</v>
      </c>
      <c r="F1044" s="15" t="s">
        <v>2064</v>
      </c>
      <c r="G1044" s="18">
        <v>2</v>
      </c>
      <c r="H1044" s="19">
        <v>2885</v>
      </c>
      <c r="I1044" s="19">
        <f t="shared" si="175"/>
        <v>5770</v>
      </c>
      <c r="J1044" s="19">
        <v>3462</v>
      </c>
      <c r="K1044" s="73" t="s">
        <v>1697</v>
      </c>
      <c r="L1044" s="158" t="s">
        <v>1725</v>
      </c>
      <c r="M1044" s="73"/>
      <c r="N1044" s="20">
        <f t="shared" si="176"/>
        <v>1731</v>
      </c>
      <c r="O1044" s="20">
        <f t="shared" si="177"/>
        <v>3462</v>
      </c>
      <c r="P1044" s="20">
        <f t="shared" si="178"/>
        <v>1154</v>
      </c>
      <c r="Q1044" s="20">
        <f t="shared" si="173"/>
        <v>-2308</v>
      </c>
      <c r="R1044" s="74">
        <f t="shared" si="174"/>
        <v>2308</v>
      </c>
      <c r="S1044" s="73"/>
    </row>
    <row r="1045" spans="1:19" x14ac:dyDescent="0.25">
      <c r="A1045" s="14">
        <v>1042</v>
      </c>
      <c r="B1045" s="21" t="s">
        <v>114</v>
      </c>
      <c r="C1045" s="15" t="s">
        <v>1655</v>
      </c>
      <c r="D1045" s="16" t="s">
        <v>1680</v>
      </c>
      <c r="E1045" s="17" t="s">
        <v>874</v>
      </c>
      <c r="F1045" s="15" t="s">
        <v>2064</v>
      </c>
      <c r="G1045" s="18">
        <v>2</v>
      </c>
      <c r="H1045" s="19">
        <v>1867</v>
      </c>
      <c r="I1045" s="19">
        <f t="shared" si="175"/>
        <v>3734</v>
      </c>
      <c r="J1045" s="19">
        <v>2240.4</v>
      </c>
      <c r="K1045" s="73" t="s">
        <v>1697</v>
      </c>
      <c r="L1045" s="158" t="s">
        <v>1725</v>
      </c>
      <c r="M1045" s="73"/>
      <c r="N1045" s="20">
        <f t="shared" si="176"/>
        <v>1120.2</v>
      </c>
      <c r="O1045" s="20">
        <f t="shared" si="177"/>
        <v>2240.4</v>
      </c>
      <c r="P1045" s="20">
        <f t="shared" si="178"/>
        <v>746.8</v>
      </c>
      <c r="Q1045" s="20">
        <f t="shared" si="173"/>
        <v>-1493.6</v>
      </c>
      <c r="R1045" s="74">
        <f t="shared" si="174"/>
        <v>1493.6</v>
      </c>
      <c r="S1045" s="73"/>
    </row>
    <row r="1046" spans="1:19" x14ac:dyDescent="0.25">
      <c r="A1046" s="14">
        <v>1043</v>
      </c>
      <c r="B1046" s="21" t="s">
        <v>114</v>
      </c>
      <c r="C1046" s="15" t="s">
        <v>1656</v>
      </c>
      <c r="D1046" s="16" t="s">
        <v>1680</v>
      </c>
      <c r="E1046" s="17" t="s">
        <v>875</v>
      </c>
      <c r="F1046" s="15" t="s">
        <v>2064</v>
      </c>
      <c r="G1046" s="18">
        <v>2</v>
      </c>
      <c r="H1046" s="19">
        <v>2320</v>
      </c>
      <c r="I1046" s="19">
        <f t="shared" si="175"/>
        <v>4640</v>
      </c>
      <c r="J1046" s="19">
        <v>2784</v>
      </c>
      <c r="K1046" s="73" t="s">
        <v>1697</v>
      </c>
      <c r="L1046" s="158" t="s">
        <v>1725</v>
      </c>
      <c r="M1046" s="73"/>
      <c r="N1046" s="20">
        <f t="shared" si="176"/>
        <v>1392</v>
      </c>
      <c r="O1046" s="20">
        <f t="shared" si="177"/>
        <v>2784</v>
      </c>
      <c r="P1046" s="20">
        <f t="shared" si="178"/>
        <v>928</v>
      </c>
      <c r="Q1046" s="20">
        <f t="shared" si="173"/>
        <v>-1856</v>
      </c>
      <c r="R1046" s="74">
        <f t="shared" si="174"/>
        <v>1856</v>
      </c>
      <c r="S1046" s="73"/>
    </row>
    <row r="1047" spans="1:19" x14ac:dyDescent="0.25">
      <c r="A1047" s="14">
        <v>1044</v>
      </c>
      <c r="B1047" s="22">
        <v>3208</v>
      </c>
      <c r="C1047" s="21" t="s">
        <v>16563</v>
      </c>
      <c r="D1047" s="15">
        <v>2005</v>
      </c>
      <c r="E1047" s="23" t="s">
        <v>2052</v>
      </c>
      <c r="F1047" s="15" t="s">
        <v>2064</v>
      </c>
      <c r="G1047" s="24">
        <v>8</v>
      </c>
      <c r="H1047" s="25">
        <v>3383</v>
      </c>
      <c r="I1047" s="19">
        <f t="shared" si="175"/>
        <v>27064</v>
      </c>
      <c r="J1047" s="19">
        <v>4059.6</v>
      </c>
      <c r="K1047" s="73" t="s">
        <v>1697</v>
      </c>
      <c r="L1047" s="158" t="s">
        <v>1725</v>
      </c>
      <c r="M1047" s="73"/>
      <c r="N1047" s="20">
        <f t="shared" si="176"/>
        <v>2029.8</v>
      </c>
      <c r="O1047" s="20">
        <f t="shared" si="177"/>
        <v>16238.4</v>
      </c>
      <c r="P1047" s="20">
        <f t="shared" si="178"/>
        <v>1353.2</v>
      </c>
      <c r="Q1047" s="20">
        <f t="shared" si="173"/>
        <v>-10825.6</v>
      </c>
      <c r="R1047" s="74">
        <f t="shared" si="174"/>
        <v>10825.6</v>
      </c>
      <c r="S1047" s="73"/>
    </row>
    <row r="1048" spans="1:19" x14ac:dyDescent="0.25">
      <c r="A1048" s="14">
        <v>1045</v>
      </c>
      <c r="B1048" s="21" t="s">
        <v>114</v>
      </c>
      <c r="C1048" s="15" t="s">
        <v>1657</v>
      </c>
      <c r="D1048" s="16" t="s">
        <v>1680</v>
      </c>
      <c r="E1048" s="17" t="s">
        <v>876</v>
      </c>
      <c r="F1048" s="15" t="s">
        <v>2064</v>
      </c>
      <c r="G1048" s="18">
        <v>3</v>
      </c>
      <c r="H1048" s="19">
        <v>2591</v>
      </c>
      <c r="I1048" s="19">
        <f t="shared" si="175"/>
        <v>7773</v>
      </c>
      <c r="J1048" s="19">
        <v>3109.2</v>
      </c>
      <c r="K1048" s="73" t="s">
        <v>1697</v>
      </c>
      <c r="L1048" s="158" t="s">
        <v>1725</v>
      </c>
      <c r="M1048" s="73"/>
      <c r="N1048" s="20">
        <f t="shared" si="176"/>
        <v>1554.6</v>
      </c>
      <c r="O1048" s="20">
        <f t="shared" si="177"/>
        <v>4663.7999999999993</v>
      </c>
      <c r="P1048" s="20">
        <f t="shared" si="178"/>
        <v>1036.4000000000001</v>
      </c>
      <c r="Q1048" s="20">
        <f t="shared" si="173"/>
        <v>-3109.2000000000007</v>
      </c>
      <c r="R1048" s="74">
        <f t="shared" si="174"/>
        <v>3109.2000000000003</v>
      </c>
      <c r="S1048" s="73"/>
    </row>
    <row r="1049" spans="1:19" x14ac:dyDescent="0.25">
      <c r="A1049" s="14">
        <v>1046</v>
      </c>
      <c r="B1049" s="21" t="s">
        <v>114</v>
      </c>
      <c r="C1049" s="15" t="s">
        <v>1658</v>
      </c>
      <c r="D1049" s="16" t="s">
        <v>1680</v>
      </c>
      <c r="E1049" s="17" t="s">
        <v>877</v>
      </c>
      <c r="F1049" s="15" t="s">
        <v>2064</v>
      </c>
      <c r="G1049" s="18">
        <v>2</v>
      </c>
      <c r="H1049" s="19">
        <v>15480</v>
      </c>
      <c r="I1049" s="19">
        <f t="shared" si="175"/>
        <v>30960</v>
      </c>
      <c r="J1049" s="19">
        <v>18576</v>
      </c>
      <c r="K1049" s="73" t="s">
        <v>1697</v>
      </c>
      <c r="L1049" s="158" t="s">
        <v>1725</v>
      </c>
      <c r="M1049" s="73"/>
      <c r="N1049" s="20">
        <f t="shared" si="176"/>
        <v>9288</v>
      </c>
      <c r="O1049" s="20">
        <f t="shared" si="177"/>
        <v>18576</v>
      </c>
      <c r="P1049" s="20">
        <f t="shared" si="178"/>
        <v>6192</v>
      </c>
      <c r="Q1049" s="20">
        <f t="shared" si="173"/>
        <v>-12384</v>
      </c>
      <c r="R1049" s="74">
        <f t="shared" si="174"/>
        <v>12384</v>
      </c>
      <c r="S1049" s="73"/>
    </row>
    <row r="1050" spans="1:19" x14ac:dyDescent="0.25">
      <c r="A1050" s="67">
        <v>1047</v>
      </c>
      <c r="B1050" s="75" t="s">
        <v>114</v>
      </c>
      <c r="C1050" s="68" t="s">
        <v>1659</v>
      </c>
      <c r="D1050" s="69" t="s">
        <v>1680</v>
      </c>
      <c r="E1050" s="70" t="s">
        <v>878</v>
      </c>
      <c r="F1050" s="68" t="s">
        <v>2064</v>
      </c>
      <c r="G1050" s="71">
        <v>11</v>
      </c>
      <c r="H1050" s="72">
        <v>356.3</v>
      </c>
      <c r="I1050" s="104">
        <f t="shared" si="175"/>
        <v>3919.3</v>
      </c>
      <c r="J1050" s="72">
        <v>985</v>
      </c>
      <c r="K1050" s="73" t="s">
        <v>1698</v>
      </c>
      <c r="L1050" s="158" t="s">
        <v>1725</v>
      </c>
      <c r="M1050" s="73"/>
      <c r="N1050" s="74">
        <f t="shared" si="176"/>
        <v>492.5</v>
      </c>
      <c r="O1050" s="106">
        <f t="shared" si="177"/>
        <v>5417.5</v>
      </c>
      <c r="P1050" s="74"/>
      <c r="Q1050" s="74">
        <f>O1050-I1050</f>
        <v>1498.1999999999998</v>
      </c>
      <c r="R1050" s="73"/>
      <c r="S1050" s="74">
        <f>(N1050-H1050)*G1050</f>
        <v>1498.1999999999998</v>
      </c>
    </row>
    <row r="1051" spans="1:19" x14ac:dyDescent="0.25">
      <c r="A1051" s="14">
        <v>1048</v>
      </c>
      <c r="B1051" s="15" t="s">
        <v>900</v>
      </c>
      <c r="C1051" s="15" t="s">
        <v>1660</v>
      </c>
      <c r="D1051" s="16" t="s">
        <v>1680</v>
      </c>
      <c r="E1051" s="17" t="s">
        <v>879</v>
      </c>
      <c r="F1051" s="15" t="s">
        <v>2064</v>
      </c>
      <c r="G1051" s="18">
        <v>1</v>
      </c>
      <c r="H1051" s="19">
        <v>1624366.8</v>
      </c>
      <c r="I1051" s="19">
        <f t="shared" si="175"/>
        <v>1624366.8</v>
      </c>
      <c r="J1051" s="19">
        <v>1440677.9661016951</v>
      </c>
      <c r="K1051" s="73" t="s">
        <v>1698</v>
      </c>
      <c r="L1051" s="158" t="s">
        <v>1711</v>
      </c>
      <c r="M1051" s="73"/>
      <c r="N1051" s="20">
        <f t="shared" si="176"/>
        <v>720338.98305084754</v>
      </c>
      <c r="O1051" s="20">
        <f t="shared" si="177"/>
        <v>720338.98305084754</v>
      </c>
      <c r="P1051" s="20">
        <f t="shared" si="178"/>
        <v>904027.8169491525</v>
      </c>
      <c r="Q1051" s="20">
        <f t="shared" ref="Q1051:Q1073" si="179">O1051-I1051</f>
        <v>-904027.8169491525</v>
      </c>
      <c r="R1051" s="74">
        <f t="shared" ref="R1051:R1073" si="180">(H1051-N1051)*G1051</f>
        <v>904027.8169491525</v>
      </c>
      <c r="S1051" s="73"/>
    </row>
    <row r="1052" spans="1:19" x14ac:dyDescent="0.25">
      <c r="A1052" s="14">
        <v>1049</v>
      </c>
      <c r="B1052" s="15" t="s">
        <v>900</v>
      </c>
      <c r="C1052" s="15" t="s">
        <v>1661</v>
      </c>
      <c r="D1052" s="16" t="s">
        <v>1680</v>
      </c>
      <c r="E1052" s="17" t="s">
        <v>880</v>
      </c>
      <c r="F1052" s="15" t="s">
        <v>2064</v>
      </c>
      <c r="G1052" s="18">
        <v>2</v>
      </c>
      <c r="H1052" s="19">
        <v>120000</v>
      </c>
      <c r="I1052" s="19">
        <f t="shared" si="175"/>
        <v>240000</v>
      </c>
      <c r="J1052" s="19">
        <v>127118.64406779662</v>
      </c>
      <c r="K1052" s="73" t="s">
        <v>1698</v>
      </c>
      <c r="L1052" s="158" t="s">
        <v>1719</v>
      </c>
      <c r="M1052" s="73"/>
      <c r="N1052" s="20">
        <f t="shared" si="176"/>
        <v>63559.322033898308</v>
      </c>
      <c r="O1052" s="20">
        <f t="shared" si="177"/>
        <v>127118.64406779662</v>
      </c>
      <c r="P1052" s="20">
        <f t="shared" si="178"/>
        <v>56440.677966101692</v>
      </c>
      <c r="Q1052" s="20">
        <f t="shared" si="179"/>
        <v>-112881.35593220338</v>
      </c>
      <c r="R1052" s="74">
        <f t="shared" si="180"/>
        <v>112881.35593220338</v>
      </c>
      <c r="S1052" s="73"/>
    </row>
    <row r="1053" spans="1:19" x14ac:dyDescent="0.25">
      <c r="A1053" s="14">
        <v>1050</v>
      </c>
      <c r="B1053" s="21" t="s">
        <v>114</v>
      </c>
      <c r="C1053" s="15" t="s">
        <v>1662</v>
      </c>
      <c r="D1053" s="16" t="s">
        <v>1680</v>
      </c>
      <c r="E1053" s="17" t="s">
        <v>881</v>
      </c>
      <c r="F1053" s="15" t="s">
        <v>2064</v>
      </c>
      <c r="G1053" s="18">
        <v>1</v>
      </c>
      <c r="H1053" s="19">
        <v>5114.5</v>
      </c>
      <c r="I1053" s="19">
        <f t="shared" si="175"/>
        <v>5114.5</v>
      </c>
      <c r="J1053" s="19">
        <v>6137.4</v>
      </c>
      <c r="K1053" s="73" t="s">
        <v>1697</v>
      </c>
      <c r="L1053" s="158" t="s">
        <v>1725</v>
      </c>
      <c r="M1053" s="73"/>
      <c r="N1053" s="20">
        <f t="shared" si="176"/>
        <v>3068.7</v>
      </c>
      <c r="O1053" s="20">
        <f t="shared" si="177"/>
        <v>3068.7</v>
      </c>
      <c r="P1053" s="20">
        <f t="shared" si="178"/>
        <v>2045.8000000000002</v>
      </c>
      <c r="Q1053" s="20">
        <f t="shared" si="179"/>
        <v>-2045.8000000000002</v>
      </c>
      <c r="R1053" s="74">
        <f t="shared" si="180"/>
        <v>2045.8000000000002</v>
      </c>
      <c r="S1053" s="73"/>
    </row>
    <row r="1054" spans="1:19" x14ac:dyDescent="0.25">
      <c r="A1054" s="14">
        <v>1051</v>
      </c>
      <c r="B1054" s="21" t="s">
        <v>114</v>
      </c>
      <c r="C1054" s="15" t="s">
        <v>1663</v>
      </c>
      <c r="D1054" s="16" t="s">
        <v>1680</v>
      </c>
      <c r="E1054" s="17" t="s">
        <v>882</v>
      </c>
      <c r="F1054" s="15" t="s">
        <v>2064</v>
      </c>
      <c r="G1054" s="18">
        <v>2</v>
      </c>
      <c r="H1054" s="19">
        <v>5114.5</v>
      </c>
      <c r="I1054" s="19">
        <f t="shared" si="175"/>
        <v>10229</v>
      </c>
      <c r="J1054" s="19">
        <v>6137.4</v>
      </c>
      <c r="K1054" s="73" t="s">
        <v>1697</v>
      </c>
      <c r="L1054" s="158" t="s">
        <v>1725</v>
      </c>
      <c r="M1054" s="73"/>
      <c r="N1054" s="20">
        <f t="shared" si="176"/>
        <v>3068.7</v>
      </c>
      <c r="O1054" s="20">
        <f t="shared" si="177"/>
        <v>6137.4</v>
      </c>
      <c r="P1054" s="20">
        <f t="shared" si="178"/>
        <v>2045.8000000000002</v>
      </c>
      <c r="Q1054" s="20">
        <f t="shared" si="179"/>
        <v>-4091.6000000000004</v>
      </c>
      <c r="R1054" s="74">
        <f t="shared" si="180"/>
        <v>4091.6000000000004</v>
      </c>
      <c r="S1054" s="73"/>
    </row>
    <row r="1055" spans="1:19" x14ac:dyDescent="0.25">
      <c r="A1055" s="14">
        <v>1052</v>
      </c>
      <c r="B1055" s="21" t="s">
        <v>114</v>
      </c>
      <c r="C1055" s="15" t="s">
        <v>1664</v>
      </c>
      <c r="D1055" s="16" t="s">
        <v>1680</v>
      </c>
      <c r="E1055" s="17" t="s">
        <v>883</v>
      </c>
      <c r="F1055" s="15" t="s">
        <v>2064</v>
      </c>
      <c r="G1055" s="18">
        <v>1</v>
      </c>
      <c r="H1055" s="19">
        <v>8598</v>
      </c>
      <c r="I1055" s="19">
        <f t="shared" si="175"/>
        <v>8598</v>
      </c>
      <c r="J1055" s="19">
        <v>10317.6</v>
      </c>
      <c r="K1055" s="73" t="s">
        <v>1697</v>
      </c>
      <c r="L1055" s="158" t="s">
        <v>1725</v>
      </c>
      <c r="M1055" s="73"/>
      <c r="N1055" s="20">
        <f t="shared" si="176"/>
        <v>5158.8</v>
      </c>
      <c r="O1055" s="20">
        <f t="shared" si="177"/>
        <v>5158.8</v>
      </c>
      <c r="P1055" s="20">
        <f t="shared" si="178"/>
        <v>3439.2</v>
      </c>
      <c r="Q1055" s="20">
        <f t="shared" si="179"/>
        <v>-3439.2</v>
      </c>
      <c r="R1055" s="74">
        <f t="shared" si="180"/>
        <v>3439.2</v>
      </c>
      <c r="S1055" s="73"/>
    </row>
    <row r="1056" spans="1:19" x14ac:dyDescent="0.25">
      <c r="A1056" s="14">
        <v>1053</v>
      </c>
      <c r="B1056" s="21" t="s">
        <v>114</v>
      </c>
      <c r="C1056" s="15" t="s">
        <v>1665</v>
      </c>
      <c r="D1056" s="16" t="s">
        <v>1680</v>
      </c>
      <c r="E1056" s="17" t="s">
        <v>884</v>
      </c>
      <c r="F1056" s="15" t="s">
        <v>2064</v>
      </c>
      <c r="G1056" s="18">
        <v>1</v>
      </c>
      <c r="H1056" s="19">
        <v>58669.27</v>
      </c>
      <c r="I1056" s="19">
        <f t="shared" si="175"/>
        <v>58669.27</v>
      </c>
      <c r="J1056" s="19">
        <v>70403.123999999996</v>
      </c>
      <c r="K1056" s="73" t="s">
        <v>1697</v>
      </c>
      <c r="L1056" s="158" t="s">
        <v>1725</v>
      </c>
      <c r="M1056" s="73"/>
      <c r="N1056" s="20">
        <f t="shared" si="176"/>
        <v>35201.561999999998</v>
      </c>
      <c r="O1056" s="20">
        <f t="shared" si="177"/>
        <v>35201.561999999998</v>
      </c>
      <c r="P1056" s="20">
        <f t="shared" si="178"/>
        <v>23467.707999999999</v>
      </c>
      <c r="Q1056" s="20">
        <f t="shared" si="179"/>
        <v>-23467.707999999999</v>
      </c>
      <c r="R1056" s="74">
        <f t="shared" si="180"/>
        <v>23467.707999999999</v>
      </c>
      <c r="S1056" s="73"/>
    </row>
    <row r="1057" spans="1:19" x14ac:dyDescent="0.25">
      <c r="A1057" s="14">
        <v>1054</v>
      </c>
      <c r="B1057" s="22">
        <v>3208</v>
      </c>
      <c r="C1057" s="21" t="s">
        <v>16564</v>
      </c>
      <c r="D1057" s="15">
        <v>2006</v>
      </c>
      <c r="E1057" s="23" t="s">
        <v>2054</v>
      </c>
      <c r="F1057" s="15" t="s">
        <v>2064</v>
      </c>
      <c r="G1057" s="24">
        <v>2</v>
      </c>
      <c r="H1057" s="25">
        <v>2948</v>
      </c>
      <c r="I1057" s="19">
        <f t="shared" si="175"/>
        <v>5896</v>
      </c>
      <c r="J1057" s="19">
        <v>3537.6</v>
      </c>
      <c r="K1057" s="73" t="s">
        <v>1697</v>
      </c>
      <c r="L1057" s="158" t="s">
        <v>1725</v>
      </c>
      <c r="M1057" s="73"/>
      <c r="N1057" s="20">
        <f t="shared" si="176"/>
        <v>1768.8</v>
      </c>
      <c r="O1057" s="20">
        <f t="shared" si="177"/>
        <v>3537.6</v>
      </c>
      <c r="P1057" s="20">
        <f t="shared" si="178"/>
        <v>1179.2</v>
      </c>
      <c r="Q1057" s="20">
        <f t="shared" si="179"/>
        <v>-2358.4</v>
      </c>
      <c r="R1057" s="74">
        <f t="shared" si="180"/>
        <v>2358.4</v>
      </c>
      <c r="S1057" s="73"/>
    </row>
    <row r="1058" spans="1:19" x14ac:dyDescent="0.25">
      <c r="A1058" s="14">
        <v>1055</v>
      </c>
      <c r="B1058" s="15" t="s">
        <v>924</v>
      </c>
      <c r="C1058" s="15" t="s">
        <v>1666</v>
      </c>
      <c r="D1058" s="16" t="s">
        <v>1680</v>
      </c>
      <c r="E1058" s="17" t="s">
        <v>885</v>
      </c>
      <c r="F1058" s="15" t="s">
        <v>2064</v>
      </c>
      <c r="G1058" s="18">
        <v>1</v>
      </c>
      <c r="H1058" s="19">
        <v>41705</v>
      </c>
      <c r="I1058" s="19">
        <f t="shared" si="175"/>
        <v>41705</v>
      </c>
      <c r="J1058" s="19">
        <v>61864.406779661018</v>
      </c>
      <c r="K1058" s="73" t="s">
        <v>1700</v>
      </c>
      <c r="L1058" s="160" t="s">
        <v>1762</v>
      </c>
      <c r="M1058" s="73"/>
      <c r="N1058" s="20">
        <f t="shared" si="176"/>
        <v>30932.203389830509</v>
      </c>
      <c r="O1058" s="20">
        <f t="shared" si="177"/>
        <v>30932.203389830509</v>
      </c>
      <c r="P1058" s="20">
        <f t="shared" si="178"/>
        <v>10772.796610169491</v>
      </c>
      <c r="Q1058" s="20">
        <f t="shared" si="179"/>
        <v>-10772.796610169491</v>
      </c>
      <c r="R1058" s="74">
        <f t="shared" si="180"/>
        <v>10772.796610169491</v>
      </c>
      <c r="S1058" s="73"/>
    </row>
    <row r="1059" spans="1:19" x14ac:dyDescent="0.25">
      <c r="A1059" s="14">
        <v>1056</v>
      </c>
      <c r="B1059" s="15" t="s">
        <v>924</v>
      </c>
      <c r="C1059" s="15" t="s">
        <v>1667</v>
      </c>
      <c r="D1059" s="16" t="s">
        <v>1680</v>
      </c>
      <c r="E1059" s="17" t="s">
        <v>886</v>
      </c>
      <c r="F1059" s="15" t="s">
        <v>2064</v>
      </c>
      <c r="G1059" s="18">
        <v>1</v>
      </c>
      <c r="H1059" s="19">
        <v>51700</v>
      </c>
      <c r="I1059" s="19">
        <f t="shared" si="175"/>
        <v>51700</v>
      </c>
      <c r="J1059" s="19">
        <v>75423.728813559326</v>
      </c>
      <c r="K1059" s="73" t="s">
        <v>1700</v>
      </c>
      <c r="L1059" s="160" t="s">
        <v>1762</v>
      </c>
      <c r="M1059" s="73"/>
      <c r="N1059" s="20">
        <f t="shared" si="176"/>
        <v>37711.864406779663</v>
      </c>
      <c r="O1059" s="20">
        <f t="shared" si="177"/>
        <v>37711.864406779663</v>
      </c>
      <c r="P1059" s="20">
        <f t="shared" si="178"/>
        <v>13988.135593220337</v>
      </c>
      <c r="Q1059" s="20">
        <f t="shared" si="179"/>
        <v>-13988.135593220337</v>
      </c>
      <c r="R1059" s="74">
        <f t="shared" si="180"/>
        <v>13988.135593220337</v>
      </c>
      <c r="S1059" s="73"/>
    </row>
    <row r="1060" spans="1:19" x14ac:dyDescent="0.25">
      <c r="A1060" s="14">
        <v>1057</v>
      </c>
      <c r="B1060" s="33" t="s">
        <v>114</v>
      </c>
      <c r="C1060" s="34" t="s">
        <v>16565</v>
      </c>
      <c r="D1060" s="35" t="s">
        <v>74</v>
      </c>
      <c r="E1060" s="36" t="s">
        <v>71</v>
      </c>
      <c r="F1060" s="34" t="s">
        <v>30</v>
      </c>
      <c r="G1060" s="37">
        <v>61</v>
      </c>
      <c r="H1060" s="38">
        <v>72</v>
      </c>
      <c r="I1060" s="19">
        <f t="shared" si="175"/>
        <v>4392</v>
      </c>
      <c r="J1060" s="19">
        <v>86.399999999999991</v>
      </c>
      <c r="K1060" s="73" t="s">
        <v>1702</v>
      </c>
      <c r="L1060" s="158" t="s">
        <v>1725</v>
      </c>
      <c r="M1060" s="73"/>
      <c r="N1060" s="20">
        <f t="shared" si="176"/>
        <v>43.199999999999996</v>
      </c>
      <c r="O1060" s="20">
        <f t="shared" si="177"/>
        <v>2635.2</v>
      </c>
      <c r="P1060" s="20">
        <f t="shared" si="178"/>
        <v>28.800000000000004</v>
      </c>
      <c r="Q1060" s="20">
        <f t="shared" si="179"/>
        <v>-1756.8000000000002</v>
      </c>
      <c r="R1060" s="74">
        <f t="shared" si="180"/>
        <v>1756.8000000000002</v>
      </c>
      <c r="S1060" s="73"/>
    </row>
    <row r="1061" spans="1:19" x14ac:dyDescent="0.25">
      <c r="A1061" s="14">
        <v>1058</v>
      </c>
      <c r="B1061" s="22">
        <v>3208</v>
      </c>
      <c r="C1061" s="21" t="s">
        <v>16566</v>
      </c>
      <c r="D1061" s="15">
        <v>2005</v>
      </c>
      <c r="E1061" s="23" t="s">
        <v>2056</v>
      </c>
      <c r="F1061" s="15" t="s">
        <v>2064</v>
      </c>
      <c r="G1061" s="24">
        <v>20</v>
      </c>
      <c r="H1061" s="25">
        <v>1068</v>
      </c>
      <c r="I1061" s="19">
        <f t="shared" si="175"/>
        <v>21360</v>
      </c>
      <c r="J1061" s="19">
        <v>1281.5999999999999</v>
      </c>
      <c r="K1061" s="73" t="s">
        <v>1702</v>
      </c>
      <c r="L1061" s="158" t="s">
        <v>1725</v>
      </c>
      <c r="M1061" s="73"/>
      <c r="N1061" s="20">
        <f t="shared" si="176"/>
        <v>640.79999999999995</v>
      </c>
      <c r="O1061" s="20">
        <f t="shared" si="177"/>
        <v>12816</v>
      </c>
      <c r="P1061" s="20">
        <f t="shared" si="178"/>
        <v>427.20000000000005</v>
      </c>
      <c r="Q1061" s="20">
        <f t="shared" si="179"/>
        <v>-8544</v>
      </c>
      <c r="R1061" s="74">
        <f t="shared" si="180"/>
        <v>8544</v>
      </c>
      <c r="S1061" s="73"/>
    </row>
    <row r="1062" spans="1:19" x14ac:dyDescent="0.25">
      <c r="A1062" s="14">
        <v>1059</v>
      </c>
      <c r="B1062" s="21" t="s">
        <v>114</v>
      </c>
      <c r="C1062" s="15" t="s">
        <v>1668</v>
      </c>
      <c r="D1062" s="16" t="s">
        <v>1680</v>
      </c>
      <c r="E1062" s="17" t="s">
        <v>887</v>
      </c>
      <c r="F1062" s="15" t="s">
        <v>2064</v>
      </c>
      <c r="G1062" s="18">
        <v>40</v>
      </c>
      <c r="H1062" s="19">
        <v>112</v>
      </c>
      <c r="I1062" s="19">
        <f t="shared" si="175"/>
        <v>4480</v>
      </c>
      <c r="J1062" s="19">
        <v>134.4</v>
      </c>
      <c r="K1062" s="73" t="s">
        <v>1697</v>
      </c>
      <c r="L1062" s="158" t="s">
        <v>1725</v>
      </c>
      <c r="M1062" s="73"/>
      <c r="N1062" s="20">
        <f t="shared" si="176"/>
        <v>67.2</v>
      </c>
      <c r="O1062" s="20">
        <f t="shared" si="177"/>
        <v>2688</v>
      </c>
      <c r="P1062" s="20">
        <f t="shared" si="178"/>
        <v>44.8</v>
      </c>
      <c r="Q1062" s="20">
        <f t="shared" si="179"/>
        <v>-1792</v>
      </c>
      <c r="R1062" s="74">
        <f t="shared" si="180"/>
        <v>1792</v>
      </c>
      <c r="S1062" s="73"/>
    </row>
    <row r="1063" spans="1:19" x14ac:dyDescent="0.25">
      <c r="A1063" s="14">
        <v>1060</v>
      </c>
      <c r="B1063" s="15" t="s">
        <v>924</v>
      </c>
      <c r="C1063" s="15" t="s">
        <v>1669</v>
      </c>
      <c r="D1063" s="16" t="s">
        <v>1680</v>
      </c>
      <c r="E1063" s="17" t="s">
        <v>888</v>
      </c>
      <c r="F1063" s="15" t="s">
        <v>2064</v>
      </c>
      <c r="G1063" s="18">
        <v>2</v>
      </c>
      <c r="H1063" s="19">
        <v>378.82</v>
      </c>
      <c r="I1063" s="19">
        <f t="shared" si="175"/>
        <v>757.64</v>
      </c>
      <c r="J1063" s="19">
        <v>381.35593220338984</v>
      </c>
      <c r="K1063" s="73" t="s">
        <v>1700</v>
      </c>
      <c r="L1063" s="160" t="s">
        <v>1762</v>
      </c>
      <c r="M1063" s="73"/>
      <c r="N1063" s="20">
        <f t="shared" si="176"/>
        <v>190.67796610169492</v>
      </c>
      <c r="O1063" s="20">
        <f t="shared" si="177"/>
        <v>381.35593220338984</v>
      </c>
      <c r="P1063" s="20">
        <f t="shared" si="178"/>
        <v>188.14203389830507</v>
      </c>
      <c r="Q1063" s="20">
        <f t="shared" si="179"/>
        <v>-376.28406779661015</v>
      </c>
      <c r="R1063" s="74">
        <f t="shared" si="180"/>
        <v>376.28406779661015</v>
      </c>
      <c r="S1063" s="73"/>
    </row>
    <row r="1064" spans="1:19" x14ac:dyDescent="0.25">
      <c r="A1064" s="14">
        <v>1061</v>
      </c>
      <c r="B1064" s="39">
        <v>3208</v>
      </c>
      <c r="C1064" s="39" t="s">
        <v>16567</v>
      </c>
      <c r="D1064" s="44" t="s">
        <v>1803</v>
      </c>
      <c r="E1064" s="41" t="s">
        <v>18</v>
      </c>
      <c r="F1064" s="15" t="s">
        <v>2064</v>
      </c>
      <c r="G1064" s="42">
        <v>21</v>
      </c>
      <c r="H1064" s="43">
        <v>650</v>
      </c>
      <c r="I1064" s="19">
        <f t="shared" si="175"/>
        <v>13650</v>
      </c>
      <c r="J1064" s="19">
        <v>780</v>
      </c>
      <c r="K1064" s="73" t="s">
        <v>1702</v>
      </c>
      <c r="L1064" s="158" t="s">
        <v>1725</v>
      </c>
      <c r="M1064" s="73"/>
      <c r="N1064" s="20">
        <f t="shared" si="176"/>
        <v>390</v>
      </c>
      <c r="O1064" s="20">
        <f t="shared" si="177"/>
        <v>8190</v>
      </c>
      <c r="P1064" s="20">
        <f t="shared" si="178"/>
        <v>260</v>
      </c>
      <c r="Q1064" s="20">
        <f t="shared" si="179"/>
        <v>-5460</v>
      </c>
      <c r="R1064" s="74">
        <f t="shared" si="180"/>
        <v>5460</v>
      </c>
      <c r="S1064" s="73"/>
    </row>
    <row r="1065" spans="1:19" x14ac:dyDescent="0.25">
      <c r="A1065" s="14">
        <v>1062</v>
      </c>
      <c r="B1065" s="39">
        <v>3208</v>
      </c>
      <c r="C1065" s="39" t="s">
        <v>16568</v>
      </c>
      <c r="D1065" s="27" t="s">
        <v>2062</v>
      </c>
      <c r="E1065" s="41" t="s">
        <v>20</v>
      </c>
      <c r="F1065" s="15" t="s">
        <v>2064</v>
      </c>
      <c r="G1065" s="42">
        <v>12</v>
      </c>
      <c r="H1065" s="43">
        <v>798</v>
      </c>
      <c r="I1065" s="19">
        <f t="shared" si="175"/>
        <v>9576</v>
      </c>
      <c r="J1065" s="19">
        <v>957.59999999999991</v>
      </c>
      <c r="K1065" s="73" t="s">
        <v>1702</v>
      </c>
      <c r="L1065" s="158" t="s">
        <v>1725</v>
      </c>
      <c r="M1065" s="73"/>
      <c r="N1065" s="20">
        <f t="shared" si="176"/>
        <v>478.79999999999995</v>
      </c>
      <c r="O1065" s="20">
        <f t="shared" si="177"/>
        <v>5745.5999999999995</v>
      </c>
      <c r="P1065" s="20">
        <f t="shared" si="178"/>
        <v>319.20000000000005</v>
      </c>
      <c r="Q1065" s="20">
        <f t="shared" si="179"/>
        <v>-3830.4000000000005</v>
      </c>
      <c r="R1065" s="74">
        <f t="shared" si="180"/>
        <v>3830.4000000000005</v>
      </c>
      <c r="S1065" s="73"/>
    </row>
    <row r="1066" spans="1:19" x14ac:dyDescent="0.25">
      <c r="A1066" s="14">
        <v>1063</v>
      </c>
      <c r="B1066" s="39">
        <v>3208</v>
      </c>
      <c r="C1066" s="39" t="s">
        <v>16569</v>
      </c>
      <c r="D1066" s="27" t="s">
        <v>2062</v>
      </c>
      <c r="E1066" s="41" t="s">
        <v>22</v>
      </c>
      <c r="F1066" s="15" t="s">
        <v>2064</v>
      </c>
      <c r="G1066" s="42">
        <v>2</v>
      </c>
      <c r="H1066" s="43">
        <v>780</v>
      </c>
      <c r="I1066" s="19">
        <f t="shared" si="175"/>
        <v>1560</v>
      </c>
      <c r="J1066" s="19">
        <v>936</v>
      </c>
      <c r="K1066" s="73" t="s">
        <v>1702</v>
      </c>
      <c r="L1066" s="158" t="s">
        <v>1725</v>
      </c>
      <c r="M1066" s="73"/>
      <c r="N1066" s="20">
        <f t="shared" si="176"/>
        <v>468</v>
      </c>
      <c r="O1066" s="20">
        <f t="shared" si="177"/>
        <v>936</v>
      </c>
      <c r="P1066" s="20">
        <f t="shared" si="178"/>
        <v>312</v>
      </c>
      <c r="Q1066" s="20">
        <f t="shared" si="179"/>
        <v>-624</v>
      </c>
      <c r="R1066" s="74">
        <f t="shared" si="180"/>
        <v>624</v>
      </c>
      <c r="S1066" s="73"/>
    </row>
    <row r="1067" spans="1:19" x14ac:dyDescent="0.25">
      <c r="A1067" s="14">
        <v>1064</v>
      </c>
      <c r="B1067" s="39">
        <v>3208</v>
      </c>
      <c r="C1067" s="39" t="s">
        <v>16570</v>
      </c>
      <c r="D1067" s="44" t="s">
        <v>2133</v>
      </c>
      <c r="E1067" s="41" t="s">
        <v>24</v>
      </c>
      <c r="F1067" s="15" t="s">
        <v>2064</v>
      </c>
      <c r="G1067" s="42">
        <v>14</v>
      </c>
      <c r="H1067" s="43">
        <v>650</v>
      </c>
      <c r="I1067" s="19">
        <f t="shared" si="175"/>
        <v>9100</v>
      </c>
      <c r="J1067" s="19">
        <v>780</v>
      </c>
      <c r="K1067" s="73" t="s">
        <v>1702</v>
      </c>
      <c r="L1067" s="158" t="s">
        <v>1725</v>
      </c>
      <c r="M1067" s="73"/>
      <c r="N1067" s="20">
        <f t="shared" si="176"/>
        <v>390</v>
      </c>
      <c r="O1067" s="20">
        <f t="shared" si="177"/>
        <v>5460</v>
      </c>
      <c r="P1067" s="20">
        <f t="shared" si="178"/>
        <v>260</v>
      </c>
      <c r="Q1067" s="20">
        <f t="shared" si="179"/>
        <v>-3640</v>
      </c>
      <c r="R1067" s="74">
        <f t="shared" si="180"/>
        <v>3640</v>
      </c>
      <c r="S1067" s="73"/>
    </row>
    <row r="1068" spans="1:19" x14ac:dyDescent="0.25">
      <c r="A1068" s="14">
        <v>1065</v>
      </c>
      <c r="B1068" s="39">
        <v>3208</v>
      </c>
      <c r="C1068" s="39" t="s">
        <v>16571</v>
      </c>
      <c r="D1068" s="27" t="s">
        <v>2062</v>
      </c>
      <c r="E1068" s="41" t="s">
        <v>26</v>
      </c>
      <c r="F1068" s="15" t="s">
        <v>2064</v>
      </c>
      <c r="G1068" s="24">
        <v>17</v>
      </c>
      <c r="H1068" s="43">
        <v>611.26806451612913</v>
      </c>
      <c r="I1068" s="19">
        <f t="shared" si="175"/>
        <v>10391.557096774195</v>
      </c>
      <c r="J1068" s="19">
        <v>733.52167741935489</v>
      </c>
      <c r="K1068" s="73" t="s">
        <v>1702</v>
      </c>
      <c r="L1068" s="158" t="s">
        <v>1725</v>
      </c>
      <c r="M1068" s="73"/>
      <c r="N1068" s="20">
        <f t="shared" si="176"/>
        <v>366.76083870967744</v>
      </c>
      <c r="O1068" s="20">
        <f t="shared" si="177"/>
        <v>6234.9342580645161</v>
      </c>
      <c r="P1068" s="20">
        <f t="shared" si="178"/>
        <v>244.50722580645169</v>
      </c>
      <c r="Q1068" s="20">
        <f t="shared" si="179"/>
        <v>-4156.6228387096789</v>
      </c>
      <c r="R1068" s="74">
        <f t="shared" si="180"/>
        <v>4156.6228387096789</v>
      </c>
      <c r="S1068" s="73"/>
    </row>
    <row r="1069" spans="1:19" x14ac:dyDescent="0.25">
      <c r="A1069" s="14">
        <v>1066</v>
      </c>
      <c r="B1069" s="21" t="s">
        <v>114</v>
      </c>
      <c r="C1069" s="15" t="s">
        <v>1670</v>
      </c>
      <c r="D1069" s="16" t="s">
        <v>1680</v>
      </c>
      <c r="E1069" s="17" t="s">
        <v>889</v>
      </c>
      <c r="F1069" s="15" t="s">
        <v>2064</v>
      </c>
      <c r="G1069" s="18">
        <v>14</v>
      </c>
      <c r="H1069" s="19">
        <v>1864.82</v>
      </c>
      <c r="I1069" s="19">
        <f t="shared" si="175"/>
        <v>26107.48</v>
      </c>
      <c r="J1069" s="19">
        <v>2237.7839999999997</v>
      </c>
      <c r="K1069" s="73" t="s">
        <v>1697</v>
      </c>
      <c r="L1069" s="158" t="s">
        <v>1725</v>
      </c>
      <c r="M1069" s="73"/>
      <c r="N1069" s="20">
        <f t="shared" si="176"/>
        <v>1118.8919999999998</v>
      </c>
      <c r="O1069" s="20">
        <f t="shared" si="177"/>
        <v>15664.487999999998</v>
      </c>
      <c r="P1069" s="20">
        <f t="shared" si="178"/>
        <v>745.92800000000011</v>
      </c>
      <c r="Q1069" s="20">
        <f t="shared" si="179"/>
        <v>-10442.992000000002</v>
      </c>
      <c r="R1069" s="74">
        <f t="shared" si="180"/>
        <v>10442.992000000002</v>
      </c>
      <c r="S1069" s="73"/>
    </row>
    <row r="1070" spans="1:19" x14ac:dyDescent="0.25">
      <c r="A1070" s="14">
        <v>1067</v>
      </c>
      <c r="B1070" s="33">
        <v>3208</v>
      </c>
      <c r="C1070" s="34" t="s">
        <v>16572</v>
      </c>
      <c r="D1070" s="35" t="s">
        <v>74</v>
      </c>
      <c r="E1070" s="36" t="s">
        <v>72</v>
      </c>
      <c r="F1070" s="15" t="s">
        <v>2064</v>
      </c>
      <c r="G1070" s="24">
        <v>1320</v>
      </c>
      <c r="H1070" s="38">
        <v>0.44998490566037735</v>
      </c>
      <c r="I1070" s="19">
        <f t="shared" si="175"/>
        <v>593.98007547169811</v>
      </c>
      <c r="J1070" s="19">
        <v>0.53998188679245285</v>
      </c>
      <c r="K1070" s="73" t="s">
        <v>1702</v>
      </c>
      <c r="L1070" s="158" t="s">
        <v>1725</v>
      </c>
      <c r="M1070" s="73"/>
      <c r="N1070" s="20">
        <f t="shared" si="176"/>
        <v>0.26999094339622642</v>
      </c>
      <c r="O1070" s="20">
        <f t="shared" si="177"/>
        <v>356.38804528301887</v>
      </c>
      <c r="P1070" s="20">
        <f t="shared" si="178"/>
        <v>0.17999396226415093</v>
      </c>
      <c r="Q1070" s="20">
        <f t="shared" si="179"/>
        <v>-237.59203018867925</v>
      </c>
      <c r="R1070" s="74">
        <f t="shared" si="180"/>
        <v>237.59203018867922</v>
      </c>
      <c r="S1070" s="73"/>
    </row>
    <row r="1071" spans="1:19" x14ac:dyDescent="0.25">
      <c r="A1071" s="14">
        <v>1068</v>
      </c>
      <c r="B1071" s="33" t="s">
        <v>114</v>
      </c>
      <c r="C1071" s="34" t="s">
        <v>16573</v>
      </c>
      <c r="D1071" s="35" t="s">
        <v>74</v>
      </c>
      <c r="E1071" s="36" t="s">
        <v>73</v>
      </c>
      <c r="F1071" s="15" t="s">
        <v>2064</v>
      </c>
      <c r="G1071" s="24">
        <v>2250</v>
      </c>
      <c r="H1071" s="38">
        <v>3.3408759124087591E-2</v>
      </c>
      <c r="I1071" s="19">
        <f t="shared" si="175"/>
        <v>75.169708029197082</v>
      </c>
      <c r="J1071" s="19">
        <v>4.009051094890511E-2</v>
      </c>
      <c r="K1071" s="73" t="s">
        <v>1702</v>
      </c>
      <c r="L1071" s="158" t="s">
        <v>1725</v>
      </c>
      <c r="M1071" s="73"/>
      <c r="N1071" s="20">
        <f t="shared" si="176"/>
        <v>2.0045255474452555E-2</v>
      </c>
      <c r="O1071" s="20">
        <f t="shared" si="177"/>
        <v>45.101824817518249</v>
      </c>
      <c r="P1071" s="20">
        <f t="shared" si="178"/>
        <v>1.3363503649635036E-2</v>
      </c>
      <c r="Q1071" s="20">
        <f t="shared" si="179"/>
        <v>-30.067883211678833</v>
      </c>
      <c r="R1071" s="74">
        <f t="shared" si="180"/>
        <v>30.067883211678829</v>
      </c>
      <c r="S1071" s="73"/>
    </row>
    <row r="1072" spans="1:19" x14ac:dyDescent="0.25">
      <c r="A1072" s="14">
        <v>1069</v>
      </c>
      <c r="B1072" s="21" t="s">
        <v>114</v>
      </c>
      <c r="C1072" s="39" t="s">
        <v>16574</v>
      </c>
      <c r="D1072" s="27" t="s">
        <v>2062</v>
      </c>
      <c r="E1072" s="41" t="s">
        <v>28</v>
      </c>
      <c r="F1072" s="15" t="s">
        <v>2064</v>
      </c>
      <c r="G1072" s="24">
        <v>49</v>
      </c>
      <c r="H1072" s="43">
        <v>58.481296296296293</v>
      </c>
      <c r="I1072" s="19">
        <f t="shared" si="175"/>
        <v>2865.5835185185183</v>
      </c>
      <c r="J1072" s="19">
        <v>70.177555555555543</v>
      </c>
      <c r="K1072" s="73" t="s">
        <v>1700</v>
      </c>
      <c r="L1072" s="158" t="s">
        <v>1725</v>
      </c>
      <c r="M1072" s="73"/>
      <c r="N1072" s="20">
        <f t="shared" si="176"/>
        <v>35.088777777777771</v>
      </c>
      <c r="O1072" s="20">
        <f t="shared" si="177"/>
        <v>1719.3501111111109</v>
      </c>
      <c r="P1072" s="20">
        <f t="shared" si="178"/>
        <v>23.392518518518521</v>
      </c>
      <c r="Q1072" s="20">
        <f t="shared" si="179"/>
        <v>-1146.2334074074074</v>
      </c>
      <c r="R1072" s="74">
        <f t="shared" si="180"/>
        <v>1146.2334074074076</v>
      </c>
      <c r="S1072" s="73"/>
    </row>
    <row r="1073" spans="1:21" x14ac:dyDescent="0.25">
      <c r="A1073" s="14">
        <v>1070</v>
      </c>
      <c r="B1073" s="21" t="s">
        <v>114</v>
      </c>
      <c r="C1073" s="15" t="s">
        <v>1671</v>
      </c>
      <c r="D1073" s="16" t="s">
        <v>1680</v>
      </c>
      <c r="E1073" s="17" t="s">
        <v>890</v>
      </c>
      <c r="F1073" s="15" t="s">
        <v>2064</v>
      </c>
      <c r="G1073" s="18">
        <v>52</v>
      </c>
      <c r="H1073" s="19">
        <v>68.150000000000006</v>
      </c>
      <c r="I1073" s="19">
        <f t="shared" si="175"/>
        <v>3543.8</v>
      </c>
      <c r="J1073" s="19">
        <v>61.016949152542374</v>
      </c>
      <c r="K1073" s="73" t="s">
        <v>1700</v>
      </c>
      <c r="L1073" s="158" t="s">
        <v>1725</v>
      </c>
      <c r="M1073" s="73"/>
      <c r="N1073" s="20">
        <f t="shared" si="176"/>
        <v>30.508474576271187</v>
      </c>
      <c r="O1073" s="20">
        <f t="shared" si="177"/>
        <v>1586.4406779661017</v>
      </c>
      <c r="P1073" s="20">
        <f t="shared" si="178"/>
        <v>37.641525423728822</v>
      </c>
      <c r="Q1073" s="20">
        <f t="shared" si="179"/>
        <v>-1957.3593220338985</v>
      </c>
      <c r="R1073" s="74">
        <f t="shared" si="180"/>
        <v>1957.3593220338987</v>
      </c>
      <c r="S1073" s="73"/>
    </row>
    <row r="1074" spans="1:21" x14ac:dyDescent="0.25">
      <c r="A1074" s="67">
        <v>1071</v>
      </c>
      <c r="B1074" s="75" t="s">
        <v>114</v>
      </c>
      <c r="C1074" s="68" t="s">
        <v>1672</v>
      </c>
      <c r="D1074" s="69" t="s">
        <v>1680</v>
      </c>
      <c r="E1074" s="70" t="s">
        <v>891</v>
      </c>
      <c r="F1074" s="68" t="s">
        <v>2064</v>
      </c>
      <c r="G1074" s="71">
        <v>110</v>
      </c>
      <c r="H1074" s="72">
        <v>11.8</v>
      </c>
      <c r="I1074" s="104">
        <f t="shared" si="175"/>
        <v>1298</v>
      </c>
      <c r="J1074" s="72">
        <v>132.20338983050848</v>
      </c>
      <c r="K1074" s="73" t="s">
        <v>1698</v>
      </c>
      <c r="L1074" s="158" t="s">
        <v>1725</v>
      </c>
      <c r="M1074" s="73"/>
      <c r="N1074" s="74">
        <f t="shared" si="176"/>
        <v>66.101694915254242</v>
      </c>
      <c r="O1074" s="106">
        <f t="shared" si="177"/>
        <v>7271.1864406779669</v>
      </c>
      <c r="P1074" s="74"/>
      <c r="Q1074" s="74">
        <f>O1074-I1074</f>
        <v>5973.1864406779669</v>
      </c>
      <c r="R1074" s="73"/>
      <c r="S1074" s="74">
        <f>(N1074-H1074)*G1074</f>
        <v>5973.1864406779669</v>
      </c>
    </row>
    <row r="1075" spans="1:21" x14ac:dyDescent="0.25">
      <c r="A1075" s="14">
        <v>1072</v>
      </c>
      <c r="B1075" s="21" t="s">
        <v>114</v>
      </c>
      <c r="C1075" s="15" t="s">
        <v>1673</v>
      </c>
      <c r="D1075" s="16" t="s">
        <v>1680</v>
      </c>
      <c r="E1075" s="17" t="s">
        <v>892</v>
      </c>
      <c r="F1075" s="15" t="s">
        <v>2064</v>
      </c>
      <c r="G1075" s="18">
        <v>1</v>
      </c>
      <c r="H1075" s="19">
        <v>197457.63</v>
      </c>
      <c r="I1075" s="19">
        <f t="shared" si="175"/>
        <v>197457.63</v>
      </c>
      <c r="J1075" s="19">
        <v>168949.1525423729</v>
      </c>
      <c r="K1075" s="73" t="s">
        <v>1698</v>
      </c>
      <c r="L1075" s="158" t="s">
        <v>1725</v>
      </c>
      <c r="M1075" s="73"/>
      <c r="N1075" s="20">
        <f t="shared" si="176"/>
        <v>84474.576271186452</v>
      </c>
      <c r="O1075" s="20">
        <f t="shared" si="177"/>
        <v>84474.576271186452</v>
      </c>
      <c r="P1075" s="20">
        <f t="shared" si="178"/>
        <v>112983.05372881355</v>
      </c>
      <c r="Q1075" s="20">
        <f t="shared" ref="Q1075:Q1081" si="181">O1075-I1075</f>
        <v>-112983.05372881355</v>
      </c>
      <c r="R1075" s="74">
        <f>(H1075-N1075)*G1075</f>
        <v>112983.05372881355</v>
      </c>
      <c r="S1075" s="73"/>
    </row>
    <row r="1076" spans="1:21" x14ac:dyDescent="0.25">
      <c r="A1076" s="14">
        <v>1073</v>
      </c>
      <c r="B1076" s="22">
        <v>3208</v>
      </c>
      <c r="C1076" s="21" t="s">
        <v>16575</v>
      </c>
      <c r="D1076" s="15">
        <v>2006</v>
      </c>
      <c r="E1076" s="23" t="s">
        <v>2058</v>
      </c>
      <c r="F1076" s="15" t="s">
        <v>2064</v>
      </c>
      <c r="G1076" s="24">
        <v>8</v>
      </c>
      <c r="H1076" s="25">
        <v>1346</v>
      </c>
      <c r="I1076" s="19">
        <f t="shared" si="175"/>
        <v>10768</v>
      </c>
      <c r="J1076" s="19">
        <v>1507.52</v>
      </c>
      <c r="K1076" s="73" t="s">
        <v>1698</v>
      </c>
      <c r="L1076" s="158" t="s">
        <v>1725</v>
      </c>
      <c r="M1076" s="73"/>
      <c r="N1076" s="20">
        <f t="shared" si="176"/>
        <v>753.76</v>
      </c>
      <c r="O1076" s="20">
        <f t="shared" si="177"/>
        <v>6030.08</v>
      </c>
      <c r="P1076" s="20">
        <f t="shared" si="178"/>
        <v>592.24</v>
      </c>
      <c r="Q1076" s="20">
        <f t="shared" si="181"/>
        <v>-4737.92</v>
      </c>
      <c r="R1076" s="74">
        <f>(H1076-N1076)*G1076</f>
        <v>4737.92</v>
      </c>
      <c r="S1076" s="73"/>
    </row>
    <row r="1077" spans="1:21" x14ac:dyDescent="0.25">
      <c r="A1077" s="14">
        <v>1074</v>
      </c>
      <c r="B1077" s="39">
        <v>3208</v>
      </c>
      <c r="C1077" s="15" t="s">
        <v>1674</v>
      </c>
      <c r="D1077" s="16" t="s">
        <v>1694</v>
      </c>
      <c r="E1077" s="17" t="s">
        <v>893</v>
      </c>
      <c r="F1077" s="15" t="s">
        <v>2064</v>
      </c>
      <c r="G1077" s="18">
        <v>2</v>
      </c>
      <c r="H1077" s="19">
        <v>6429.15</v>
      </c>
      <c r="I1077" s="19">
        <f t="shared" si="175"/>
        <v>12858.3</v>
      </c>
      <c r="J1077" s="19">
        <v>6127.1186440677966</v>
      </c>
      <c r="K1077" s="73" t="s">
        <v>1698</v>
      </c>
      <c r="L1077" s="158" t="s">
        <v>1725</v>
      </c>
      <c r="M1077" s="73"/>
      <c r="N1077" s="20">
        <f t="shared" si="176"/>
        <v>3063.5593220338983</v>
      </c>
      <c r="O1077" s="20">
        <f t="shared" si="177"/>
        <v>6127.1186440677966</v>
      </c>
      <c r="P1077" s="20">
        <f t="shared" si="178"/>
        <v>3365.5906779661013</v>
      </c>
      <c r="Q1077" s="20">
        <f t="shared" si="181"/>
        <v>-6731.1813559322027</v>
      </c>
      <c r="R1077" s="74">
        <f>(H1077-N1077)*G1077</f>
        <v>6731.1813559322027</v>
      </c>
      <c r="S1077" s="73"/>
    </row>
    <row r="1078" spans="1:21" x14ac:dyDescent="0.25">
      <c r="A1078" s="14">
        <v>1075</v>
      </c>
      <c r="B1078" s="21" t="s">
        <v>114</v>
      </c>
      <c r="C1078" s="15" t="s">
        <v>1675</v>
      </c>
      <c r="D1078" s="16" t="s">
        <v>1680</v>
      </c>
      <c r="E1078" s="17" t="s">
        <v>894</v>
      </c>
      <c r="F1078" s="15" t="s">
        <v>2064</v>
      </c>
      <c r="G1078" s="18">
        <v>5</v>
      </c>
      <c r="H1078" s="19">
        <v>6997.18</v>
      </c>
      <c r="I1078" s="19">
        <f t="shared" si="175"/>
        <v>34985.9</v>
      </c>
      <c r="J1078" s="19">
        <v>6127.1186440677966</v>
      </c>
      <c r="K1078" s="73" t="s">
        <v>1698</v>
      </c>
      <c r="L1078" s="158" t="s">
        <v>1725</v>
      </c>
      <c r="M1078" s="73"/>
      <c r="N1078" s="20">
        <f t="shared" si="176"/>
        <v>3063.5593220338983</v>
      </c>
      <c r="O1078" s="20">
        <f t="shared" si="177"/>
        <v>15317.796610169491</v>
      </c>
      <c r="P1078" s="20">
        <f t="shared" si="178"/>
        <v>3933.620677966102</v>
      </c>
      <c r="Q1078" s="20">
        <f t="shared" si="181"/>
        <v>-19668.10338983051</v>
      </c>
      <c r="R1078" s="74">
        <f>(H1078-N1078)*G1078</f>
        <v>19668.10338983051</v>
      </c>
      <c r="S1078" s="73"/>
    </row>
    <row r="1079" spans="1:21" x14ac:dyDescent="0.25">
      <c r="A1079" s="14">
        <v>1076</v>
      </c>
      <c r="B1079" s="15" t="s">
        <v>114</v>
      </c>
      <c r="C1079" s="15" t="s">
        <v>1676</v>
      </c>
      <c r="D1079" s="16" t="s">
        <v>1680</v>
      </c>
      <c r="E1079" s="17" t="s">
        <v>895</v>
      </c>
      <c r="F1079" s="15" t="s">
        <v>2064</v>
      </c>
      <c r="G1079" s="18">
        <v>1</v>
      </c>
      <c r="H1079" s="19">
        <v>504.54</v>
      </c>
      <c r="I1079" s="19">
        <f t="shared" si="175"/>
        <v>504.54</v>
      </c>
      <c r="J1079" s="19">
        <v>694.9152542372882</v>
      </c>
      <c r="K1079" s="73" t="s">
        <v>1698</v>
      </c>
      <c r="L1079" s="158" t="s">
        <v>1747</v>
      </c>
      <c r="M1079" s="73"/>
      <c r="N1079" s="20">
        <f t="shared" si="176"/>
        <v>347.4576271186441</v>
      </c>
      <c r="O1079" s="20">
        <f t="shared" si="177"/>
        <v>347.4576271186441</v>
      </c>
      <c r="P1079" s="20">
        <f t="shared" si="178"/>
        <v>157.08237288135592</v>
      </c>
      <c r="Q1079" s="20">
        <f t="shared" si="181"/>
        <v>-157.08237288135592</v>
      </c>
      <c r="R1079" s="74">
        <f>(H1079-N1079)*G1079</f>
        <v>157.08237288135592</v>
      </c>
      <c r="S1079" s="73"/>
    </row>
    <row r="1080" spans="1:21" x14ac:dyDescent="0.25">
      <c r="A1080" s="67">
        <v>1077</v>
      </c>
      <c r="B1080" s="68" t="s">
        <v>114</v>
      </c>
      <c r="C1080" s="68" t="s">
        <v>1677</v>
      </c>
      <c r="D1080" s="69" t="s">
        <v>1680</v>
      </c>
      <c r="E1080" s="70" t="s">
        <v>896</v>
      </c>
      <c r="F1080" s="68" t="s">
        <v>2064</v>
      </c>
      <c r="G1080" s="71">
        <v>40</v>
      </c>
      <c r="H1080" s="72">
        <v>959.96</v>
      </c>
      <c r="I1080" s="104">
        <f t="shared" si="175"/>
        <v>38398.400000000001</v>
      </c>
      <c r="J1080" s="72">
        <v>10169.491525423729</v>
      </c>
      <c r="K1080" s="73" t="s">
        <v>1699</v>
      </c>
      <c r="L1080" s="158" t="s">
        <v>1725</v>
      </c>
      <c r="M1080" s="73"/>
      <c r="N1080" s="74">
        <f t="shared" si="176"/>
        <v>5084.7457627118647</v>
      </c>
      <c r="O1080" s="106">
        <f t="shared" si="177"/>
        <v>203389.83050847458</v>
      </c>
      <c r="P1080" s="74"/>
      <c r="Q1080" s="74">
        <f t="shared" si="181"/>
        <v>164991.43050847459</v>
      </c>
      <c r="R1080" s="73"/>
      <c r="S1080" s="74">
        <f>(N1080-H1080)*G1080</f>
        <v>164991.43050847459</v>
      </c>
    </row>
    <row r="1081" spans="1:21" x14ac:dyDescent="0.25">
      <c r="A1081" s="67">
        <v>1078</v>
      </c>
      <c r="B1081" s="68" t="s">
        <v>114</v>
      </c>
      <c r="C1081" s="68" t="s">
        <v>1678</v>
      </c>
      <c r="D1081" s="69" t="s">
        <v>1680</v>
      </c>
      <c r="E1081" s="70" t="s">
        <v>897</v>
      </c>
      <c r="F1081" s="68" t="s">
        <v>2064</v>
      </c>
      <c r="G1081" s="71">
        <v>20</v>
      </c>
      <c r="H1081" s="72">
        <v>1409.53</v>
      </c>
      <c r="I1081" s="104">
        <f t="shared" si="175"/>
        <v>28190.6</v>
      </c>
      <c r="J1081" s="72">
        <v>10169.491525423729</v>
      </c>
      <c r="K1081" s="73" t="s">
        <v>1699</v>
      </c>
      <c r="L1081" s="158" t="s">
        <v>1725</v>
      </c>
      <c r="M1081" s="73"/>
      <c r="N1081" s="74">
        <f t="shared" si="176"/>
        <v>5084.7457627118647</v>
      </c>
      <c r="O1081" s="106">
        <f t="shared" si="177"/>
        <v>101694.91525423729</v>
      </c>
      <c r="P1081" s="74"/>
      <c r="Q1081" s="74">
        <f t="shared" si="181"/>
        <v>73504.315254237299</v>
      </c>
      <c r="R1081" s="73"/>
      <c r="S1081" s="74">
        <f>(N1081-H1081)*G1081</f>
        <v>73504.315254237299</v>
      </c>
    </row>
    <row r="1082" spans="1:21" x14ac:dyDescent="0.25">
      <c r="A1082" s="14">
        <v>1079</v>
      </c>
      <c r="B1082" s="22">
        <v>3208</v>
      </c>
      <c r="C1082" s="21" t="s">
        <v>16576</v>
      </c>
      <c r="D1082" s="22" t="s">
        <v>1783</v>
      </c>
      <c r="E1082" s="23" t="s">
        <v>2060</v>
      </c>
      <c r="F1082" s="15" t="s">
        <v>2064</v>
      </c>
      <c r="G1082" s="24">
        <v>2</v>
      </c>
      <c r="H1082" s="25">
        <v>3000</v>
      </c>
      <c r="I1082" s="19">
        <f t="shared" si="175"/>
        <v>6000</v>
      </c>
      <c r="J1082" s="20">
        <v>2542.3728813559323</v>
      </c>
      <c r="K1082" s="73" t="s">
        <v>1698</v>
      </c>
      <c r="L1082" s="158" t="s">
        <v>1725</v>
      </c>
      <c r="M1082" s="73"/>
      <c r="N1082" s="20">
        <f t="shared" si="176"/>
        <v>1271.1864406779662</v>
      </c>
      <c r="O1082" s="20">
        <f t="shared" si="177"/>
        <v>2542.3728813559323</v>
      </c>
      <c r="P1082" s="20">
        <f t="shared" si="178"/>
        <v>1728.8135593220338</v>
      </c>
      <c r="Q1082" s="20">
        <f>O1082-I1082</f>
        <v>-3457.6271186440677</v>
      </c>
      <c r="R1082" s="74">
        <f>(H1082-N1082)*G1082</f>
        <v>3457.6271186440677</v>
      </c>
      <c r="S1082" s="73"/>
    </row>
    <row r="1083" spans="1:21" x14ac:dyDescent="0.25">
      <c r="A1083" s="14">
        <v>1080</v>
      </c>
      <c r="B1083" s="21" t="s">
        <v>114</v>
      </c>
      <c r="C1083" s="15" t="s">
        <v>1679</v>
      </c>
      <c r="D1083" s="16" t="s">
        <v>1680</v>
      </c>
      <c r="E1083" s="17" t="s">
        <v>898</v>
      </c>
      <c r="F1083" s="15" t="s">
        <v>2064</v>
      </c>
      <c r="G1083" s="18">
        <v>5</v>
      </c>
      <c r="H1083" s="19">
        <v>904.62</v>
      </c>
      <c r="I1083" s="19">
        <f t="shared" si="175"/>
        <v>4523.1000000000004</v>
      </c>
      <c r="J1083" s="19">
        <v>890.08474576271192</v>
      </c>
      <c r="K1083" s="73" t="s">
        <v>1698</v>
      </c>
      <c r="L1083" s="158" t="s">
        <v>1725</v>
      </c>
      <c r="M1083" s="73"/>
      <c r="N1083" s="20">
        <f t="shared" si="176"/>
        <v>445.04237288135596</v>
      </c>
      <c r="O1083" s="20">
        <f t="shared" si="177"/>
        <v>2225.2118644067796</v>
      </c>
      <c r="P1083" s="20">
        <f t="shared" si="178"/>
        <v>459.57762711864405</v>
      </c>
      <c r="Q1083" s="20">
        <f>O1083-I1083</f>
        <v>-2297.8881355932208</v>
      </c>
      <c r="R1083" s="74">
        <f>(H1083-N1083)*G1083</f>
        <v>2297.8881355932203</v>
      </c>
      <c r="S1083" s="73"/>
    </row>
    <row r="1085" spans="1:21" x14ac:dyDescent="0.25">
      <c r="I1085" s="105">
        <f>SUBTOTAL(9,I4:I1083)</f>
        <v>22441152.013041161</v>
      </c>
      <c r="O1085" s="105">
        <f>SUBTOTAL(9,O4:O1083)</f>
        <v>30151653.549931306</v>
      </c>
      <c r="Q1085" s="103">
        <f>SUBTOTAL(9,Q4:Q1083)</f>
        <v>7710501.5368901519</v>
      </c>
      <c r="R1085" s="103">
        <f>SUBTOTAL(9,R4:R1083)</f>
        <v>9945694.7206398379</v>
      </c>
      <c r="S1085" s="103">
        <f>SUBTOTAL(9,S4:S1083)</f>
        <v>17656196.257529955</v>
      </c>
      <c r="U1085" s="11"/>
    </row>
  </sheetData>
  <autoFilter ref="A3:S1083"/>
  <phoneticPr fontId="9" type="noConversion"/>
  <pageMargins left="0" right="0.27559055118110237" top="0" bottom="0" header="0.11811023622047245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697"/>
  <sheetViews>
    <sheetView topLeftCell="A4708" workbookViewId="0">
      <selection activeCell="C31" sqref="C31"/>
    </sheetView>
  </sheetViews>
  <sheetFormatPr defaultRowHeight="14.4" x14ac:dyDescent="0.3"/>
  <cols>
    <col min="1" max="1" width="19.44140625" customWidth="1"/>
    <col min="2" max="2" width="29" customWidth="1"/>
    <col min="3" max="3" width="19.44140625" customWidth="1"/>
  </cols>
  <sheetData>
    <row r="2" spans="1:4" s="186" customFormat="1" ht="33.75" customHeight="1" x14ac:dyDescent="0.3">
      <c r="A2" s="185" t="s">
        <v>8880</v>
      </c>
      <c r="B2" s="185" t="s">
        <v>2276</v>
      </c>
      <c r="C2" s="185" t="s">
        <v>2277</v>
      </c>
      <c r="D2" s="185" t="s">
        <v>2278</v>
      </c>
    </row>
    <row r="3" spans="1:4" s="186" customFormat="1" ht="13.5" customHeight="1" x14ac:dyDescent="0.3">
      <c r="A3" s="116" t="s">
        <v>8881</v>
      </c>
      <c r="B3" s="116" t="s">
        <v>4851</v>
      </c>
      <c r="C3" s="187" t="s">
        <v>2064</v>
      </c>
      <c r="D3" s="116" t="s">
        <v>2351</v>
      </c>
    </row>
    <row r="4" spans="1:4" s="186" customFormat="1" ht="13.5" customHeight="1" x14ac:dyDescent="0.3">
      <c r="A4" s="117" t="s">
        <v>8882</v>
      </c>
      <c r="B4" s="117" t="s">
        <v>3130</v>
      </c>
      <c r="C4" s="188" t="s">
        <v>2064</v>
      </c>
      <c r="D4" s="117" t="s">
        <v>2351</v>
      </c>
    </row>
    <row r="5" spans="1:4" s="186" customFormat="1" ht="13.5" customHeight="1" x14ac:dyDescent="0.3">
      <c r="A5" s="117" t="s">
        <v>8883</v>
      </c>
      <c r="B5" s="117" t="s">
        <v>8230</v>
      </c>
      <c r="C5" s="188" t="s">
        <v>2064</v>
      </c>
      <c r="D5" s="117" t="s">
        <v>2282</v>
      </c>
    </row>
    <row r="6" spans="1:4" s="186" customFormat="1" ht="13.5" customHeight="1" x14ac:dyDescent="0.3">
      <c r="A6" s="117" t="s">
        <v>8884</v>
      </c>
      <c r="B6" s="117" t="s">
        <v>6086</v>
      </c>
      <c r="C6" s="188" t="s">
        <v>2064</v>
      </c>
      <c r="D6" s="117" t="s">
        <v>2351</v>
      </c>
    </row>
    <row r="7" spans="1:4" s="186" customFormat="1" ht="13.5" customHeight="1" x14ac:dyDescent="0.3">
      <c r="A7" s="117" t="s">
        <v>8885</v>
      </c>
      <c r="B7" s="117" t="s">
        <v>3397</v>
      </c>
      <c r="C7" s="188" t="s">
        <v>2064</v>
      </c>
      <c r="D7" s="117" t="s">
        <v>2351</v>
      </c>
    </row>
    <row r="8" spans="1:4" s="186" customFormat="1" ht="13.5" customHeight="1" x14ac:dyDescent="0.3">
      <c r="A8" s="116" t="s">
        <v>8886</v>
      </c>
      <c r="B8" s="116" t="s">
        <v>7566</v>
      </c>
      <c r="C8" s="187" t="s">
        <v>2064</v>
      </c>
      <c r="D8" s="116" t="s">
        <v>2687</v>
      </c>
    </row>
    <row r="9" spans="1:4" s="186" customFormat="1" ht="13.5" customHeight="1" x14ac:dyDescent="0.3">
      <c r="A9" s="116" t="s">
        <v>8887</v>
      </c>
      <c r="B9" s="116" t="s">
        <v>116</v>
      </c>
      <c r="C9" s="187" t="s">
        <v>2064</v>
      </c>
      <c r="D9" s="116" t="s">
        <v>2578</v>
      </c>
    </row>
    <row r="10" spans="1:4" s="186" customFormat="1" ht="13.5" customHeight="1" x14ac:dyDescent="0.3">
      <c r="A10" s="116" t="s">
        <v>8888</v>
      </c>
      <c r="B10" s="116" t="s">
        <v>6353</v>
      </c>
      <c r="C10" s="187" t="s">
        <v>2064</v>
      </c>
      <c r="D10" s="116" t="s">
        <v>2351</v>
      </c>
    </row>
    <row r="11" spans="1:4" s="186" customFormat="1" ht="13.5" customHeight="1" x14ac:dyDescent="0.3">
      <c r="A11" s="116" t="s">
        <v>8889</v>
      </c>
      <c r="B11" s="116" t="s">
        <v>6661</v>
      </c>
      <c r="C11" s="187" t="s">
        <v>2064</v>
      </c>
      <c r="D11" s="116" t="s">
        <v>2351</v>
      </c>
    </row>
    <row r="12" spans="1:4" s="186" customFormat="1" ht="13.5" customHeight="1" x14ac:dyDescent="0.3">
      <c r="A12" s="116" t="s">
        <v>8890</v>
      </c>
      <c r="B12" s="116" t="s">
        <v>6659</v>
      </c>
      <c r="C12" s="187" t="s">
        <v>2064</v>
      </c>
      <c r="D12" s="116" t="s">
        <v>2351</v>
      </c>
    </row>
    <row r="13" spans="1:4" s="186" customFormat="1" ht="13.5" customHeight="1" x14ac:dyDescent="0.3">
      <c r="A13" s="117" t="s">
        <v>8891</v>
      </c>
      <c r="B13" s="117" t="s">
        <v>6660</v>
      </c>
      <c r="C13" s="188" t="s">
        <v>2064</v>
      </c>
      <c r="D13" s="117" t="s">
        <v>2351</v>
      </c>
    </row>
    <row r="14" spans="1:4" s="186" customFormat="1" ht="13.5" customHeight="1" x14ac:dyDescent="0.3">
      <c r="A14" s="117" t="s">
        <v>8892</v>
      </c>
      <c r="B14" s="117" t="s">
        <v>6690</v>
      </c>
      <c r="C14" s="188" t="s">
        <v>2064</v>
      </c>
      <c r="D14" s="117" t="s">
        <v>2351</v>
      </c>
    </row>
    <row r="15" spans="1:4" s="186" customFormat="1" ht="13.5" customHeight="1" x14ac:dyDescent="0.3">
      <c r="A15" s="116" t="s">
        <v>8893</v>
      </c>
      <c r="B15" s="116" t="s">
        <v>6689</v>
      </c>
      <c r="C15" s="187" t="s">
        <v>2064</v>
      </c>
      <c r="D15" s="116" t="s">
        <v>2351</v>
      </c>
    </row>
    <row r="16" spans="1:4" s="186" customFormat="1" ht="13.5" customHeight="1" x14ac:dyDescent="0.3">
      <c r="A16" s="117" t="s">
        <v>8894</v>
      </c>
      <c r="B16" s="117" t="s">
        <v>6688</v>
      </c>
      <c r="C16" s="188" t="s">
        <v>2064</v>
      </c>
      <c r="D16" s="117" t="s">
        <v>2351</v>
      </c>
    </row>
    <row r="17" spans="1:4" s="186" customFormat="1" ht="13.5" customHeight="1" x14ac:dyDescent="0.3">
      <c r="A17" s="116" t="s">
        <v>8895</v>
      </c>
      <c r="B17" s="116" t="s">
        <v>6657</v>
      </c>
      <c r="C17" s="187" t="s">
        <v>2064</v>
      </c>
      <c r="D17" s="116" t="s">
        <v>2351</v>
      </c>
    </row>
    <row r="18" spans="1:4" s="186" customFormat="1" ht="13.5" customHeight="1" x14ac:dyDescent="0.3">
      <c r="A18" s="117" t="s">
        <v>8896</v>
      </c>
      <c r="B18" s="117" t="s">
        <v>6658</v>
      </c>
      <c r="C18" s="188" t="s">
        <v>2064</v>
      </c>
      <c r="D18" s="117" t="s">
        <v>2351</v>
      </c>
    </row>
    <row r="19" spans="1:4" s="186" customFormat="1" ht="13.5" customHeight="1" x14ac:dyDescent="0.3">
      <c r="A19" s="116" t="s">
        <v>8897</v>
      </c>
      <c r="B19" s="116" t="s">
        <v>6687</v>
      </c>
      <c r="C19" s="187" t="s">
        <v>2064</v>
      </c>
      <c r="D19" s="116" t="s">
        <v>2351</v>
      </c>
    </row>
    <row r="20" spans="1:4" s="186" customFormat="1" ht="13.5" customHeight="1" x14ac:dyDescent="0.3">
      <c r="A20" s="117" t="s">
        <v>8898</v>
      </c>
      <c r="B20" s="117" t="s">
        <v>6686</v>
      </c>
      <c r="C20" s="188" t="s">
        <v>2064</v>
      </c>
      <c r="D20" s="117" t="s">
        <v>2351</v>
      </c>
    </row>
    <row r="21" spans="1:4" s="186" customFormat="1" ht="13.5" customHeight="1" x14ac:dyDescent="0.3">
      <c r="A21" s="116" t="s">
        <v>8899</v>
      </c>
      <c r="B21" s="116" t="s">
        <v>6669</v>
      </c>
      <c r="C21" s="187" t="s">
        <v>2064</v>
      </c>
      <c r="D21" s="116" t="s">
        <v>2351</v>
      </c>
    </row>
    <row r="22" spans="1:4" s="186" customFormat="1" ht="13.5" customHeight="1" x14ac:dyDescent="0.3">
      <c r="A22" s="117" t="s">
        <v>8900</v>
      </c>
      <c r="B22" s="117" t="s">
        <v>6668</v>
      </c>
      <c r="C22" s="188" t="s">
        <v>2064</v>
      </c>
      <c r="D22" s="117" t="s">
        <v>2351</v>
      </c>
    </row>
    <row r="23" spans="1:4" s="186" customFormat="1" ht="13.5" customHeight="1" x14ac:dyDescent="0.3">
      <c r="A23" s="117" t="s">
        <v>8901</v>
      </c>
      <c r="B23" s="117" t="s">
        <v>6662</v>
      </c>
      <c r="C23" s="188" t="s">
        <v>2064</v>
      </c>
      <c r="D23" s="117" t="s">
        <v>2351</v>
      </c>
    </row>
    <row r="24" spans="1:4" s="186" customFormat="1" ht="13.5" customHeight="1" x14ac:dyDescent="0.3">
      <c r="A24" s="116" t="s">
        <v>8902</v>
      </c>
      <c r="B24" s="116" t="s">
        <v>6663</v>
      </c>
      <c r="C24" s="187" t="s">
        <v>2064</v>
      </c>
      <c r="D24" s="116" t="s">
        <v>2351</v>
      </c>
    </row>
    <row r="25" spans="1:4" s="186" customFormat="1" ht="13.5" customHeight="1" x14ac:dyDescent="0.3">
      <c r="A25" s="117" t="s">
        <v>8903</v>
      </c>
      <c r="B25" s="117" t="s">
        <v>6664</v>
      </c>
      <c r="C25" s="188" t="s">
        <v>2064</v>
      </c>
      <c r="D25" s="117" t="s">
        <v>2351</v>
      </c>
    </row>
    <row r="26" spans="1:4" s="186" customFormat="1" ht="13.5" customHeight="1" x14ac:dyDescent="0.3">
      <c r="A26" s="116" t="s">
        <v>8904</v>
      </c>
      <c r="B26" s="116" t="s">
        <v>6665</v>
      </c>
      <c r="C26" s="187" t="s">
        <v>2064</v>
      </c>
      <c r="D26" s="116" t="s">
        <v>2351</v>
      </c>
    </row>
    <row r="27" spans="1:4" s="186" customFormat="1" ht="13.5" customHeight="1" x14ac:dyDescent="0.3">
      <c r="A27" s="117" t="s">
        <v>8905</v>
      </c>
      <c r="B27" s="117" t="s">
        <v>6666</v>
      </c>
      <c r="C27" s="188" t="s">
        <v>2064</v>
      </c>
      <c r="D27" s="117" t="s">
        <v>2351</v>
      </c>
    </row>
    <row r="28" spans="1:4" s="186" customFormat="1" ht="13.5" customHeight="1" x14ac:dyDescent="0.3">
      <c r="A28" s="116" t="s">
        <v>8906</v>
      </c>
      <c r="B28" s="116" t="s">
        <v>6667</v>
      </c>
      <c r="C28" s="187" t="s">
        <v>2064</v>
      </c>
      <c r="D28" s="116" t="s">
        <v>2351</v>
      </c>
    </row>
    <row r="29" spans="1:4" s="186" customFormat="1" ht="13.5" customHeight="1" x14ac:dyDescent="0.3">
      <c r="A29" s="117" t="s">
        <v>8907</v>
      </c>
      <c r="B29" s="117" t="s">
        <v>119</v>
      </c>
      <c r="C29" s="188" t="s">
        <v>2064</v>
      </c>
      <c r="D29" s="117" t="s">
        <v>2578</v>
      </c>
    </row>
    <row r="30" spans="1:4" s="186" customFormat="1" ht="13.5" customHeight="1" x14ac:dyDescent="0.3">
      <c r="A30" s="116" t="s">
        <v>8908</v>
      </c>
      <c r="B30" s="116" t="s">
        <v>1782</v>
      </c>
      <c r="C30" s="187" t="s">
        <v>2064</v>
      </c>
      <c r="D30" s="116" t="s">
        <v>2458</v>
      </c>
    </row>
    <row r="31" spans="1:4" s="186" customFormat="1" ht="13.5" customHeight="1" x14ac:dyDescent="0.3">
      <c r="A31" s="117" t="s">
        <v>8909</v>
      </c>
      <c r="B31" s="117" t="s">
        <v>6656</v>
      </c>
      <c r="C31" s="188" t="s">
        <v>2064</v>
      </c>
      <c r="D31" s="117" t="s">
        <v>2351</v>
      </c>
    </row>
    <row r="32" spans="1:4" s="186" customFormat="1" ht="13.5" customHeight="1" x14ac:dyDescent="0.3">
      <c r="A32" s="117" t="s">
        <v>8910</v>
      </c>
      <c r="B32" s="117" t="s">
        <v>4602</v>
      </c>
      <c r="C32" s="188" t="s">
        <v>2064</v>
      </c>
      <c r="D32" s="117" t="s">
        <v>2351</v>
      </c>
    </row>
    <row r="33" spans="1:4" s="186" customFormat="1" ht="13.5" customHeight="1" x14ac:dyDescent="0.3">
      <c r="A33" s="116" t="s">
        <v>8911</v>
      </c>
      <c r="B33" s="116" t="s">
        <v>6549</v>
      </c>
      <c r="C33" s="187" t="s">
        <v>2064</v>
      </c>
      <c r="D33" s="116" t="s">
        <v>2351</v>
      </c>
    </row>
    <row r="34" spans="1:4" s="186" customFormat="1" ht="13.5" customHeight="1" x14ac:dyDescent="0.3">
      <c r="A34" s="116" t="s">
        <v>8912</v>
      </c>
      <c r="B34" s="116" t="s">
        <v>6677</v>
      </c>
      <c r="C34" s="187" t="s">
        <v>2064</v>
      </c>
      <c r="D34" s="116" t="s">
        <v>2351</v>
      </c>
    </row>
    <row r="35" spans="1:4" s="186" customFormat="1" ht="13.5" customHeight="1" x14ac:dyDescent="0.3">
      <c r="A35" s="117" t="s">
        <v>8913</v>
      </c>
      <c r="B35" s="117" t="s">
        <v>6676</v>
      </c>
      <c r="C35" s="188" t="s">
        <v>2064</v>
      </c>
      <c r="D35" s="117" t="s">
        <v>2351</v>
      </c>
    </row>
    <row r="36" spans="1:4" s="186" customFormat="1" ht="13.5" customHeight="1" x14ac:dyDescent="0.3">
      <c r="A36" s="117" t="s">
        <v>8914</v>
      </c>
      <c r="B36" s="117" t="s">
        <v>6678</v>
      </c>
      <c r="C36" s="188" t="s">
        <v>2064</v>
      </c>
      <c r="D36" s="117" t="s">
        <v>2351</v>
      </c>
    </row>
    <row r="37" spans="1:4" s="186" customFormat="1" ht="13.5" customHeight="1" x14ac:dyDescent="0.3">
      <c r="A37" s="116" t="s">
        <v>8915</v>
      </c>
      <c r="B37" s="116" t="s">
        <v>6679</v>
      </c>
      <c r="C37" s="187" t="s">
        <v>2064</v>
      </c>
      <c r="D37" s="116" t="s">
        <v>2351</v>
      </c>
    </row>
    <row r="38" spans="1:4" s="186" customFormat="1" ht="13.5" customHeight="1" x14ac:dyDescent="0.3">
      <c r="A38" s="116" t="s">
        <v>8916</v>
      </c>
      <c r="B38" s="116" t="s">
        <v>6683</v>
      </c>
      <c r="C38" s="187" t="s">
        <v>2064</v>
      </c>
      <c r="D38" s="116" t="s">
        <v>2351</v>
      </c>
    </row>
    <row r="39" spans="1:4" s="186" customFormat="1" ht="13.5" customHeight="1" x14ac:dyDescent="0.3">
      <c r="A39" s="117" t="s">
        <v>8917</v>
      </c>
      <c r="B39" s="117" t="s">
        <v>6682</v>
      </c>
      <c r="C39" s="188" t="s">
        <v>2064</v>
      </c>
      <c r="D39" s="117" t="s">
        <v>2351</v>
      </c>
    </row>
    <row r="40" spans="1:4" s="186" customFormat="1" ht="13.5" customHeight="1" x14ac:dyDescent="0.3">
      <c r="A40" s="116" t="s">
        <v>8918</v>
      </c>
      <c r="B40" s="116" t="s">
        <v>6681</v>
      </c>
      <c r="C40" s="187" t="s">
        <v>2064</v>
      </c>
      <c r="D40" s="116" t="s">
        <v>2351</v>
      </c>
    </row>
    <row r="41" spans="1:4" s="186" customFormat="1" ht="13.5" customHeight="1" x14ac:dyDescent="0.3">
      <c r="A41" s="117" t="s">
        <v>8919</v>
      </c>
      <c r="B41" s="117" t="s">
        <v>6680</v>
      </c>
      <c r="C41" s="188" t="s">
        <v>2064</v>
      </c>
      <c r="D41" s="117" t="s">
        <v>2351</v>
      </c>
    </row>
    <row r="42" spans="1:4" s="186" customFormat="1" ht="13.5" customHeight="1" x14ac:dyDescent="0.3">
      <c r="A42" s="117" t="s">
        <v>8920</v>
      </c>
      <c r="B42" s="117" t="s">
        <v>6670</v>
      </c>
      <c r="C42" s="188" t="s">
        <v>2064</v>
      </c>
      <c r="D42" s="117" t="s">
        <v>2351</v>
      </c>
    </row>
    <row r="43" spans="1:4" s="186" customFormat="1" ht="13.5" customHeight="1" x14ac:dyDescent="0.3">
      <c r="A43" s="116" t="s">
        <v>8921</v>
      </c>
      <c r="B43" s="116" t="s">
        <v>6685</v>
      </c>
      <c r="C43" s="187" t="s">
        <v>2064</v>
      </c>
      <c r="D43" s="116" t="s">
        <v>2351</v>
      </c>
    </row>
    <row r="44" spans="1:4" s="186" customFormat="1" ht="13.5" customHeight="1" x14ac:dyDescent="0.3">
      <c r="A44" s="116" t="s">
        <v>8922</v>
      </c>
      <c r="B44" s="116" t="s">
        <v>6675</v>
      </c>
      <c r="C44" s="187" t="s">
        <v>2064</v>
      </c>
      <c r="D44" s="116" t="s">
        <v>2351</v>
      </c>
    </row>
    <row r="45" spans="1:4" s="186" customFormat="1" ht="13.5" customHeight="1" x14ac:dyDescent="0.3">
      <c r="A45" s="117" t="s">
        <v>8923</v>
      </c>
      <c r="B45" s="117" t="s">
        <v>6684</v>
      </c>
      <c r="C45" s="188" t="s">
        <v>2064</v>
      </c>
      <c r="D45" s="117" t="s">
        <v>2351</v>
      </c>
    </row>
    <row r="46" spans="1:4" s="186" customFormat="1" ht="13.5" customHeight="1" x14ac:dyDescent="0.3">
      <c r="A46" s="117" t="s">
        <v>8924</v>
      </c>
      <c r="B46" s="117" t="s">
        <v>6674</v>
      </c>
      <c r="C46" s="188" t="s">
        <v>2064</v>
      </c>
      <c r="D46" s="117" t="s">
        <v>2351</v>
      </c>
    </row>
    <row r="47" spans="1:4" s="186" customFormat="1" ht="13.5" customHeight="1" x14ac:dyDescent="0.3">
      <c r="A47" s="116" t="s">
        <v>8925</v>
      </c>
      <c r="B47" s="116" t="s">
        <v>6673</v>
      </c>
      <c r="C47" s="187" t="s">
        <v>2064</v>
      </c>
      <c r="D47" s="116" t="s">
        <v>2351</v>
      </c>
    </row>
    <row r="48" spans="1:4" s="186" customFormat="1" ht="13.5" customHeight="1" x14ac:dyDescent="0.3">
      <c r="A48" s="117" t="s">
        <v>8926</v>
      </c>
      <c r="B48" s="117" t="s">
        <v>6672</v>
      </c>
      <c r="C48" s="188" t="s">
        <v>2064</v>
      </c>
      <c r="D48" s="117" t="s">
        <v>2351</v>
      </c>
    </row>
    <row r="49" spans="1:4" s="186" customFormat="1" ht="13.5" customHeight="1" x14ac:dyDescent="0.3">
      <c r="A49" s="116" t="s">
        <v>8927</v>
      </c>
      <c r="B49" s="116" t="s">
        <v>6671</v>
      </c>
      <c r="C49" s="187" t="s">
        <v>2064</v>
      </c>
      <c r="D49" s="116" t="s">
        <v>2351</v>
      </c>
    </row>
    <row r="50" spans="1:4" s="186" customFormat="1" ht="13.5" customHeight="1" x14ac:dyDescent="0.3">
      <c r="A50" s="116" t="s">
        <v>8928</v>
      </c>
      <c r="B50" s="116" t="s">
        <v>7570</v>
      </c>
      <c r="C50" s="187" t="s">
        <v>2064</v>
      </c>
      <c r="D50" s="116" t="s">
        <v>2687</v>
      </c>
    </row>
    <row r="51" spans="1:4" s="186" customFormat="1" ht="13.5" customHeight="1" x14ac:dyDescent="0.3">
      <c r="A51" s="116" t="s">
        <v>8929</v>
      </c>
      <c r="B51" s="116" t="s">
        <v>4941</v>
      </c>
      <c r="C51" s="187" t="s">
        <v>2064</v>
      </c>
      <c r="D51" s="116" t="s">
        <v>2351</v>
      </c>
    </row>
    <row r="52" spans="1:4" s="186" customFormat="1" ht="13.5" customHeight="1" x14ac:dyDescent="0.3">
      <c r="A52" s="116" t="s">
        <v>8930</v>
      </c>
      <c r="B52" s="116" t="s">
        <v>8237</v>
      </c>
      <c r="C52" s="187" t="s">
        <v>2064</v>
      </c>
      <c r="D52" s="116" t="s">
        <v>2586</v>
      </c>
    </row>
    <row r="53" spans="1:4" s="186" customFormat="1" ht="13.5" customHeight="1" x14ac:dyDescent="0.3">
      <c r="A53" s="117" t="s">
        <v>8931</v>
      </c>
      <c r="B53" s="117" t="s">
        <v>4940</v>
      </c>
      <c r="C53" s="188" t="s">
        <v>2064</v>
      </c>
      <c r="D53" s="117" t="s">
        <v>2351</v>
      </c>
    </row>
    <row r="54" spans="1:4" s="186" customFormat="1" ht="13.5" customHeight="1" x14ac:dyDescent="0.3">
      <c r="A54" s="117" t="s">
        <v>8932</v>
      </c>
      <c r="B54" s="117" t="s">
        <v>8238</v>
      </c>
      <c r="C54" s="188" t="s">
        <v>2064</v>
      </c>
      <c r="D54" s="117" t="s">
        <v>2586</v>
      </c>
    </row>
    <row r="55" spans="1:4" s="186" customFormat="1" ht="13.5" customHeight="1" x14ac:dyDescent="0.3">
      <c r="A55" s="116" t="s">
        <v>8933</v>
      </c>
      <c r="B55" s="116" t="s">
        <v>1785</v>
      </c>
      <c r="C55" s="187" t="s">
        <v>2064</v>
      </c>
      <c r="D55" s="116" t="s">
        <v>2458</v>
      </c>
    </row>
    <row r="56" spans="1:4" s="186" customFormat="1" ht="13.5" customHeight="1" x14ac:dyDescent="0.3">
      <c r="A56" s="116" t="s">
        <v>8934</v>
      </c>
      <c r="B56" s="116" t="s">
        <v>5484</v>
      </c>
      <c r="C56" s="187" t="s">
        <v>2064</v>
      </c>
      <c r="D56" s="116" t="s">
        <v>2425</v>
      </c>
    </row>
    <row r="57" spans="1:4" s="186" customFormat="1" ht="13.5" customHeight="1" x14ac:dyDescent="0.3">
      <c r="A57" s="117" t="s">
        <v>8935</v>
      </c>
      <c r="B57" s="117" t="s">
        <v>5485</v>
      </c>
      <c r="C57" s="188" t="s">
        <v>2064</v>
      </c>
      <c r="D57" s="117" t="s">
        <v>2425</v>
      </c>
    </row>
    <row r="58" spans="1:4" s="186" customFormat="1" ht="13.5" customHeight="1" x14ac:dyDescent="0.3">
      <c r="A58" s="116" t="s">
        <v>8936</v>
      </c>
      <c r="B58" s="116" t="s">
        <v>5486</v>
      </c>
      <c r="C58" s="187" t="s">
        <v>2064</v>
      </c>
      <c r="D58" s="116" t="s">
        <v>2425</v>
      </c>
    </row>
    <row r="59" spans="1:4" s="186" customFormat="1" ht="13.5" customHeight="1" x14ac:dyDescent="0.3">
      <c r="A59" s="117" t="s">
        <v>8937</v>
      </c>
      <c r="B59" s="117" t="s">
        <v>6960</v>
      </c>
      <c r="C59" s="188" t="s">
        <v>2064</v>
      </c>
      <c r="D59" s="117" t="s">
        <v>2425</v>
      </c>
    </row>
    <row r="60" spans="1:4" s="186" customFormat="1" ht="13.5" customHeight="1" x14ac:dyDescent="0.3">
      <c r="A60" s="116" t="s">
        <v>8938</v>
      </c>
      <c r="B60" s="116" t="s">
        <v>6961</v>
      </c>
      <c r="C60" s="187" t="s">
        <v>2064</v>
      </c>
      <c r="D60" s="116" t="s">
        <v>2351</v>
      </c>
    </row>
    <row r="61" spans="1:4" s="186" customFormat="1" ht="13.5" customHeight="1" x14ac:dyDescent="0.3">
      <c r="A61" s="117" t="s">
        <v>8939</v>
      </c>
      <c r="B61" s="117" t="s">
        <v>6123</v>
      </c>
      <c r="C61" s="188" t="s">
        <v>2064</v>
      </c>
      <c r="D61" s="117" t="s">
        <v>2351</v>
      </c>
    </row>
    <row r="62" spans="1:4" s="186" customFormat="1" ht="13.5" customHeight="1" x14ac:dyDescent="0.3">
      <c r="A62" s="116" t="s">
        <v>8940</v>
      </c>
      <c r="B62" s="116" t="s">
        <v>123</v>
      </c>
      <c r="C62" s="187" t="s">
        <v>2064</v>
      </c>
      <c r="D62" s="116" t="s">
        <v>2322</v>
      </c>
    </row>
    <row r="63" spans="1:4" s="186" customFormat="1" ht="13.5" customHeight="1" x14ac:dyDescent="0.3">
      <c r="A63" s="116" t="s">
        <v>8941</v>
      </c>
      <c r="B63" s="116" t="s">
        <v>7999</v>
      </c>
      <c r="C63" s="187" t="s">
        <v>2064</v>
      </c>
      <c r="D63" s="116" t="s">
        <v>2405</v>
      </c>
    </row>
    <row r="64" spans="1:4" s="186" customFormat="1" ht="13.5" customHeight="1" x14ac:dyDescent="0.3">
      <c r="A64" s="117" t="s">
        <v>8942</v>
      </c>
      <c r="B64" s="117" t="s">
        <v>2798</v>
      </c>
      <c r="C64" s="188" t="s">
        <v>2064</v>
      </c>
      <c r="D64" s="117" t="s">
        <v>2578</v>
      </c>
    </row>
    <row r="65" spans="1:4" s="186" customFormat="1" ht="13.5" customHeight="1" x14ac:dyDescent="0.3">
      <c r="A65" s="116" t="s">
        <v>8943</v>
      </c>
      <c r="B65" s="116" t="s">
        <v>6083</v>
      </c>
      <c r="C65" s="187" t="s">
        <v>2064</v>
      </c>
      <c r="D65" s="116" t="s">
        <v>2351</v>
      </c>
    </row>
    <row r="66" spans="1:4" s="186" customFormat="1" ht="13.5" customHeight="1" x14ac:dyDescent="0.3">
      <c r="A66" s="117" t="s">
        <v>8944</v>
      </c>
      <c r="B66" s="117" t="s">
        <v>6082</v>
      </c>
      <c r="C66" s="188" t="s">
        <v>2064</v>
      </c>
      <c r="D66" s="117" t="s">
        <v>2351</v>
      </c>
    </row>
    <row r="67" spans="1:4" s="186" customFormat="1" ht="13.5" customHeight="1" x14ac:dyDescent="0.3">
      <c r="A67" s="117" t="s">
        <v>8945</v>
      </c>
      <c r="B67" s="117" t="s">
        <v>6121</v>
      </c>
      <c r="C67" s="188" t="s">
        <v>2064</v>
      </c>
      <c r="D67" s="117" t="s">
        <v>2351</v>
      </c>
    </row>
    <row r="68" spans="1:4" s="186" customFormat="1" ht="13.5" customHeight="1" x14ac:dyDescent="0.3">
      <c r="A68" s="116" t="s">
        <v>8946</v>
      </c>
      <c r="B68" s="116" t="s">
        <v>6122</v>
      </c>
      <c r="C68" s="187" t="s">
        <v>2064</v>
      </c>
      <c r="D68" s="116" t="s">
        <v>2351</v>
      </c>
    </row>
    <row r="69" spans="1:4" s="186" customFormat="1" ht="13.5" customHeight="1" x14ac:dyDescent="0.3">
      <c r="A69" s="116" t="s">
        <v>8947</v>
      </c>
      <c r="B69" s="116" t="s">
        <v>6120</v>
      </c>
      <c r="C69" s="187" t="s">
        <v>2064</v>
      </c>
      <c r="D69" s="116" t="s">
        <v>2351</v>
      </c>
    </row>
    <row r="70" spans="1:4" s="186" customFormat="1" ht="13.5" customHeight="1" x14ac:dyDescent="0.3">
      <c r="A70" s="117" t="s">
        <v>8948</v>
      </c>
      <c r="B70" s="117" t="s">
        <v>8000</v>
      </c>
      <c r="C70" s="188" t="s">
        <v>2064</v>
      </c>
      <c r="D70" s="117" t="s">
        <v>2405</v>
      </c>
    </row>
    <row r="71" spans="1:4" s="186" customFormat="1" ht="13.5" customHeight="1" x14ac:dyDescent="0.3">
      <c r="A71" s="117" t="s">
        <v>8949</v>
      </c>
      <c r="B71" s="117" t="s">
        <v>8436</v>
      </c>
      <c r="C71" s="188" t="s">
        <v>2064</v>
      </c>
      <c r="D71" s="117" t="s">
        <v>2351</v>
      </c>
    </row>
    <row r="72" spans="1:4" s="186" customFormat="1" ht="13.5" customHeight="1" x14ac:dyDescent="0.3">
      <c r="A72" s="116" t="s">
        <v>8950</v>
      </c>
      <c r="B72" s="116" t="s">
        <v>2386</v>
      </c>
      <c r="C72" s="187" t="s">
        <v>2064</v>
      </c>
      <c r="D72" s="116" t="s">
        <v>2314</v>
      </c>
    </row>
    <row r="73" spans="1:4" s="186" customFormat="1" ht="13.5" customHeight="1" x14ac:dyDescent="0.3">
      <c r="A73" s="117" t="s">
        <v>8951</v>
      </c>
      <c r="B73" s="117" t="s">
        <v>124</v>
      </c>
      <c r="C73" s="188" t="s">
        <v>2064</v>
      </c>
      <c r="D73" s="117" t="s">
        <v>2578</v>
      </c>
    </row>
    <row r="74" spans="1:4" s="186" customFormat="1" ht="13.5" customHeight="1" x14ac:dyDescent="0.3">
      <c r="A74" s="116" t="s">
        <v>8952</v>
      </c>
      <c r="B74" s="116" t="s">
        <v>125</v>
      </c>
      <c r="C74" s="187" t="s">
        <v>2064</v>
      </c>
      <c r="D74" s="116" t="s">
        <v>2578</v>
      </c>
    </row>
    <row r="75" spans="1:4" s="186" customFormat="1" ht="13.5" customHeight="1" x14ac:dyDescent="0.3">
      <c r="A75" s="116" t="s">
        <v>8953</v>
      </c>
      <c r="B75" s="116" t="s">
        <v>126</v>
      </c>
      <c r="C75" s="187" t="s">
        <v>2064</v>
      </c>
      <c r="D75" s="116" t="s">
        <v>2578</v>
      </c>
    </row>
    <row r="76" spans="1:4" s="186" customFormat="1" ht="13.5" customHeight="1" x14ac:dyDescent="0.3">
      <c r="A76" s="117" t="s">
        <v>8954</v>
      </c>
      <c r="B76" s="117" t="s">
        <v>6796</v>
      </c>
      <c r="C76" s="188" t="s">
        <v>2064</v>
      </c>
      <c r="D76" s="117" t="s">
        <v>2351</v>
      </c>
    </row>
    <row r="77" spans="1:4" s="186" customFormat="1" ht="13.5" customHeight="1" x14ac:dyDescent="0.3">
      <c r="A77" s="116" t="s">
        <v>8955</v>
      </c>
      <c r="B77" s="116" t="s">
        <v>6795</v>
      </c>
      <c r="C77" s="187" t="s">
        <v>2064</v>
      </c>
      <c r="D77" s="116" t="s">
        <v>2351</v>
      </c>
    </row>
    <row r="78" spans="1:4" s="186" customFormat="1" ht="13.5" customHeight="1" x14ac:dyDescent="0.3">
      <c r="A78" s="116" t="s">
        <v>8956</v>
      </c>
      <c r="B78" s="116" t="s">
        <v>4958</v>
      </c>
      <c r="C78" s="187" t="s">
        <v>2064</v>
      </c>
      <c r="D78" s="116" t="s">
        <v>2351</v>
      </c>
    </row>
    <row r="79" spans="1:4" s="186" customFormat="1" ht="13.5" customHeight="1" x14ac:dyDescent="0.3">
      <c r="A79" s="116" t="s">
        <v>8957</v>
      </c>
      <c r="B79" s="116" t="s">
        <v>6798</v>
      </c>
      <c r="C79" s="187" t="s">
        <v>2064</v>
      </c>
      <c r="D79" s="116" t="s">
        <v>2578</v>
      </c>
    </row>
    <row r="80" spans="1:4" s="186" customFormat="1" ht="13.5" customHeight="1" x14ac:dyDescent="0.3">
      <c r="A80" s="116" t="s">
        <v>8958</v>
      </c>
      <c r="B80" s="116" t="s">
        <v>6797</v>
      </c>
      <c r="C80" s="187" t="s">
        <v>2064</v>
      </c>
      <c r="D80" s="116" t="s">
        <v>2351</v>
      </c>
    </row>
    <row r="81" spans="1:4" s="186" customFormat="1" ht="13.5" customHeight="1" x14ac:dyDescent="0.3">
      <c r="A81" s="116" t="s">
        <v>8959</v>
      </c>
      <c r="B81" s="116" t="s">
        <v>6801</v>
      </c>
      <c r="C81" s="187" t="s">
        <v>277</v>
      </c>
      <c r="D81" s="116" t="s">
        <v>2330</v>
      </c>
    </row>
    <row r="82" spans="1:4" s="186" customFormat="1" ht="13.5" customHeight="1" x14ac:dyDescent="0.3">
      <c r="A82" s="117" t="s">
        <v>8960</v>
      </c>
      <c r="B82" s="117" t="s">
        <v>2063</v>
      </c>
      <c r="C82" s="188" t="s">
        <v>2064</v>
      </c>
      <c r="D82" s="117" t="s">
        <v>2469</v>
      </c>
    </row>
    <row r="83" spans="1:4" s="186" customFormat="1" ht="13.5" customHeight="1" x14ac:dyDescent="0.3">
      <c r="A83" s="117" t="s">
        <v>7622</v>
      </c>
      <c r="B83" s="117" t="s">
        <v>7623</v>
      </c>
      <c r="C83" s="188" t="s">
        <v>277</v>
      </c>
      <c r="D83" s="117" t="s">
        <v>2585</v>
      </c>
    </row>
    <row r="84" spans="1:4" s="186" customFormat="1" ht="13.5" customHeight="1" x14ac:dyDescent="0.3">
      <c r="A84" s="117" t="s">
        <v>7620</v>
      </c>
      <c r="B84" s="117" t="s">
        <v>7621</v>
      </c>
      <c r="C84" s="188" t="s">
        <v>277</v>
      </c>
      <c r="D84" s="117" t="s">
        <v>2585</v>
      </c>
    </row>
    <row r="85" spans="1:4" s="186" customFormat="1" ht="13.5" customHeight="1" x14ac:dyDescent="0.3">
      <c r="A85" s="116" t="s">
        <v>7624</v>
      </c>
      <c r="B85" s="116" t="s">
        <v>7625</v>
      </c>
      <c r="C85" s="187" t="s">
        <v>277</v>
      </c>
      <c r="D85" s="116" t="s">
        <v>2585</v>
      </c>
    </row>
    <row r="86" spans="1:4" s="186" customFormat="1" ht="13.5" customHeight="1" x14ac:dyDescent="0.3">
      <c r="A86" s="117" t="s">
        <v>7618</v>
      </c>
      <c r="B86" s="117" t="s">
        <v>7619</v>
      </c>
      <c r="C86" s="188" t="s">
        <v>277</v>
      </c>
      <c r="D86" s="117" t="s">
        <v>2585</v>
      </c>
    </row>
    <row r="87" spans="1:4" s="186" customFormat="1" ht="13.5" customHeight="1" x14ac:dyDescent="0.3">
      <c r="A87" s="117" t="s">
        <v>7616</v>
      </c>
      <c r="B87" s="117" t="s">
        <v>7617</v>
      </c>
      <c r="C87" s="188" t="s">
        <v>277</v>
      </c>
      <c r="D87" s="117" t="s">
        <v>2585</v>
      </c>
    </row>
    <row r="88" spans="1:4" s="186" customFormat="1" ht="13.5" customHeight="1" x14ac:dyDescent="0.3">
      <c r="A88" s="117" t="s">
        <v>7612</v>
      </c>
      <c r="B88" s="117" t="s">
        <v>7613</v>
      </c>
      <c r="C88" s="188" t="s">
        <v>277</v>
      </c>
      <c r="D88" s="117" t="s">
        <v>2585</v>
      </c>
    </row>
    <row r="89" spans="1:4" s="186" customFormat="1" ht="13.5" customHeight="1" x14ac:dyDescent="0.3">
      <c r="A89" s="116" t="s">
        <v>7614</v>
      </c>
      <c r="B89" s="116" t="s">
        <v>7615</v>
      </c>
      <c r="C89" s="187" t="s">
        <v>277</v>
      </c>
      <c r="D89" s="116" t="s">
        <v>2585</v>
      </c>
    </row>
    <row r="90" spans="1:4" s="186" customFormat="1" ht="13.5" customHeight="1" x14ac:dyDescent="0.3">
      <c r="A90" s="117" t="s">
        <v>7630</v>
      </c>
      <c r="B90" s="117" t="s">
        <v>7631</v>
      </c>
      <c r="C90" s="188" t="s">
        <v>277</v>
      </c>
      <c r="D90" s="117" t="s">
        <v>2414</v>
      </c>
    </row>
    <row r="91" spans="1:4" s="186" customFormat="1" ht="13.5" customHeight="1" x14ac:dyDescent="0.3">
      <c r="A91" s="117" t="s">
        <v>7628</v>
      </c>
      <c r="B91" s="117" t="s">
        <v>7629</v>
      </c>
      <c r="C91" s="188" t="s">
        <v>277</v>
      </c>
      <c r="D91" s="117" t="s">
        <v>2414</v>
      </c>
    </row>
    <row r="92" spans="1:4" s="186" customFormat="1" ht="13.5" customHeight="1" x14ac:dyDescent="0.3">
      <c r="A92" s="116" t="s">
        <v>7626</v>
      </c>
      <c r="B92" s="116" t="s">
        <v>7627</v>
      </c>
      <c r="C92" s="187" t="s">
        <v>277</v>
      </c>
      <c r="D92" s="116" t="s">
        <v>2585</v>
      </c>
    </row>
    <row r="93" spans="1:4" s="186" customFormat="1" ht="13.5" customHeight="1" x14ac:dyDescent="0.3">
      <c r="A93" s="116" t="s">
        <v>8961</v>
      </c>
      <c r="B93" s="116" t="s">
        <v>5895</v>
      </c>
      <c r="C93" s="187" t="s">
        <v>2064</v>
      </c>
      <c r="D93" s="116" t="s">
        <v>2351</v>
      </c>
    </row>
    <row r="94" spans="1:4" s="186" customFormat="1" ht="13.5" customHeight="1" x14ac:dyDescent="0.3">
      <c r="A94" s="117" t="s">
        <v>8962</v>
      </c>
      <c r="B94" s="117" t="s">
        <v>5894</v>
      </c>
      <c r="C94" s="188" t="s">
        <v>2064</v>
      </c>
      <c r="D94" s="117" t="s">
        <v>2351</v>
      </c>
    </row>
    <row r="95" spans="1:4" s="186" customFormat="1" ht="13.5" customHeight="1" x14ac:dyDescent="0.3">
      <c r="A95" s="117" t="s">
        <v>8963</v>
      </c>
      <c r="B95" s="117" t="s">
        <v>1787</v>
      </c>
      <c r="C95" s="188" t="s">
        <v>2064</v>
      </c>
      <c r="D95" s="117" t="s">
        <v>2578</v>
      </c>
    </row>
    <row r="96" spans="1:4" s="186" customFormat="1" ht="13.5" customHeight="1" x14ac:dyDescent="0.3">
      <c r="A96" s="116" t="s">
        <v>8964</v>
      </c>
      <c r="B96" s="116" t="s">
        <v>1789</v>
      </c>
      <c r="C96" s="187" t="s">
        <v>2064</v>
      </c>
      <c r="D96" s="116" t="s">
        <v>2578</v>
      </c>
    </row>
    <row r="97" spans="1:4" s="186" customFormat="1" ht="13.5" customHeight="1" x14ac:dyDescent="0.3">
      <c r="A97" s="116" t="s">
        <v>8965</v>
      </c>
      <c r="B97" s="116" t="s">
        <v>1791</v>
      </c>
      <c r="C97" s="187" t="s">
        <v>2064</v>
      </c>
      <c r="D97" s="116" t="s">
        <v>2578</v>
      </c>
    </row>
    <row r="98" spans="1:4" s="186" customFormat="1" ht="13.5" customHeight="1" x14ac:dyDescent="0.3">
      <c r="A98" s="117" t="s">
        <v>8966</v>
      </c>
      <c r="B98" s="117" t="s">
        <v>127</v>
      </c>
      <c r="C98" s="188" t="s">
        <v>2064</v>
      </c>
      <c r="D98" s="117" t="s">
        <v>2578</v>
      </c>
    </row>
    <row r="99" spans="1:4" s="186" customFormat="1" ht="13.5" customHeight="1" x14ac:dyDescent="0.3">
      <c r="A99" s="116" t="s">
        <v>8967</v>
      </c>
      <c r="B99" s="116" t="s">
        <v>7348</v>
      </c>
      <c r="C99" s="187" t="s">
        <v>2064</v>
      </c>
      <c r="D99" s="116" t="s">
        <v>2425</v>
      </c>
    </row>
    <row r="100" spans="1:4" s="186" customFormat="1" ht="13.5" customHeight="1" x14ac:dyDescent="0.3">
      <c r="A100" s="116" t="s">
        <v>8968</v>
      </c>
      <c r="B100" s="116" t="s">
        <v>2388</v>
      </c>
      <c r="C100" s="187" t="s">
        <v>277</v>
      </c>
      <c r="D100" s="116" t="s">
        <v>2389</v>
      </c>
    </row>
    <row r="101" spans="1:4" s="186" customFormat="1" ht="13.5" customHeight="1" x14ac:dyDescent="0.3">
      <c r="A101" s="116" t="s">
        <v>8969</v>
      </c>
      <c r="B101" s="116" t="s">
        <v>8723</v>
      </c>
      <c r="C101" s="187" t="s">
        <v>2064</v>
      </c>
      <c r="D101" s="116" t="s">
        <v>2578</v>
      </c>
    </row>
    <row r="102" spans="1:4" s="186" customFormat="1" ht="13.5" customHeight="1" x14ac:dyDescent="0.3">
      <c r="A102" s="117" t="s">
        <v>8970</v>
      </c>
      <c r="B102" s="117" t="s">
        <v>2764</v>
      </c>
      <c r="C102" s="188" t="s">
        <v>2064</v>
      </c>
      <c r="D102" s="117" t="s">
        <v>2297</v>
      </c>
    </row>
    <row r="103" spans="1:4" s="186" customFormat="1" ht="13.5" customHeight="1" x14ac:dyDescent="0.3">
      <c r="A103" s="116" t="s">
        <v>8971</v>
      </c>
      <c r="B103" s="116" t="s">
        <v>5580</v>
      </c>
      <c r="C103" s="187" t="s">
        <v>2064</v>
      </c>
      <c r="D103" s="116" t="s">
        <v>2458</v>
      </c>
    </row>
    <row r="104" spans="1:4" s="186" customFormat="1" ht="13.5" customHeight="1" x14ac:dyDescent="0.3">
      <c r="A104" s="116" t="s">
        <v>8972</v>
      </c>
      <c r="B104" s="116" t="s">
        <v>8696</v>
      </c>
      <c r="C104" s="187" t="s">
        <v>2064</v>
      </c>
      <c r="D104" s="116" t="s">
        <v>2330</v>
      </c>
    </row>
    <row r="105" spans="1:4" s="186" customFormat="1" ht="13.5" customHeight="1" x14ac:dyDescent="0.3">
      <c r="A105" s="117" t="s">
        <v>8972</v>
      </c>
      <c r="B105" s="117" t="s">
        <v>8696</v>
      </c>
      <c r="C105" s="188" t="s">
        <v>2064</v>
      </c>
      <c r="D105" s="117" t="s">
        <v>2330</v>
      </c>
    </row>
    <row r="106" spans="1:4" s="186" customFormat="1" ht="13.5" customHeight="1" x14ac:dyDescent="0.3">
      <c r="A106" s="117" t="s">
        <v>8973</v>
      </c>
      <c r="B106" s="117" t="s">
        <v>6984</v>
      </c>
      <c r="C106" s="188" t="s">
        <v>2064</v>
      </c>
      <c r="D106" s="117" t="s">
        <v>2351</v>
      </c>
    </row>
    <row r="107" spans="1:4" s="186" customFormat="1" ht="13.5" customHeight="1" x14ac:dyDescent="0.3">
      <c r="A107" s="116" t="s">
        <v>8974</v>
      </c>
      <c r="B107" s="116" t="s">
        <v>2383</v>
      </c>
      <c r="C107" s="187" t="s">
        <v>2384</v>
      </c>
      <c r="D107" s="116" t="s">
        <v>2314</v>
      </c>
    </row>
    <row r="108" spans="1:4" s="186" customFormat="1" ht="13.5" customHeight="1" x14ac:dyDescent="0.3">
      <c r="A108" s="116" t="s">
        <v>8975</v>
      </c>
      <c r="B108" s="116" t="s">
        <v>2392</v>
      </c>
      <c r="C108" s="187" t="s">
        <v>277</v>
      </c>
      <c r="D108" s="116" t="s">
        <v>2314</v>
      </c>
    </row>
    <row r="109" spans="1:4" s="186" customFormat="1" ht="13.5" customHeight="1" x14ac:dyDescent="0.3">
      <c r="A109" s="116" t="s">
        <v>8976</v>
      </c>
      <c r="B109" s="116" t="s">
        <v>8744</v>
      </c>
      <c r="C109" s="187" t="s">
        <v>2064</v>
      </c>
      <c r="D109" s="116" t="s">
        <v>2578</v>
      </c>
    </row>
    <row r="110" spans="1:4" s="186" customFormat="1" ht="13.5" customHeight="1" x14ac:dyDescent="0.3">
      <c r="A110" s="116" t="s">
        <v>8977</v>
      </c>
      <c r="B110" s="116" t="s">
        <v>8743</v>
      </c>
      <c r="C110" s="187" t="s">
        <v>2064</v>
      </c>
      <c r="D110" s="116" t="s">
        <v>2578</v>
      </c>
    </row>
    <row r="111" spans="1:4" s="186" customFormat="1" ht="13.5" customHeight="1" x14ac:dyDescent="0.3">
      <c r="A111" s="117" t="s">
        <v>8978</v>
      </c>
      <c r="B111" s="117" t="s">
        <v>8742</v>
      </c>
      <c r="C111" s="188" t="s">
        <v>2064</v>
      </c>
      <c r="D111" s="117" t="s">
        <v>2578</v>
      </c>
    </row>
    <row r="112" spans="1:4" s="186" customFormat="1" ht="13.5" customHeight="1" x14ac:dyDescent="0.3">
      <c r="A112" s="117" t="s">
        <v>8979</v>
      </c>
      <c r="B112" s="117" t="s">
        <v>6828</v>
      </c>
      <c r="C112" s="188" t="s">
        <v>2064</v>
      </c>
      <c r="D112" s="117" t="s">
        <v>2578</v>
      </c>
    </row>
    <row r="113" spans="1:4" s="186" customFormat="1" ht="13.5" customHeight="1" x14ac:dyDescent="0.3">
      <c r="A113" s="116" t="s">
        <v>8980</v>
      </c>
      <c r="B113" s="116" t="s">
        <v>2682</v>
      </c>
      <c r="C113" s="187" t="s">
        <v>277</v>
      </c>
      <c r="D113" s="116" t="s">
        <v>2297</v>
      </c>
    </row>
    <row r="114" spans="1:4" s="186" customFormat="1" ht="13.5" customHeight="1" x14ac:dyDescent="0.3">
      <c r="A114" s="116" t="s">
        <v>8981</v>
      </c>
      <c r="B114" s="116" t="s">
        <v>2681</v>
      </c>
      <c r="C114" s="187" t="s">
        <v>277</v>
      </c>
      <c r="D114" s="116" t="s">
        <v>2297</v>
      </c>
    </row>
    <row r="115" spans="1:4" s="186" customFormat="1" ht="13.5" customHeight="1" x14ac:dyDescent="0.3">
      <c r="A115" s="117" t="s">
        <v>8981</v>
      </c>
      <c r="B115" s="117" t="s">
        <v>2681</v>
      </c>
      <c r="C115" s="188" t="s">
        <v>277</v>
      </c>
      <c r="D115" s="117" t="s">
        <v>2297</v>
      </c>
    </row>
    <row r="116" spans="1:4" s="186" customFormat="1" ht="13.5" customHeight="1" x14ac:dyDescent="0.3">
      <c r="A116" s="116" t="s">
        <v>8982</v>
      </c>
      <c r="B116" s="116" t="s">
        <v>3314</v>
      </c>
      <c r="C116" s="187" t="s">
        <v>167</v>
      </c>
      <c r="D116" s="116" t="s">
        <v>2351</v>
      </c>
    </row>
    <row r="117" spans="1:4" s="186" customFormat="1" ht="13.5" customHeight="1" x14ac:dyDescent="0.3">
      <c r="A117" s="116" t="s">
        <v>8983</v>
      </c>
      <c r="B117" s="116" t="s">
        <v>5586</v>
      </c>
      <c r="C117" s="187" t="s">
        <v>2064</v>
      </c>
      <c r="D117" s="116" t="s">
        <v>2425</v>
      </c>
    </row>
    <row r="118" spans="1:4" s="186" customFormat="1" ht="13.5" customHeight="1" x14ac:dyDescent="0.3">
      <c r="A118" s="116" t="s">
        <v>8984</v>
      </c>
      <c r="B118" s="116" t="s">
        <v>2514</v>
      </c>
      <c r="C118" s="187" t="s">
        <v>277</v>
      </c>
      <c r="D118" s="116" t="s">
        <v>2314</v>
      </c>
    </row>
    <row r="119" spans="1:4" s="186" customFormat="1" ht="13.5" customHeight="1" x14ac:dyDescent="0.3">
      <c r="A119" s="116" t="s">
        <v>8985</v>
      </c>
      <c r="B119" s="116" t="s">
        <v>3652</v>
      </c>
      <c r="C119" s="187" t="s">
        <v>277</v>
      </c>
      <c r="D119" s="116" t="s">
        <v>2297</v>
      </c>
    </row>
    <row r="120" spans="1:4" s="186" customFormat="1" ht="13.5" customHeight="1" x14ac:dyDescent="0.3">
      <c r="A120" s="116" t="s">
        <v>8986</v>
      </c>
      <c r="B120" s="116" t="s">
        <v>8093</v>
      </c>
      <c r="C120" s="187" t="s">
        <v>2064</v>
      </c>
      <c r="D120" s="116" t="s">
        <v>2469</v>
      </c>
    </row>
    <row r="121" spans="1:4" s="186" customFormat="1" ht="13.5" customHeight="1" x14ac:dyDescent="0.3">
      <c r="A121" s="117" t="s">
        <v>8987</v>
      </c>
      <c r="B121" s="117" t="s">
        <v>4223</v>
      </c>
      <c r="C121" s="188" t="s">
        <v>2064</v>
      </c>
      <c r="D121" s="117" t="s">
        <v>2458</v>
      </c>
    </row>
    <row r="122" spans="1:4" s="186" customFormat="1" ht="13.5" customHeight="1" x14ac:dyDescent="0.3">
      <c r="A122" s="116" t="s">
        <v>8988</v>
      </c>
      <c r="B122" s="116" t="s">
        <v>4224</v>
      </c>
      <c r="C122" s="187" t="s">
        <v>2064</v>
      </c>
      <c r="D122" s="116" t="s">
        <v>2458</v>
      </c>
    </row>
    <row r="123" spans="1:4" s="186" customFormat="1" ht="13.5" customHeight="1" x14ac:dyDescent="0.3">
      <c r="A123" s="117" t="s">
        <v>8989</v>
      </c>
      <c r="B123" s="117" t="s">
        <v>8871</v>
      </c>
      <c r="C123" s="188" t="s">
        <v>2064</v>
      </c>
      <c r="D123" s="117" t="s">
        <v>2458</v>
      </c>
    </row>
    <row r="124" spans="1:4" s="186" customFormat="1" ht="13.5" customHeight="1" x14ac:dyDescent="0.3">
      <c r="A124" s="116" t="s">
        <v>8990</v>
      </c>
      <c r="B124" s="116" t="s">
        <v>8363</v>
      </c>
      <c r="C124" s="187" t="s">
        <v>2064</v>
      </c>
      <c r="D124" s="116" t="s">
        <v>2351</v>
      </c>
    </row>
    <row r="125" spans="1:4" s="186" customFormat="1" ht="13.5" customHeight="1" x14ac:dyDescent="0.3">
      <c r="A125" s="117" t="s">
        <v>8991</v>
      </c>
      <c r="B125" s="117" t="s">
        <v>7856</v>
      </c>
      <c r="C125" s="188" t="s">
        <v>2064</v>
      </c>
      <c r="D125" s="117" t="s">
        <v>2414</v>
      </c>
    </row>
    <row r="126" spans="1:4" s="186" customFormat="1" ht="13.5" customHeight="1" x14ac:dyDescent="0.3">
      <c r="A126" s="116" t="s">
        <v>8992</v>
      </c>
      <c r="B126" s="116" t="s">
        <v>5968</v>
      </c>
      <c r="C126" s="187" t="s">
        <v>2064</v>
      </c>
      <c r="D126" s="116" t="s">
        <v>2405</v>
      </c>
    </row>
    <row r="127" spans="1:4" s="186" customFormat="1" ht="13.5" customHeight="1" x14ac:dyDescent="0.3">
      <c r="A127" s="116" t="s">
        <v>8993</v>
      </c>
      <c r="B127" s="116" t="s">
        <v>7932</v>
      </c>
      <c r="C127" s="187" t="s">
        <v>2064</v>
      </c>
      <c r="D127" s="116" t="s">
        <v>2414</v>
      </c>
    </row>
    <row r="128" spans="1:4" s="186" customFormat="1" ht="13.5" customHeight="1" x14ac:dyDescent="0.3">
      <c r="A128" s="117" t="s">
        <v>8994</v>
      </c>
      <c r="B128" s="117" t="s">
        <v>7931</v>
      </c>
      <c r="C128" s="188" t="s">
        <v>2064</v>
      </c>
      <c r="D128" s="117" t="s">
        <v>2414</v>
      </c>
    </row>
    <row r="129" spans="1:4" s="186" customFormat="1" ht="13.5" customHeight="1" x14ac:dyDescent="0.3">
      <c r="A129" s="117" t="s">
        <v>8995</v>
      </c>
      <c r="B129" s="117" t="s">
        <v>8361</v>
      </c>
      <c r="C129" s="188" t="s">
        <v>2064</v>
      </c>
      <c r="D129" s="117" t="s">
        <v>2351</v>
      </c>
    </row>
    <row r="130" spans="1:4" s="186" customFormat="1" ht="13.5" customHeight="1" x14ac:dyDescent="0.3">
      <c r="A130" s="117" t="s">
        <v>8996</v>
      </c>
      <c r="B130" s="117" t="s">
        <v>5944</v>
      </c>
      <c r="C130" s="188" t="s">
        <v>2064</v>
      </c>
      <c r="D130" s="117" t="s">
        <v>2351</v>
      </c>
    </row>
    <row r="131" spans="1:4" s="186" customFormat="1" ht="13.5" customHeight="1" x14ac:dyDescent="0.3">
      <c r="A131" s="117" t="s">
        <v>8997</v>
      </c>
      <c r="B131" s="117" t="s">
        <v>7933</v>
      </c>
      <c r="C131" s="188" t="s">
        <v>2064</v>
      </c>
      <c r="D131" s="117" t="s">
        <v>2414</v>
      </c>
    </row>
    <row r="132" spans="1:4" s="186" customFormat="1" ht="13.5" customHeight="1" x14ac:dyDescent="0.3">
      <c r="A132" s="116" t="s">
        <v>8998</v>
      </c>
      <c r="B132" s="116" t="s">
        <v>4197</v>
      </c>
      <c r="C132" s="187" t="s">
        <v>2064</v>
      </c>
      <c r="D132" s="116" t="s">
        <v>2314</v>
      </c>
    </row>
    <row r="133" spans="1:4" s="186" customFormat="1" ht="13.5" customHeight="1" x14ac:dyDescent="0.3">
      <c r="A133" s="116" t="s">
        <v>8999</v>
      </c>
      <c r="B133" s="116" t="s">
        <v>7968</v>
      </c>
      <c r="C133" s="187" t="s">
        <v>2064</v>
      </c>
      <c r="D133" s="116" t="s">
        <v>2314</v>
      </c>
    </row>
    <row r="134" spans="1:4" s="186" customFormat="1" ht="13.5" customHeight="1" x14ac:dyDescent="0.3">
      <c r="A134" s="117" t="s">
        <v>9000</v>
      </c>
      <c r="B134" s="117" t="s">
        <v>8091</v>
      </c>
      <c r="C134" s="188" t="s">
        <v>2064</v>
      </c>
      <c r="D134" s="117" t="s">
        <v>2314</v>
      </c>
    </row>
    <row r="135" spans="1:4" s="186" customFormat="1" ht="13.5" customHeight="1" x14ac:dyDescent="0.3">
      <c r="A135" s="117" t="s">
        <v>9001</v>
      </c>
      <c r="B135" s="117" t="s">
        <v>8089</v>
      </c>
      <c r="C135" s="188" t="s">
        <v>2064</v>
      </c>
      <c r="D135" s="117" t="s">
        <v>2405</v>
      </c>
    </row>
    <row r="136" spans="1:4" s="186" customFormat="1" ht="13.5" customHeight="1" x14ac:dyDescent="0.3">
      <c r="A136" s="116" t="s">
        <v>9002</v>
      </c>
      <c r="B136" s="116" t="s">
        <v>3761</v>
      </c>
      <c r="C136" s="187" t="s">
        <v>2064</v>
      </c>
      <c r="D136" s="116" t="s">
        <v>2314</v>
      </c>
    </row>
    <row r="137" spans="1:4" s="186" customFormat="1" ht="13.5" customHeight="1" x14ac:dyDescent="0.3">
      <c r="A137" s="116" t="s">
        <v>9003</v>
      </c>
      <c r="B137" s="116" t="s">
        <v>8090</v>
      </c>
      <c r="C137" s="187" t="s">
        <v>2064</v>
      </c>
      <c r="D137" s="116" t="s">
        <v>2405</v>
      </c>
    </row>
    <row r="138" spans="1:4" s="186" customFormat="1" ht="13.5" customHeight="1" x14ac:dyDescent="0.3">
      <c r="A138" s="117" t="s">
        <v>9003</v>
      </c>
      <c r="B138" s="117" t="s">
        <v>8090</v>
      </c>
      <c r="C138" s="188" t="s">
        <v>2064</v>
      </c>
      <c r="D138" s="117" t="s">
        <v>2405</v>
      </c>
    </row>
    <row r="139" spans="1:4" s="186" customFormat="1" ht="13.5" customHeight="1" x14ac:dyDescent="0.3">
      <c r="A139" s="117" t="s">
        <v>9004</v>
      </c>
      <c r="B139" s="117" t="s">
        <v>4196</v>
      </c>
      <c r="C139" s="188" t="s">
        <v>2064</v>
      </c>
      <c r="D139" s="117" t="s">
        <v>2314</v>
      </c>
    </row>
    <row r="140" spans="1:4" s="186" customFormat="1" ht="13.5" customHeight="1" x14ac:dyDescent="0.3">
      <c r="A140" s="116" t="s">
        <v>9004</v>
      </c>
      <c r="B140" s="116" t="s">
        <v>4196</v>
      </c>
      <c r="C140" s="187" t="s">
        <v>2064</v>
      </c>
      <c r="D140" s="116" t="s">
        <v>2314</v>
      </c>
    </row>
    <row r="141" spans="1:4" s="186" customFormat="1" ht="13.5" customHeight="1" x14ac:dyDescent="0.3">
      <c r="A141" s="117" t="s">
        <v>9004</v>
      </c>
      <c r="B141" s="117" t="s">
        <v>4196</v>
      </c>
      <c r="C141" s="188" t="s">
        <v>2064</v>
      </c>
      <c r="D141" s="117" t="s">
        <v>2314</v>
      </c>
    </row>
    <row r="142" spans="1:4" s="186" customFormat="1" ht="13.5" customHeight="1" x14ac:dyDescent="0.3">
      <c r="A142" s="117" t="s">
        <v>9005</v>
      </c>
      <c r="B142" s="117" t="s">
        <v>8088</v>
      </c>
      <c r="C142" s="188" t="s">
        <v>2064</v>
      </c>
      <c r="D142" s="117" t="s">
        <v>2314</v>
      </c>
    </row>
    <row r="143" spans="1:4" s="186" customFormat="1" ht="13.5" customHeight="1" x14ac:dyDescent="0.3">
      <c r="A143" s="117" t="s">
        <v>9006</v>
      </c>
      <c r="B143" s="117" t="s">
        <v>128</v>
      </c>
      <c r="C143" s="188" t="s">
        <v>2064</v>
      </c>
      <c r="D143" s="117" t="s">
        <v>2405</v>
      </c>
    </row>
    <row r="144" spans="1:4" s="186" customFormat="1" ht="13.5" customHeight="1" x14ac:dyDescent="0.3">
      <c r="A144" s="117" t="s">
        <v>9007</v>
      </c>
      <c r="B144" s="117" t="s">
        <v>8800</v>
      </c>
      <c r="C144" s="188" t="s">
        <v>2064</v>
      </c>
      <c r="D144" s="117" t="s">
        <v>2885</v>
      </c>
    </row>
    <row r="145" spans="1:4" s="186" customFormat="1" ht="13.5" customHeight="1" x14ac:dyDescent="0.3">
      <c r="A145" s="116" t="s">
        <v>9008</v>
      </c>
      <c r="B145" s="116" t="s">
        <v>5521</v>
      </c>
      <c r="C145" s="187" t="s">
        <v>2064</v>
      </c>
      <c r="D145" s="116" t="s">
        <v>2405</v>
      </c>
    </row>
    <row r="146" spans="1:4" s="186" customFormat="1" ht="13.5" customHeight="1" x14ac:dyDescent="0.3">
      <c r="A146" s="117" t="s">
        <v>9009</v>
      </c>
      <c r="B146" s="117" t="s">
        <v>6694</v>
      </c>
      <c r="C146" s="188" t="s">
        <v>2064</v>
      </c>
      <c r="D146" s="117" t="s">
        <v>2425</v>
      </c>
    </row>
    <row r="147" spans="1:4" s="186" customFormat="1" ht="13.5" customHeight="1" x14ac:dyDescent="0.3">
      <c r="A147" s="117" t="s">
        <v>9010</v>
      </c>
      <c r="B147" s="117" t="s">
        <v>6800</v>
      </c>
      <c r="C147" s="188" t="s">
        <v>2064</v>
      </c>
      <c r="D147" s="117" t="s">
        <v>2351</v>
      </c>
    </row>
    <row r="148" spans="1:4" s="186" customFormat="1" ht="13.5" customHeight="1" x14ac:dyDescent="0.3">
      <c r="A148" s="116" t="s">
        <v>9011</v>
      </c>
      <c r="B148" s="116" t="s">
        <v>6799</v>
      </c>
      <c r="C148" s="187" t="s">
        <v>2064</v>
      </c>
      <c r="D148" s="116" t="s">
        <v>2578</v>
      </c>
    </row>
    <row r="149" spans="1:4" s="186" customFormat="1" ht="13.5" customHeight="1" x14ac:dyDescent="0.3">
      <c r="A149" s="117" t="s">
        <v>9012</v>
      </c>
      <c r="B149" s="117" t="s">
        <v>129</v>
      </c>
      <c r="C149" s="188" t="s">
        <v>2064</v>
      </c>
      <c r="D149" s="117" t="s">
        <v>2314</v>
      </c>
    </row>
    <row r="150" spans="1:4" s="186" customFormat="1" ht="13.5" customHeight="1" x14ac:dyDescent="0.3">
      <c r="A150" s="117" t="s">
        <v>9013</v>
      </c>
      <c r="B150" s="117" t="s">
        <v>5494</v>
      </c>
      <c r="C150" s="188" t="s">
        <v>2064</v>
      </c>
      <c r="D150" s="117" t="s">
        <v>2351</v>
      </c>
    </row>
    <row r="151" spans="1:4" s="186" customFormat="1" ht="13.5" customHeight="1" x14ac:dyDescent="0.3">
      <c r="A151" s="116" t="s">
        <v>9014</v>
      </c>
      <c r="B151" s="116" t="s">
        <v>4285</v>
      </c>
      <c r="C151" s="187" t="s">
        <v>2064</v>
      </c>
      <c r="D151" s="116" t="s">
        <v>2405</v>
      </c>
    </row>
    <row r="152" spans="1:4" s="186" customFormat="1" ht="13.5" customHeight="1" x14ac:dyDescent="0.3">
      <c r="A152" s="117" t="s">
        <v>9015</v>
      </c>
      <c r="B152" s="117" t="s">
        <v>4286</v>
      </c>
      <c r="C152" s="188" t="s">
        <v>2064</v>
      </c>
      <c r="D152" s="117" t="s">
        <v>2405</v>
      </c>
    </row>
    <row r="153" spans="1:4" s="186" customFormat="1" ht="13.5" customHeight="1" x14ac:dyDescent="0.3">
      <c r="A153" s="116" t="s">
        <v>9016</v>
      </c>
      <c r="B153" s="116" t="s">
        <v>4287</v>
      </c>
      <c r="C153" s="187" t="s">
        <v>2064</v>
      </c>
      <c r="D153" s="116" t="s">
        <v>2405</v>
      </c>
    </row>
    <row r="154" spans="1:4" s="186" customFormat="1" ht="13.5" customHeight="1" x14ac:dyDescent="0.3">
      <c r="A154" s="117" t="s">
        <v>9017</v>
      </c>
      <c r="B154" s="117" t="s">
        <v>4288</v>
      </c>
      <c r="C154" s="188" t="s">
        <v>2064</v>
      </c>
      <c r="D154" s="117" t="s">
        <v>2405</v>
      </c>
    </row>
    <row r="155" spans="1:4" s="186" customFormat="1" ht="13.5" customHeight="1" x14ac:dyDescent="0.3">
      <c r="A155" s="116" t="s">
        <v>9018</v>
      </c>
      <c r="B155" s="116" t="s">
        <v>4289</v>
      </c>
      <c r="C155" s="187" t="s">
        <v>2064</v>
      </c>
      <c r="D155" s="116" t="s">
        <v>2405</v>
      </c>
    </row>
    <row r="156" spans="1:4" s="186" customFormat="1" ht="13.5" customHeight="1" x14ac:dyDescent="0.3">
      <c r="A156" s="117" t="s">
        <v>9019</v>
      </c>
      <c r="B156" s="117" t="s">
        <v>4290</v>
      </c>
      <c r="C156" s="188" t="s">
        <v>2064</v>
      </c>
      <c r="D156" s="117" t="s">
        <v>2405</v>
      </c>
    </row>
    <row r="157" spans="1:4" s="186" customFormat="1" ht="13.5" customHeight="1" x14ac:dyDescent="0.3">
      <c r="A157" s="117" t="s">
        <v>9020</v>
      </c>
      <c r="B157" s="117" t="s">
        <v>4292</v>
      </c>
      <c r="C157" s="188" t="s">
        <v>2064</v>
      </c>
      <c r="D157" s="117" t="s">
        <v>2405</v>
      </c>
    </row>
    <row r="158" spans="1:4" s="186" customFormat="1" ht="13.5" customHeight="1" x14ac:dyDescent="0.3">
      <c r="A158" s="116" t="s">
        <v>9021</v>
      </c>
      <c r="B158" s="116" t="s">
        <v>4291</v>
      </c>
      <c r="C158" s="187" t="s">
        <v>2064</v>
      </c>
      <c r="D158" s="116" t="s">
        <v>2405</v>
      </c>
    </row>
    <row r="159" spans="1:4" s="186" customFormat="1" ht="13.5" customHeight="1" x14ac:dyDescent="0.3">
      <c r="A159" s="117" t="s">
        <v>9022</v>
      </c>
      <c r="B159" s="117" t="s">
        <v>2699</v>
      </c>
      <c r="C159" s="188" t="s">
        <v>727</v>
      </c>
      <c r="D159" s="117" t="s">
        <v>2282</v>
      </c>
    </row>
    <row r="160" spans="1:4" s="186" customFormat="1" ht="13.5" customHeight="1" x14ac:dyDescent="0.3">
      <c r="A160" s="116" t="s">
        <v>9022</v>
      </c>
      <c r="B160" s="116" t="s">
        <v>2699</v>
      </c>
      <c r="C160" s="187" t="s">
        <v>727</v>
      </c>
      <c r="D160" s="116" t="s">
        <v>2282</v>
      </c>
    </row>
    <row r="161" spans="1:4" s="186" customFormat="1" ht="13.5" customHeight="1" x14ac:dyDescent="0.3">
      <c r="A161" s="116" t="s">
        <v>9023</v>
      </c>
      <c r="B161" s="116" t="s">
        <v>2700</v>
      </c>
      <c r="C161" s="187" t="s">
        <v>727</v>
      </c>
      <c r="D161" s="116" t="s">
        <v>2282</v>
      </c>
    </row>
    <row r="162" spans="1:4" s="186" customFormat="1" ht="13.5" customHeight="1" x14ac:dyDescent="0.3">
      <c r="A162" s="117" t="s">
        <v>9023</v>
      </c>
      <c r="B162" s="117" t="s">
        <v>2700</v>
      </c>
      <c r="C162" s="188" t="s">
        <v>727</v>
      </c>
      <c r="D162" s="117" t="s">
        <v>2282</v>
      </c>
    </row>
    <row r="163" spans="1:4" s="186" customFormat="1" ht="13.5" customHeight="1" x14ac:dyDescent="0.3">
      <c r="A163" s="117" t="s">
        <v>9024</v>
      </c>
      <c r="B163" s="117" t="s">
        <v>7722</v>
      </c>
      <c r="C163" s="188" t="s">
        <v>727</v>
      </c>
      <c r="D163" s="117" t="s">
        <v>2282</v>
      </c>
    </row>
    <row r="164" spans="1:4" s="186" customFormat="1" ht="13.5" customHeight="1" x14ac:dyDescent="0.3">
      <c r="A164" s="116" t="s">
        <v>9025</v>
      </c>
      <c r="B164" s="116" t="s">
        <v>2331</v>
      </c>
      <c r="C164" s="187" t="s">
        <v>277</v>
      </c>
      <c r="D164" s="116" t="s">
        <v>2314</v>
      </c>
    </row>
    <row r="165" spans="1:4" s="186" customFormat="1" ht="13.5" customHeight="1" x14ac:dyDescent="0.3">
      <c r="A165" s="116" t="s">
        <v>9026</v>
      </c>
      <c r="B165" s="116" t="s">
        <v>2337</v>
      </c>
      <c r="C165" s="187" t="s">
        <v>277</v>
      </c>
      <c r="D165" s="116" t="s">
        <v>2314</v>
      </c>
    </row>
    <row r="166" spans="1:4" s="186" customFormat="1" ht="13.5" customHeight="1" x14ac:dyDescent="0.3">
      <c r="A166" s="116" t="s">
        <v>9027</v>
      </c>
      <c r="B166" s="116" t="s">
        <v>3552</v>
      </c>
      <c r="C166" s="187" t="s">
        <v>2468</v>
      </c>
      <c r="D166" s="116" t="s">
        <v>2308</v>
      </c>
    </row>
    <row r="167" spans="1:4" s="186" customFormat="1" ht="13.5" customHeight="1" x14ac:dyDescent="0.3">
      <c r="A167" s="117" t="s">
        <v>9028</v>
      </c>
      <c r="B167" s="117" t="s">
        <v>3553</v>
      </c>
      <c r="C167" s="188" t="s">
        <v>277</v>
      </c>
      <c r="D167" s="117" t="s">
        <v>2308</v>
      </c>
    </row>
    <row r="168" spans="1:4" s="186" customFormat="1" ht="13.5" customHeight="1" x14ac:dyDescent="0.3">
      <c r="A168" s="117" t="s">
        <v>9029</v>
      </c>
      <c r="B168" s="117" t="s">
        <v>3781</v>
      </c>
      <c r="C168" s="188" t="s">
        <v>2064</v>
      </c>
      <c r="D168" s="117" t="s">
        <v>2297</v>
      </c>
    </row>
    <row r="169" spans="1:4" s="186" customFormat="1" ht="13.5" customHeight="1" x14ac:dyDescent="0.3">
      <c r="A169" s="116" t="s">
        <v>9030</v>
      </c>
      <c r="B169" s="116" t="s">
        <v>2318</v>
      </c>
      <c r="C169" s="187" t="s">
        <v>2064</v>
      </c>
      <c r="D169" s="116" t="s">
        <v>2314</v>
      </c>
    </row>
    <row r="170" spans="1:4" s="186" customFormat="1" ht="13.5" customHeight="1" x14ac:dyDescent="0.3">
      <c r="A170" s="116" t="s">
        <v>9031</v>
      </c>
      <c r="B170" s="116" t="s">
        <v>2317</v>
      </c>
      <c r="C170" s="187" t="s">
        <v>2064</v>
      </c>
      <c r="D170" s="116" t="s">
        <v>2314</v>
      </c>
    </row>
    <row r="171" spans="1:4" s="186" customFormat="1" ht="13.5" customHeight="1" x14ac:dyDescent="0.3">
      <c r="A171" s="117" t="s">
        <v>9032</v>
      </c>
      <c r="B171" s="117" t="s">
        <v>2316</v>
      </c>
      <c r="C171" s="188" t="s">
        <v>2064</v>
      </c>
      <c r="D171" s="117" t="s">
        <v>2314</v>
      </c>
    </row>
    <row r="172" spans="1:4" s="186" customFormat="1" ht="13.5" customHeight="1" x14ac:dyDescent="0.3">
      <c r="A172" s="117" t="s">
        <v>9033</v>
      </c>
      <c r="B172" s="117" t="s">
        <v>2319</v>
      </c>
      <c r="C172" s="188" t="s">
        <v>2064</v>
      </c>
      <c r="D172" s="117" t="s">
        <v>2314</v>
      </c>
    </row>
    <row r="173" spans="1:4" s="186" customFormat="1" ht="13.5" customHeight="1" x14ac:dyDescent="0.3">
      <c r="A173" s="117" t="s">
        <v>9034</v>
      </c>
      <c r="B173" s="117" t="s">
        <v>6705</v>
      </c>
      <c r="C173" s="188" t="s">
        <v>2064</v>
      </c>
      <c r="D173" s="117" t="s">
        <v>2351</v>
      </c>
    </row>
    <row r="174" spans="1:4" s="186" customFormat="1" ht="13.5" customHeight="1" x14ac:dyDescent="0.3">
      <c r="A174" s="117" t="s">
        <v>9035</v>
      </c>
      <c r="B174" s="117" t="s">
        <v>7432</v>
      </c>
      <c r="C174" s="188" t="s">
        <v>2064</v>
      </c>
      <c r="D174" s="117" t="s">
        <v>2351</v>
      </c>
    </row>
    <row r="175" spans="1:4" s="186" customFormat="1" ht="13.5" customHeight="1" x14ac:dyDescent="0.3">
      <c r="A175" s="116" t="s">
        <v>9036</v>
      </c>
      <c r="B175" s="116" t="s">
        <v>7431</v>
      </c>
      <c r="C175" s="187" t="s">
        <v>2064</v>
      </c>
      <c r="D175" s="116" t="s">
        <v>2351</v>
      </c>
    </row>
    <row r="176" spans="1:4" s="186" customFormat="1" ht="13.5" customHeight="1" x14ac:dyDescent="0.3">
      <c r="A176" s="116" t="s">
        <v>9037</v>
      </c>
      <c r="B176" s="116" t="s">
        <v>6975</v>
      </c>
      <c r="C176" s="187" t="s">
        <v>2064</v>
      </c>
      <c r="D176" s="116" t="s">
        <v>2351</v>
      </c>
    </row>
    <row r="177" spans="1:4" s="186" customFormat="1" ht="13.5" customHeight="1" x14ac:dyDescent="0.3">
      <c r="A177" s="117" t="s">
        <v>9038</v>
      </c>
      <c r="B177" s="117" t="s">
        <v>6974</v>
      </c>
      <c r="C177" s="188" t="s">
        <v>2064</v>
      </c>
      <c r="D177" s="117" t="s">
        <v>2351</v>
      </c>
    </row>
    <row r="178" spans="1:4" s="186" customFormat="1" ht="13.5" customHeight="1" x14ac:dyDescent="0.3">
      <c r="A178" s="117" t="s">
        <v>9039</v>
      </c>
      <c r="B178" s="117" t="s">
        <v>6976</v>
      </c>
      <c r="C178" s="188" t="s">
        <v>2064</v>
      </c>
      <c r="D178" s="117" t="s">
        <v>2351</v>
      </c>
    </row>
    <row r="179" spans="1:4" s="186" customFormat="1" ht="13.5" customHeight="1" x14ac:dyDescent="0.3">
      <c r="A179" s="116" t="s">
        <v>9040</v>
      </c>
      <c r="B179" s="116" t="s">
        <v>7546</v>
      </c>
      <c r="C179" s="187" t="s">
        <v>2064</v>
      </c>
      <c r="D179" s="116" t="s">
        <v>2351</v>
      </c>
    </row>
    <row r="180" spans="1:4" s="186" customFormat="1" ht="13.5" customHeight="1" x14ac:dyDescent="0.3">
      <c r="A180" s="117" t="s">
        <v>9041</v>
      </c>
      <c r="B180" s="117" t="s">
        <v>7547</v>
      </c>
      <c r="C180" s="188" t="s">
        <v>2064</v>
      </c>
      <c r="D180" s="117" t="s">
        <v>2351</v>
      </c>
    </row>
    <row r="181" spans="1:4" s="186" customFormat="1" ht="13.5" customHeight="1" x14ac:dyDescent="0.3">
      <c r="A181" s="117" t="s">
        <v>9042</v>
      </c>
      <c r="B181" s="117" t="s">
        <v>7545</v>
      </c>
      <c r="C181" s="188" t="s">
        <v>2064</v>
      </c>
      <c r="D181" s="117" t="s">
        <v>2351</v>
      </c>
    </row>
    <row r="182" spans="1:4" s="186" customFormat="1" ht="13.5" customHeight="1" x14ac:dyDescent="0.3">
      <c r="A182" s="116" t="s">
        <v>9043</v>
      </c>
      <c r="B182" s="116" t="s">
        <v>7544</v>
      </c>
      <c r="C182" s="187" t="s">
        <v>2064</v>
      </c>
      <c r="D182" s="116" t="s">
        <v>2351</v>
      </c>
    </row>
    <row r="183" spans="1:4" s="186" customFormat="1" ht="13.5" customHeight="1" x14ac:dyDescent="0.3">
      <c r="A183" s="117" t="s">
        <v>9044</v>
      </c>
      <c r="B183" s="117" t="s">
        <v>2310</v>
      </c>
      <c r="C183" s="188" t="s">
        <v>2064</v>
      </c>
      <c r="D183" s="117" t="s">
        <v>2282</v>
      </c>
    </row>
    <row r="184" spans="1:4" s="186" customFormat="1" ht="13.5" customHeight="1" x14ac:dyDescent="0.3">
      <c r="A184" s="117" t="s">
        <v>9045</v>
      </c>
      <c r="B184" s="117" t="s">
        <v>6892</v>
      </c>
      <c r="C184" s="188" t="s">
        <v>2064</v>
      </c>
      <c r="D184" s="117" t="s">
        <v>2351</v>
      </c>
    </row>
    <row r="185" spans="1:4" s="186" customFormat="1" ht="13.5" customHeight="1" x14ac:dyDescent="0.3">
      <c r="A185" s="117" t="s">
        <v>9046</v>
      </c>
      <c r="B185" s="117" t="s">
        <v>6853</v>
      </c>
      <c r="C185" s="188" t="s">
        <v>2064</v>
      </c>
      <c r="D185" s="117" t="s">
        <v>2351</v>
      </c>
    </row>
    <row r="186" spans="1:4" s="186" customFormat="1" ht="13.5" customHeight="1" x14ac:dyDescent="0.3">
      <c r="A186" s="117" t="s">
        <v>9047</v>
      </c>
      <c r="B186" s="117" t="s">
        <v>6855</v>
      </c>
      <c r="C186" s="188" t="s">
        <v>2064</v>
      </c>
      <c r="D186" s="117" t="s">
        <v>2351</v>
      </c>
    </row>
    <row r="187" spans="1:4" s="186" customFormat="1" ht="13.5" customHeight="1" x14ac:dyDescent="0.3">
      <c r="A187" s="116" t="s">
        <v>9048</v>
      </c>
      <c r="B187" s="116" t="s">
        <v>6854</v>
      </c>
      <c r="C187" s="187" t="s">
        <v>2064</v>
      </c>
      <c r="D187" s="116" t="s">
        <v>2351</v>
      </c>
    </row>
    <row r="188" spans="1:4" s="186" customFormat="1" ht="13.5" customHeight="1" x14ac:dyDescent="0.3">
      <c r="A188" s="117" t="s">
        <v>9049</v>
      </c>
      <c r="B188" s="117" t="s">
        <v>6857</v>
      </c>
      <c r="C188" s="188" t="s">
        <v>2064</v>
      </c>
      <c r="D188" s="117" t="s">
        <v>2351</v>
      </c>
    </row>
    <row r="189" spans="1:4" s="186" customFormat="1" ht="13.5" customHeight="1" x14ac:dyDescent="0.3">
      <c r="A189" s="116" t="s">
        <v>9050</v>
      </c>
      <c r="B189" s="116" t="s">
        <v>6860</v>
      </c>
      <c r="C189" s="187" t="s">
        <v>2064</v>
      </c>
      <c r="D189" s="116" t="s">
        <v>2351</v>
      </c>
    </row>
    <row r="190" spans="1:4" s="186" customFormat="1" ht="13.5" customHeight="1" x14ac:dyDescent="0.3">
      <c r="A190" s="117" t="s">
        <v>9051</v>
      </c>
      <c r="B190" s="117" t="s">
        <v>6861</v>
      </c>
      <c r="C190" s="188" t="s">
        <v>2064</v>
      </c>
      <c r="D190" s="117" t="s">
        <v>2351</v>
      </c>
    </row>
    <row r="191" spans="1:4" s="186" customFormat="1" ht="13.5" customHeight="1" x14ac:dyDescent="0.3">
      <c r="A191" s="116" t="s">
        <v>9052</v>
      </c>
      <c r="B191" s="116" t="s">
        <v>6858</v>
      </c>
      <c r="C191" s="187" t="s">
        <v>2064</v>
      </c>
      <c r="D191" s="116" t="s">
        <v>2351</v>
      </c>
    </row>
    <row r="192" spans="1:4" s="186" customFormat="1" ht="13.5" customHeight="1" x14ac:dyDescent="0.3">
      <c r="A192" s="116" t="s">
        <v>9053</v>
      </c>
      <c r="B192" s="116" t="s">
        <v>6856</v>
      </c>
      <c r="C192" s="187" t="s">
        <v>2064</v>
      </c>
      <c r="D192" s="116" t="s">
        <v>2351</v>
      </c>
    </row>
    <row r="193" spans="1:4" s="186" customFormat="1" ht="13.5" customHeight="1" x14ac:dyDescent="0.3">
      <c r="A193" s="117" t="s">
        <v>9054</v>
      </c>
      <c r="B193" s="117" t="s">
        <v>6859</v>
      </c>
      <c r="C193" s="188" t="s">
        <v>2064</v>
      </c>
      <c r="D193" s="117" t="s">
        <v>2351</v>
      </c>
    </row>
    <row r="194" spans="1:4" s="186" customFormat="1" ht="13.5" customHeight="1" x14ac:dyDescent="0.3">
      <c r="A194" s="116" t="s">
        <v>9055</v>
      </c>
      <c r="B194" s="116" t="s">
        <v>6643</v>
      </c>
      <c r="C194" s="187" t="s">
        <v>2064</v>
      </c>
      <c r="D194" s="116" t="s">
        <v>2351</v>
      </c>
    </row>
    <row r="195" spans="1:4" s="186" customFormat="1" ht="13.5" customHeight="1" x14ac:dyDescent="0.3">
      <c r="A195" s="117" t="s">
        <v>9056</v>
      </c>
      <c r="B195" s="117" t="s">
        <v>4900</v>
      </c>
      <c r="C195" s="188" t="s">
        <v>2064</v>
      </c>
      <c r="D195" s="117" t="s">
        <v>2351</v>
      </c>
    </row>
    <row r="196" spans="1:4" s="186" customFormat="1" ht="13.5" customHeight="1" x14ac:dyDescent="0.3">
      <c r="A196" s="117" t="s">
        <v>9057</v>
      </c>
      <c r="B196" s="117" t="s">
        <v>8236</v>
      </c>
      <c r="C196" s="188" t="s">
        <v>2064</v>
      </c>
      <c r="D196" s="117" t="s">
        <v>2414</v>
      </c>
    </row>
    <row r="197" spans="1:4" s="186" customFormat="1" ht="13.5" customHeight="1" x14ac:dyDescent="0.3">
      <c r="A197" s="117" t="s">
        <v>9058</v>
      </c>
      <c r="B197" s="117" t="s">
        <v>2884</v>
      </c>
      <c r="C197" s="188" t="s">
        <v>2064</v>
      </c>
      <c r="D197" s="117" t="s">
        <v>2351</v>
      </c>
    </row>
    <row r="198" spans="1:4" s="186" customFormat="1" ht="13.5" customHeight="1" x14ac:dyDescent="0.3">
      <c r="A198" s="116" t="s">
        <v>9059</v>
      </c>
      <c r="B198" s="116" t="s">
        <v>4669</v>
      </c>
      <c r="C198" s="187" t="s">
        <v>2064</v>
      </c>
      <c r="D198" s="116" t="s">
        <v>2351</v>
      </c>
    </row>
    <row r="199" spans="1:4" s="186" customFormat="1" ht="13.5" customHeight="1" x14ac:dyDescent="0.3">
      <c r="A199" s="117" t="s">
        <v>9060</v>
      </c>
      <c r="B199" s="117" t="s">
        <v>130</v>
      </c>
      <c r="C199" s="188" t="s">
        <v>2064</v>
      </c>
      <c r="D199" s="117" t="s">
        <v>2578</v>
      </c>
    </row>
    <row r="200" spans="1:4" s="186" customFormat="1" ht="13.5" customHeight="1" x14ac:dyDescent="0.3">
      <c r="A200" s="116" t="s">
        <v>9061</v>
      </c>
      <c r="B200" s="116" t="s">
        <v>4601</v>
      </c>
      <c r="C200" s="187" t="s">
        <v>2064</v>
      </c>
      <c r="D200" s="116" t="s">
        <v>2351</v>
      </c>
    </row>
    <row r="201" spans="1:4" s="186" customFormat="1" ht="13.5" customHeight="1" x14ac:dyDescent="0.3">
      <c r="A201" s="116" t="s">
        <v>9062</v>
      </c>
      <c r="B201" s="116" t="s">
        <v>131</v>
      </c>
      <c r="C201" s="187" t="s">
        <v>2064</v>
      </c>
      <c r="D201" s="116" t="s">
        <v>2578</v>
      </c>
    </row>
    <row r="202" spans="1:4" s="186" customFormat="1" ht="13.5" customHeight="1" x14ac:dyDescent="0.3">
      <c r="A202" s="117" t="s">
        <v>9063</v>
      </c>
      <c r="B202" s="117" t="s">
        <v>1793</v>
      </c>
      <c r="C202" s="188" t="s">
        <v>2064</v>
      </c>
      <c r="D202" s="117" t="s">
        <v>2687</v>
      </c>
    </row>
    <row r="203" spans="1:4" s="186" customFormat="1" ht="13.5" customHeight="1" x14ac:dyDescent="0.3">
      <c r="A203" s="116" t="s">
        <v>9064</v>
      </c>
      <c r="B203" s="116" t="s">
        <v>1795</v>
      </c>
      <c r="C203" s="187" t="s">
        <v>2064</v>
      </c>
      <c r="D203" s="116" t="s">
        <v>2687</v>
      </c>
    </row>
    <row r="204" spans="1:4" s="186" customFormat="1" ht="13.5" customHeight="1" x14ac:dyDescent="0.3">
      <c r="A204" s="116" t="s">
        <v>9065</v>
      </c>
      <c r="B204" s="116" t="s">
        <v>4901</v>
      </c>
      <c r="C204" s="187" t="s">
        <v>2064</v>
      </c>
      <c r="D204" s="116" t="s">
        <v>2351</v>
      </c>
    </row>
    <row r="205" spans="1:4" s="186" customFormat="1" ht="13.5" customHeight="1" x14ac:dyDescent="0.3">
      <c r="A205" s="117" t="s">
        <v>9066</v>
      </c>
      <c r="B205" s="117" t="s">
        <v>4902</v>
      </c>
      <c r="C205" s="188" t="s">
        <v>2064</v>
      </c>
      <c r="D205" s="117" t="s">
        <v>2351</v>
      </c>
    </row>
    <row r="206" spans="1:4" s="186" customFormat="1" ht="13.5" customHeight="1" x14ac:dyDescent="0.3">
      <c r="A206" s="116" t="s">
        <v>9067</v>
      </c>
      <c r="B206" s="116" t="s">
        <v>132</v>
      </c>
      <c r="C206" s="187" t="s">
        <v>2064</v>
      </c>
      <c r="D206" s="116" t="s">
        <v>2578</v>
      </c>
    </row>
    <row r="207" spans="1:4" s="186" customFormat="1" ht="13.5" customHeight="1" x14ac:dyDescent="0.3">
      <c r="A207" s="117" t="s">
        <v>9068</v>
      </c>
      <c r="B207" s="117" t="s">
        <v>4664</v>
      </c>
      <c r="C207" s="188" t="s">
        <v>2064</v>
      </c>
      <c r="D207" s="117" t="s">
        <v>2425</v>
      </c>
    </row>
    <row r="208" spans="1:4" s="186" customFormat="1" ht="13.5" customHeight="1" x14ac:dyDescent="0.3">
      <c r="A208" s="117" t="s">
        <v>9069</v>
      </c>
      <c r="B208" s="117" t="s">
        <v>4668</v>
      </c>
      <c r="C208" s="188" t="s">
        <v>727</v>
      </c>
      <c r="D208" s="117" t="s">
        <v>2425</v>
      </c>
    </row>
    <row r="209" spans="1:4" s="186" customFormat="1" ht="13.5" customHeight="1" x14ac:dyDescent="0.3">
      <c r="A209" s="117" t="s">
        <v>9070</v>
      </c>
      <c r="B209" s="117" t="s">
        <v>4666</v>
      </c>
      <c r="C209" s="188" t="s">
        <v>727</v>
      </c>
      <c r="D209" s="117" t="s">
        <v>2425</v>
      </c>
    </row>
    <row r="210" spans="1:4" s="186" customFormat="1" ht="13.5" customHeight="1" x14ac:dyDescent="0.3">
      <c r="A210" s="116" t="s">
        <v>9071</v>
      </c>
      <c r="B210" s="116" t="s">
        <v>4665</v>
      </c>
      <c r="C210" s="187" t="s">
        <v>2064</v>
      </c>
      <c r="D210" s="116" t="s">
        <v>2425</v>
      </c>
    </row>
    <row r="211" spans="1:4" s="186" customFormat="1" ht="13.5" customHeight="1" x14ac:dyDescent="0.3">
      <c r="A211" s="116" t="s">
        <v>9072</v>
      </c>
      <c r="B211" s="116" t="s">
        <v>4667</v>
      </c>
      <c r="C211" s="187" t="s">
        <v>727</v>
      </c>
      <c r="D211" s="116" t="s">
        <v>2425</v>
      </c>
    </row>
    <row r="212" spans="1:4" s="186" customFormat="1" ht="13.5" customHeight="1" x14ac:dyDescent="0.3">
      <c r="A212" s="116" t="s">
        <v>9073</v>
      </c>
      <c r="B212" s="116" t="s">
        <v>6645</v>
      </c>
      <c r="C212" s="187" t="s">
        <v>2064</v>
      </c>
      <c r="D212" s="116" t="s">
        <v>2351</v>
      </c>
    </row>
    <row r="213" spans="1:4" s="186" customFormat="1" ht="13.5" customHeight="1" x14ac:dyDescent="0.3">
      <c r="A213" s="117" t="s">
        <v>9074</v>
      </c>
      <c r="B213" s="117" t="s">
        <v>6644</v>
      </c>
      <c r="C213" s="188" t="s">
        <v>2064</v>
      </c>
      <c r="D213" s="117" t="s">
        <v>2351</v>
      </c>
    </row>
    <row r="214" spans="1:4" s="186" customFormat="1" ht="13.5" customHeight="1" x14ac:dyDescent="0.3">
      <c r="A214" s="116" t="s">
        <v>9075</v>
      </c>
      <c r="B214" s="116" t="s">
        <v>5651</v>
      </c>
      <c r="C214" s="187" t="s">
        <v>2064</v>
      </c>
      <c r="D214" s="116" t="s">
        <v>2351</v>
      </c>
    </row>
    <row r="215" spans="1:4" s="186" customFormat="1" ht="13.5" customHeight="1" x14ac:dyDescent="0.3">
      <c r="A215" s="116" t="s">
        <v>9076</v>
      </c>
      <c r="B215" s="116" t="s">
        <v>7090</v>
      </c>
      <c r="C215" s="187" t="s">
        <v>2064</v>
      </c>
      <c r="D215" s="116" t="s">
        <v>2351</v>
      </c>
    </row>
    <row r="216" spans="1:4" s="186" customFormat="1" ht="13.5" customHeight="1" x14ac:dyDescent="0.3">
      <c r="A216" s="116" t="s">
        <v>9077</v>
      </c>
      <c r="B216" s="116" t="s">
        <v>8338</v>
      </c>
      <c r="C216" s="187" t="s">
        <v>2064</v>
      </c>
      <c r="D216" s="116" t="s">
        <v>2414</v>
      </c>
    </row>
    <row r="217" spans="1:4" s="186" customFormat="1" ht="13.5" customHeight="1" x14ac:dyDescent="0.3">
      <c r="A217" s="116" t="s">
        <v>9078</v>
      </c>
      <c r="B217" s="116" t="s">
        <v>5119</v>
      </c>
      <c r="C217" s="187" t="s">
        <v>2064</v>
      </c>
      <c r="D217" s="116" t="s">
        <v>2425</v>
      </c>
    </row>
    <row r="218" spans="1:4" s="186" customFormat="1" ht="13.5" customHeight="1" x14ac:dyDescent="0.3">
      <c r="A218" s="117" t="s">
        <v>9079</v>
      </c>
      <c r="B218" s="117" t="s">
        <v>5120</v>
      </c>
      <c r="C218" s="188" t="s">
        <v>2064</v>
      </c>
      <c r="D218" s="117" t="s">
        <v>2425</v>
      </c>
    </row>
    <row r="219" spans="1:4" s="186" customFormat="1" ht="13.5" customHeight="1" x14ac:dyDescent="0.3">
      <c r="A219" s="116" t="s">
        <v>9080</v>
      </c>
      <c r="B219" s="116" t="s">
        <v>5893</v>
      </c>
      <c r="C219" s="187" t="s">
        <v>2064</v>
      </c>
      <c r="D219" s="116" t="s">
        <v>2351</v>
      </c>
    </row>
    <row r="220" spans="1:4" s="186" customFormat="1" ht="13.5" customHeight="1" x14ac:dyDescent="0.3">
      <c r="A220" s="117" t="s">
        <v>9081</v>
      </c>
      <c r="B220" s="117" t="s">
        <v>7520</v>
      </c>
      <c r="C220" s="188" t="s">
        <v>2064</v>
      </c>
      <c r="D220" s="117" t="s">
        <v>2351</v>
      </c>
    </row>
    <row r="221" spans="1:4" s="186" customFormat="1" ht="13.5" customHeight="1" x14ac:dyDescent="0.3">
      <c r="A221" s="116" t="s">
        <v>9082</v>
      </c>
      <c r="B221" s="116" t="s">
        <v>6699</v>
      </c>
      <c r="C221" s="187" t="s">
        <v>2064</v>
      </c>
      <c r="D221" s="116" t="s">
        <v>2351</v>
      </c>
    </row>
    <row r="222" spans="1:4" s="186" customFormat="1" ht="13.5" customHeight="1" x14ac:dyDescent="0.3">
      <c r="A222" s="117" t="s">
        <v>9083</v>
      </c>
      <c r="B222" s="117" t="s">
        <v>6700</v>
      </c>
      <c r="C222" s="188" t="s">
        <v>2064</v>
      </c>
      <c r="D222" s="117" t="s">
        <v>2351</v>
      </c>
    </row>
    <row r="223" spans="1:4" s="186" customFormat="1" ht="13.5" customHeight="1" x14ac:dyDescent="0.3">
      <c r="A223" s="117" t="s">
        <v>9084</v>
      </c>
      <c r="B223" s="117" t="s">
        <v>5652</v>
      </c>
      <c r="C223" s="188" t="s">
        <v>2064</v>
      </c>
      <c r="D223" s="117" t="s">
        <v>2351</v>
      </c>
    </row>
    <row r="224" spans="1:4" s="186" customFormat="1" ht="13.5" customHeight="1" x14ac:dyDescent="0.3">
      <c r="A224" s="117" t="s">
        <v>9085</v>
      </c>
      <c r="B224" s="117" t="s">
        <v>6642</v>
      </c>
      <c r="C224" s="188" t="s">
        <v>2064</v>
      </c>
      <c r="D224" s="117" t="s">
        <v>2351</v>
      </c>
    </row>
    <row r="225" spans="1:4" s="186" customFormat="1" ht="13.5" customHeight="1" x14ac:dyDescent="0.3">
      <c r="A225" s="116" t="s">
        <v>9086</v>
      </c>
      <c r="B225" s="116" t="s">
        <v>7519</v>
      </c>
      <c r="C225" s="187" t="s">
        <v>2064</v>
      </c>
      <c r="D225" s="116" t="s">
        <v>2351</v>
      </c>
    </row>
    <row r="226" spans="1:4" s="186" customFormat="1" ht="13.5" customHeight="1" x14ac:dyDescent="0.3">
      <c r="A226" s="117" t="s">
        <v>9087</v>
      </c>
      <c r="B226" s="117" t="s">
        <v>7505</v>
      </c>
      <c r="C226" s="188" t="s">
        <v>2064</v>
      </c>
      <c r="D226" s="117" t="s">
        <v>2351</v>
      </c>
    </row>
    <row r="227" spans="1:4" s="186" customFormat="1" ht="13.5" customHeight="1" x14ac:dyDescent="0.3">
      <c r="A227" s="117" t="s">
        <v>9088</v>
      </c>
      <c r="B227" s="117" t="s">
        <v>7524</v>
      </c>
      <c r="C227" s="188" t="s">
        <v>2064</v>
      </c>
      <c r="D227" s="117" t="s">
        <v>2351</v>
      </c>
    </row>
    <row r="228" spans="1:4" s="186" customFormat="1" ht="13.5" customHeight="1" x14ac:dyDescent="0.3">
      <c r="A228" s="117" t="s">
        <v>9089</v>
      </c>
      <c r="B228" s="117" t="s">
        <v>7507</v>
      </c>
      <c r="C228" s="188" t="s">
        <v>2064</v>
      </c>
      <c r="D228" s="117" t="s">
        <v>2351</v>
      </c>
    </row>
    <row r="229" spans="1:4" s="186" customFormat="1" ht="13.5" customHeight="1" x14ac:dyDescent="0.3">
      <c r="A229" s="116" t="s">
        <v>9090</v>
      </c>
      <c r="B229" s="116" t="s">
        <v>7508</v>
      </c>
      <c r="C229" s="187" t="s">
        <v>2064</v>
      </c>
      <c r="D229" s="116" t="s">
        <v>2351</v>
      </c>
    </row>
    <row r="230" spans="1:4" s="186" customFormat="1" ht="13.5" customHeight="1" x14ac:dyDescent="0.3">
      <c r="A230" s="117" t="s">
        <v>9091</v>
      </c>
      <c r="B230" s="117" t="s">
        <v>7486</v>
      </c>
      <c r="C230" s="188" t="s">
        <v>2064</v>
      </c>
      <c r="D230" s="117" t="s">
        <v>2578</v>
      </c>
    </row>
    <row r="231" spans="1:4" s="186" customFormat="1" ht="13.5" customHeight="1" x14ac:dyDescent="0.3">
      <c r="A231" s="116" t="s">
        <v>9092</v>
      </c>
      <c r="B231" s="116" t="s">
        <v>7514</v>
      </c>
      <c r="C231" s="187" t="s">
        <v>2064</v>
      </c>
      <c r="D231" s="116" t="s">
        <v>2425</v>
      </c>
    </row>
    <row r="232" spans="1:4" s="186" customFormat="1" ht="13.5" customHeight="1" x14ac:dyDescent="0.3">
      <c r="A232" s="117" t="s">
        <v>9093</v>
      </c>
      <c r="B232" s="117" t="s">
        <v>7515</v>
      </c>
      <c r="C232" s="188" t="s">
        <v>2064</v>
      </c>
      <c r="D232" s="117" t="s">
        <v>2351</v>
      </c>
    </row>
    <row r="233" spans="1:4" s="186" customFormat="1" ht="13.5" customHeight="1" x14ac:dyDescent="0.3">
      <c r="A233" s="117" t="s">
        <v>9094</v>
      </c>
      <c r="B233" s="117" t="s">
        <v>7517</v>
      </c>
      <c r="C233" s="188" t="s">
        <v>2064</v>
      </c>
      <c r="D233" s="117" t="s">
        <v>2578</v>
      </c>
    </row>
    <row r="234" spans="1:4" s="186" customFormat="1" ht="13.5" customHeight="1" x14ac:dyDescent="0.3">
      <c r="A234" s="117" t="s">
        <v>9095</v>
      </c>
      <c r="B234" s="117" t="s">
        <v>7551</v>
      </c>
      <c r="C234" s="188" t="s">
        <v>2064</v>
      </c>
      <c r="D234" s="117" t="s">
        <v>2351</v>
      </c>
    </row>
    <row r="235" spans="1:4" s="186" customFormat="1" ht="13.5" customHeight="1" x14ac:dyDescent="0.3">
      <c r="A235" s="117" t="s">
        <v>9096</v>
      </c>
      <c r="B235" s="117" t="s">
        <v>7518</v>
      </c>
      <c r="C235" s="188" t="s">
        <v>2064</v>
      </c>
      <c r="D235" s="117" t="s">
        <v>2351</v>
      </c>
    </row>
    <row r="236" spans="1:4" s="186" customFormat="1" ht="13.5" customHeight="1" x14ac:dyDescent="0.3">
      <c r="A236" s="116" t="s">
        <v>9097</v>
      </c>
      <c r="B236" s="116" t="s">
        <v>6106</v>
      </c>
      <c r="C236" s="187" t="s">
        <v>2064</v>
      </c>
      <c r="D236" s="116" t="s">
        <v>2351</v>
      </c>
    </row>
    <row r="237" spans="1:4" s="186" customFormat="1" ht="13.5" customHeight="1" x14ac:dyDescent="0.3">
      <c r="A237" s="117" t="s">
        <v>9098</v>
      </c>
      <c r="B237" s="117" t="s">
        <v>7438</v>
      </c>
      <c r="C237" s="188" t="s">
        <v>2064</v>
      </c>
      <c r="D237" s="117" t="s">
        <v>2351</v>
      </c>
    </row>
    <row r="238" spans="1:4" s="186" customFormat="1" ht="13.5" customHeight="1" x14ac:dyDescent="0.3">
      <c r="A238" s="116" t="s">
        <v>9099</v>
      </c>
      <c r="B238" s="116" t="s">
        <v>7438</v>
      </c>
      <c r="C238" s="187" t="s">
        <v>2064</v>
      </c>
      <c r="D238" s="116" t="s">
        <v>2351</v>
      </c>
    </row>
    <row r="239" spans="1:4" s="186" customFormat="1" ht="13.5" customHeight="1" x14ac:dyDescent="0.3">
      <c r="A239" s="116" t="s">
        <v>9100</v>
      </c>
      <c r="B239" s="116" t="s">
        <v>7510</v>
      </c>
      <c r="C239" s="187" t="s">
        <v>2064</v>
      </c>
      <c r="D239" s="116" t="s">
        <v>2351</v>
      </c>
    </row>
    <row r="240" spans="1:4" s="186" customFormat="1" ht="13.5" customHeight="1" x14ac:dyDescent="0.3">
      <c r="A240" s="117" t="s">
        <v>9101</v>
      </c>
      <c r="B240" s="117" t="s">
        <v>7511</v>
      </c>
      <c r="C240" s="188" t="s">
        <v>2064</v>
      </c>
      <c r="D240" s="117" t="s">
        <v>2351</v>
      </c>
    </row>
    <row r="241" spans="1:4" s="186" customFormat="1" ht="13.5" customHeight="1" x14ac:dyDescent="0.3">
      <c r="A241" s="117" t="s">
        <v>9102</v>
      </c>
      <c r="B241" s="117" t="s">
        <v>7436</v>
      </c>
      <c r="C241" s="188" t="s">
        <v>2064</v>
      </c>
      <c r="D241" s="117" t="s">
        <v>2351</v>
      </c>
    </row>
    <row r="242" spans="1:4" s="186" customFormat="1" ht="13.5" customHeight="1" x14ac:dyDescent="0.3">
      <c r="A242" s="116" t="s">
        <v>9103</v>
      </c>
      <c r="B242" s="116" t="s">
        <v>7437</v>
      </c>
      <c r="C242" s="187" t="s">
        <v>2064</v>
      </c>
      <c r="D242" s="116" t="s">
        <v>2351</v>
      </c>
    </row>
    <row r="243" spans="1:4" s="186" customFormat="1" ht="13.5" customHeight="1" x14ac:dyDescent="0.3">
      <c r="A243" s="116" t="s">
        <v>9104</v>
      </c>
      <c r="B243" s="116" t="s">
        <v>7523</v>
      </c>
      <c r="C243" s="187" t="s">
        <v>2064</v>
      </c>
      <c r="D243" s="116" t="s">
        <v>2351</v>
      </c>
    </row>
    <row r="244" spans="1:4" s="186" customFormat="1" ht="13.5" customHeight="1" x14ac:dyDescent="0.3">
      <c r="A244" s="117" t="s">
        <v>9105</v>
      </c>
      <c r="B244" s="117" t="s">
        <v>7513</v>
      </c>
      <c r="C244" s="188" t="s">
        <v>2064</v>
      </c>
      <c r="D244" s="117" t="s">
        <v>2351</v>
      </c>
    </row>
    <row r="245" spans="1:4" s="186" customFormat="1" ht="13.5" customHeight="1" x14ac:dyDescent="0.3">
      <c r="A245" s="116" t="s">
        <v>9106</v>
      </c>
      <c r="B245" s="116" t="s">
        <v>6526</v>
      </c>
      <c r="C245" s="187" t="s">
        <v>2064</v>
      </c>
      <c r="D245" s="116" t="s">
        <v>2351</v>
      </c>
    </row>
    <row r="246" spans="1:4" s="186" customFormat="1" ht="13.5" customHeight="1" x14ac:dyDescent="0.3">
      <c r="A246" s="117" t="s">
        <v>9107</v>
      </c>
      <c r="B246" s="117" t="s">
        <v>8773</v>
      </c>
      <c r="C246" s="188" t="s">
        <v>2064</v>
      </c>
      <c r="D246" s="117" t="s">
        <v>2578</v>
      </c>
    </row>
    <row r="247" spans="1:4" s="186" customFormat="1" ht="13.5" customHeight="1" x14ac:dyDescent="0.3">
      <c r="A247" s="117" t="s">
        <v>9108</v>
      </c>
      <c r="B247" s="117" t="s">
        <v>7522</v>
      </c>
      <c r="C247" s="188" t="s">
        <v>2064</v>
      </c>
      <c r="D247" s="117" t="s">
        <v>2351</v>
      </c>
    </row>
    <row r="248" spans="1:4" s="186" customFormat="1" ht="13.5" customHeight="1" x14ac:dyDescent="0.3">
      <c r="A248" s="116" t="s">
        <v>9109</v>
      </c>
      <c r="B248" s="116" t="s">
        <v>7521</v>
      </c>
      <c r="C248" s="187" t="s">
        <v>2064</v>
      </c>
      <c r="D248" s="116" t="s">
        <v>2351</v>
      </c>
    </row>
    <row r="249" spans="1:4" s="186" customFormat="1" ht="13.5" customHeight="1" x14ac:dyDescent="0.3">
      <c r="A249" s="116" t="s">
        <v>9110</v>
      </c>
      <c r="B249" s="116" t="s">
        <v>7552</v>
      </c>
      <c r="C249" s="187" t="s">
        <v>2064</v>
      </c>
      <c r="D249" s="116" t="s">
        <v>2351</v>
      </c>
    </row>
    <row r="250" spans="1:4" s="186" customFormat="1" ht="13.5" customHeight="1" x14ac:dyDescent="0.3">
      <c r="A250" s="116" t="s">
        <v>9111</v>
      </c>
      <c r="B250" s="116" t="s">
        <v>7506</v>
      </c>
      <c r="C250" s="187" t="s">
        <v>2064</v>
      </c>
      <c r="D250" s="116" t="s">
        <v>2351</v>
      </c>
    </row>
    <row r="251" spans="1:4" s="186" customFormat="1" ht="13.5" customHeight="1" x14ac:dyDescent="0.3">
      <c r="A251" s="116" t="s">
        <v>9112</v>
      </c>
      <c r="B251" s="116" t="s">
        <v>7516</v>
      </c>
      <c r="C251" s="187" t="s">
        <v>2064</v>
      </c>
      <c r="D251" s="116" t="s">
        <v>2351</v>
      </c>
    </row>
    <row r="252" spans="1:4" s="186" customFormat="1" ht="13.5" customHeight="1" x14ac:dyDescent="0.3">
      <c r="A252" s="116" t="s">
        <v>9113</v>
      </c>
      <c r="B252" s="116" t="s">
        <v>1798</v>
      </c>
      <c r="C252" s="187" t="s">
        <v>2064</v>
      </c>
      <c r="D252" s="116" t="s">
        <v>2687</v>
      </c>
    </row>
    <row r="253" spans="1:4" s="186" customFormat="1" ht="13.5" customHeight="1" x14ac:dyDescent="0.3">
      <c r="A253" s="117" t="s">
        <v>9114</v>
      </c>
      <c r="B253" s="117" t="s">
        <v>5976</v>
      </c>
      <c r="C253" s="188" t="s">
        <v>2064</v>
      </c>
      <c r="D253" s="117" t="s">
        <v>2351</v>
      </c>
    </row>
    <row r="254" spans="1:4" s="186" customFormat="1" ht="13.5" customHeight="1" x14ac:dyDescent="0.3">
      <c r="A254" s="116" t="s">
        <v>9115</v>
      </c>
      <c r="B254" s="116" t="s">
        <v>133</v>
      </c>
      <c r="C254" s="187" t="s">
        <v>2064</v>
      </c>
      <c r="D254" s="116" t="s">
        <v>2687</v>
      </c>
    </row>
    <row r="255" spans="1:4" s="186" customFormat="1" ht="13.5" customHeight="1" x14ac:dyDescent="0.3">
      <c r="A255" s="117" t="s">
        <v>9116</v>
      </c>
      <c r="B255" s="117" t="s">
        <v>6873</v>
      </c>
      <c r="C255" s="188" t="s">
        <v>2064</v>
      </c>
      <c r="D255" s="117" t="s">
        <v>2351</v>
      </c>
    </row>
    <row r="256" spans="1:4" s="186" customFormat="1" ht="13.5" customHeight="1" x14ac:dyDescent="0.3">
      <c r="A256" s="116" t="s">
        <v>9117</v>
      </c>
      <c r="B256" s="116" t="s">
        <v>7086</v>
      </c>
      <c r="C256" s="187" t="s">
        <v>2064</v>
      </c>
      <c r="D256" s="116" t="s">
        <v>2425</v>
      </c>
    </row>
    <row r="257" spans="1:4" s="186" customFormat="1" ht="13.5" customHeight="1" x14ac:dyDescent="0.3">
      <c r="A257" s="116" t="s">
        <v>9118</v>
      </c>
      <c r="B257" s="116" t="s">
        <v>6708</v>
      </c>
      <c r="C257" s="187" t="s">
        <v>2064</v>
      </c>
      <c r="D257" s="116" t="s">
        <v>2351</v>
      </c>
    </row>
    <row r="258" spans="1:4" s="186" customFormat="1" ht="13.5" customHeight="1" x14ac:dyDescent="0.3">
      <c r="A258" s="117" t="s">
        <v>9119</v>
      </c>
      <c r="B258" s="117" t="s">
        <v>6709</v>
      </c>
      <c r="C258" s="188" t="s">
        <v>2064</v>
      </c>
      <c r="D258" s="117" t="s">
        <v>2351</v>
      </c>
    </row>
    <row r="259" spans="1:4" s="186" customFormat="1" ht="13.5" customHeight="1" x14ac:dyDescent="0.3">
      <c r="A259" s="116" t="s">
        <v>9120</v>
      </c>
      <c r="B259" s="116" t="s">
        <v>6706</v>
      </c>
      <c r="C259" s="187" t="s">
        <v>2064</v>
      </c>
      <c r="D259" s="116" t="s">
        <v>2351</v>
      </c>
    </row>
    <row r="260" spans="1:4" s="186" customFormat="1" ht="13.5" customHeight="1" x14ac:dyDescent="0.3">
      <c r="A260" s="117" t="s">
        <v>9121</v>
      </c>
      <c r="B260" s="117" t="s">
        <v>7424</v>
      </c>
      <c r="C260" s="188" t="s">
        <v>2064</v>
      </c>
      <c r="D260" s="117" t="s">
        <v>2351</v>
      </c>
    </row>
    <row r="261" spans="1:4" s="186" customFormat="1" ht="13.5" customHeight="1" x14ac:dyDescent="0.3">
      <c r="A261" s="116" t="s">
        <v>9122</v>
      </c>
      <c r="B261" s="116" t="s">
        <v>6973</v>
      </c>
      <c r="C261" s="187" t="s">
        <v>2064</v>
      </c>
      <c r="D261" s="116" t="s">
        <v>2351</v>
      </c>
    </row>
    <row r="262" spans="1:4" s="186" customFormat="1" ht="13.5" customHeight="1" x14ac:dyDescent="0.3">
      <c r="A262" s="117" t="s">
        <v>9123</v>
      </c>
      <c r="B262" s="117" t="s">
        <v>6972</v>
      </c>
      <c r="C262" s="188" t="s">
        <v>2064</v>
      </c>
      <c r="D262" s="117" t="s">
        <v>2351</v>
      </c>
    </row>
    <row r="263" spans="1:4" s="186" customFormat="1" ht="13.5" customHeight="1" x14ac:dyDescent="0.3">
      <c r="A263" s="117" t="s">
        <v>9124</v>
      </c>
      <c r="B263" s="117" t="s">
        <v>134</v>
      </c>
      <c r="C263" s="188" t="s">
        <v>2064</v>
      </c>
      <c r="D263" s="117" t="s">
        <v>2405</v>
      </c>
    </row>
    <row r="264" spans="1:4" s="186" customFormat="1" ht="13.5" customHeight="1" x14ac:dyDescent="0.3">
      <c r="A264" s="117" t="s">
        <v>9125</v>
      </c>
      <c r="B264" s="117" t="s">
        <v>6707</v>
      </c>
      <c r="C264" s="188" t="s">
        <v>2064</v>
      </c>
      <c r="D264" s="117" t="s">
        <v>2351</v>
      </c>
    </row>
    <row r="265" spans="1:4" s="186" customFormat="1" ht="13.5" customHeight="1" x14ac:dyDescent="0.3">
      <c r="A265" s="117" t="s">
        <v>9126</v>
      </c>
      <c r="B265" s="117" t="s">
        <v>3568</v>
      </c>
      <c r="C265" s="188" t="s">
        <v>2064</v>
      </c>
      <c r="D265" s="117" t="s">
        <v>2425</v>
      </c>
    </row>
    <row r="266" spans="1:4" s="186" customFormat="1" ht="13.5" customHeight="1" x14ac:dyDescent="0.3">
      <c r="A266" s="117" t="s">
        <v>9127</v>
      </c>
      <c r="B266" s="117" t="s">
        <v>3570</v>
      </c>
      <c r="C266" s="188" t="s">
        <v>2064</v>
      </c>
      <c r="D266" s="117" t="s">
        <v>2425</v>
      </c>
    </row>
    <row r="267" spans="1:4" s="186" customFormat="1" ht="13.5" customHeight="1" x14ac:dyDescent="0.3">
      <c r="A267" s="117" t="s">
        <v>9128</v>
      </c>
      <c r="B267" s="117" t="s">
        <v>6331</v>
      </c>
      <c r="C267" s="188" t="s">
        <v>2064</v>
      </c>
      <c r="D267" s="117" t="s">
        <v>2351</v>
      </c>
    </row>
    <row r="268" spans="1:4" s="186" customFormat="1" ht="13.5" customHeight="1" x14ac:dyDescent="0.3">
      <c r="A268" s="116" t="s">
        <v>9129</v>
      </c>
      <c r="B268" s="116" t="s">
        <v>6436</v>
      </c>
      <c r="C268" s="187" t="s">
        <v>2064</v>
      </c>
      <c r="D268" s="116" t="s">
        <v>2578</v>
      </c>
    </row>
    <row r="269" spans="1:4" s="186" customFormat="1" ht="13.5" customHeight="1" x14ac:dyDescent="0.3">
      <c r="A269" s="116" t="s">
        <v>9130</v>
      </c>
      <c r="B269" s="116" t="s">
        <v>5408</v>
      </c>
      <c r="C269" s="187" t="s">
        <v>2064</v>
      </c>
      <c r="D269" s="116" t="s">
        <v>2405</v>
      </c>
    </row>
    <row r="270" spans="1:4" s="186" customFormat="1" ht="13.5" customHeight="1" x14ac:dyDescent="0.3">
      <c r="A270" s="117" t="s">
        <v>9131</v>
      </c>
      <c r="B270" s="117" t="s">
        <v>5409</v>
      </c>
      <c r="C270" s="188" t="s">
        <v>2064</v>
      </c>
      <c r="D270" s="117" t="s">
        <v>2405</v>
      </c>
    </row>
    <row r="271" spans="1:4" s="186" customFormat="1" ht="13.5" customHeight="1" x14ac:dyDescent="0.3">
      <c r="A271" s="116" t="s">
        <v>9132</v>
      </c>
      <c r="B271" s="116" t="s">
        <v>2809</v>
      </c>
      <c r="C271" s="187" t="s">
        <v>277</v>
      </c>
      <c r="D271" s="116" t="s">
        <v>2297</v>
      </c>
    </row>
    <row r="272" spans="1:4" s="186" customFormat="1" ht="13.5" customHeight="1" x14ac:dyDescent="0.3">
      <c r="A272" s="117" t="s">
        <v>9133</v>
      </c>
      <c r="B272" s="117" t="s">
        <v>2808</v>
      </c>
      <c r="C272" s="188" t="s">
        <v>277</v>
      </c>
      <c r="D272" s="117" t="s">
        <v>2297</v>
      </c>
    </row>
    <row r="273" spans="1:4" s="186" customFormat="1" ht="13.5" customHeight="1" x14ac:dyDescent="0.3">
      <c r="A273" s="117" t="s">
        <v>9134</v>
      </c>
      <c r="B273" s="117" t="s">
        <v>2801</v>
      </c>
      <c r="C273" s="188" t="s">
        <v>277</v>
      </c>
      <c r="D273" s="117" t="s">
        <v>2297</v>
      </c>
    </row>
    <row r="274" spans="1:4" s="186" customFormat="1" ht="13.5" customHeight="1" x14ac:dyDescent="0.3">
      <c r="A274" s="117" t="s">
        <v>9135</v>
      </c>
      <c r="B274" s="117" t="s">
        <v>2803</v>
      </c>
      <c r="C274" s="188" t="s">
        <v>277</v>
      </c>
      <c r="D274" s="117" t="s">
        <v>2297</v>
      </c>
    </row>
    <row r="275" spans="1:4" s="186" customFormat="1" ht="13.5" customHeight="1" x14ac:dyDescent="0.3">
      <c r="A275" s="117" t="s">
        <v>9136</v>
      </c>
      <c r="B275" s="117" t="s">
        <v>2740</v>
      </c>
      <c r="C275" s="188" t="s">
        <v>277</v>
      </c>
      <c r="D275" s="117" t="s">
        <v>2297</v>
      </c>
    </row>
    <row r="276" spans="1:4" s="186" customFormat="1" ht="13.5" customHeight="1" x14ac:dyDescent="0.3">
      <c r="A276" s="116" t="s">
        <v>9137</v>
      </c>
      <c r="B276" s="116" t="s">
        <v>2805</v>
      </c>
      <c r="C276" s="187" t="s">
        <v>277</v>
      </c>
      <c r="D276" s="116" t="s">
        <v>2297</v>
      </c>
    </row>
    <row r="277" spans="1:4" s="186" customFormat="1" ht="13.5" customHeight="1" x14ac:dyDescent="0.3">
      <c r="A277" s="117" t="s">
        <v>9138</v>
      </c>
      <c r="B277" s="117" t="s">
        <v>2800</v>
      </c>
      <c r="C277" s="188" t="s">
        <v>277</v>
      </c>
      <c r="D277" s="117" t="s">
        <v>2297</v>
      </c>
    </row>
    <row r="278" spans="1:4" s="186" customFormat="1" ht="13.5" customHeight="1" x14ac:dyDescent="0.3">
      <c r="A278" s="117" t="s">
        <v>9139</v>
      </c>
      <c r="B278" s="117" t="s">
        <v>2802</v>
      </c>
      <c r="C278" s="188" t="s">
        <v>277</v>
      </c>
      <c r="D278" s="117" t="s">
        <v>2297</v>
      </c>
    </row>
    <row r="279" spans="1:4" s="186" customFormat="1" ht="13.5" customHeight="1" x14ac:dyDescent="0.3">
      <c r="A279" s="116" t="s">
        <v>9140</v>
      </c>
      <c r="B279" s="116" t="s">
        <v>2799</v>
      </c>
      <c r="C279" s="187" t="s">
        <v>277</v>
      </c>
      <c r="D279" s="116" t="s">
        <v>2297</v>
      </c>
    </row>
    <row r="280" spans="1:4" s="186" customFormat="1" ht="13.5" customHeight="1" x14ac:dyDescent="0.3">
      <c r="A280" s="116" t="s">
        <v>9141</v>
      </c>
      <c r="B280" s="116" t="s">
        <v>2815</v>
      </c>
      <c r="C280" s="187" t="s">
        <v>2064</v>
      </c>
      <c r="D280" s="116" t="s">
        <v>2297</v>
      </c>
    </row>
    <row r="281" spans="1:4" s="186" customFormat="1" ht="13.5" customHeight="1" x14ac:dyDescent="0.3">
      <c r="A281" s="117" t="s">
        <v>9142</v>
      </c>
      <c r="B281" s="117" t="s">
        <v>2816</v>
      </c>
      <c r="C281" s="188" t="s">
        <v>2064</v>
      </c>
      <c r="D281" s="117" t="s">
        <v>2297</v>
      </c>
    </row>
    <row r="282" spans="1:4" s="186" customFormat="1" ht="13.5" customHeight="1" x14ac:dyDescent="0.3">
      <c r="A282" s="117" t="s">
        <v>9143</v>
      </c>
      <c r="B282" s="117" t="s">
        <v>2810</v>
      </c>
      <c r="C282" s="188" t="s">
        <v>277</v>
      </c>
      <c r="D282" s="117" t="s">
        <v>2297</v>
      </c>
    </row>
    <row r="283" spans="1:4" s="186" customFormat="1" ht="13.5" customHeight="1" x14ac:dyDescent="0.3">
      <c r="A283" s="116" t="s">
        <v>9144</v>
      </c>
      <c r="B283" s="116" t="s">
        <v>2747</v>
      </c>
      <c r="C283" s="187" t="s">
        <v>277</v>
      </c>
      <c r="D283" s="116" t="s">
        <v>2297</v>
      </c>
    </row>
    <row r="284" spans="1:4" s="186" customFormat="1" ht="13.5" customHeight="1" x14ac:dyDescent="0.3">
      <c r="A284" s="116" t="s">
        <v>9145</v>
      </c>
      <c r="B284" s="116" t="s">
        <v>2814</v>
      </c>
      <c r="C284" s="187" t="s">
        <v>277</v>
      </c>
      <c r="D284" s="116" t="s">
        <v>2297</v>
      </c>
    </row>
    <row r="285" spans="1:4" s="186" customFormat="1" ht="13.5" customHeight="1" x14ac:dyDescent="0.3">
      <c r="A285" s="116" t="s">
        <v>9146</v>
      </c>
      <c r="B285" s="116" t="s">
        <v>2817</v>
      </c>
      <c r="C285" s="187" t="s">
        <v>277</v>
      </c>
      <c r="D285" s="116" t="s">
        <v>2297</v>
      </c>
    </row>
    <row r="286" spans="1:4" s="186" customFormat="1" ht="13.5" customHeight="1" x14ac:dyDescent="0.3">
      <c r="A286" s="116" t="s">
        <v>9147</v>
      </c>
      <c r="B286" s="116" t="s">
        <v>2804</v>
      </c>
      <c r="C286" s="187" t="s">
        <v>277</v>
      </c>
      <c r="D286" s="116" t="s">
        <v>2297</v>
      </c>
    </row>
    <row r="287" spans="1:4" s="186" customFormat="1" ht="13.5" customHeight="1" x14ac:dyDescent="0.3">
      <c r="A287" s="117" t="s">
        <v>9147</v>
      </c>
      <c r="B287" s="117" t="s">
        <v>2804</v>
      </c>
      <c r="C287" s="188" t="s">
        <v>277</v>
      </c>
      <c r="D287" s="117" t="s">
        <v>2297</v>
      </c>
    </row>
    <row r="288" spans="1:4" s="186" customFormat="1" ht="13.5" customHeight="1" x14ac:dyDescent="0.3">
      <c r="A288" s="116" t="s">
        <v>9148</v>
      </c>
      <c r="B288" s="116" t="s">
        <v>2806</v>
      </c>
      <c r="C288" s="187" t="s">
        <v>277</v>
      </c>
      <c r="D288" s="116" t="s">
        <v>2297</v>
      </c>
    </row>
    <row r="289" spans="1:4" s="186" customFormat="1" ht="13.5" customHeight="1" x14ac:dyDescent="0.3">
      <c r="A289" s="117" t="s">
        <v>9149</v>
      </c>
      <c r="B289" s="117" t="s">
        <v>2813</v>
      </c>
      <c r="C289" s="188" t="s">
        <v>277</v>
      </c>
      <c r="D289" s="117" t="s">
        <v>2297</v>
      </c>
    </row>
    <row r="290" spans="1:4" s="186" customFormat="1" ht="13.5" customHeight="1" x14ac:dyDescent="0.3">
      <c r="A290" s="116" t="s">
        <v>9150</v>
      </c>
      <c r="B290" s="116" t="s">
        <v>2812</v>
      </c>
      <c r="C290" s="187" t="s">
        <v>2064</v>
      </c>
      <c r="D290" s="116" t="s">
        <v>2425</v>
      </c>
    </row>
    <row r="291" spans="1:4" s="186" customFormat="1" ht="13.5" customHeight="1" x14ac:dyDescent="0.3">
      <c r="A291" s="116" t="s">
        <v>9151</v>
      </c>
      <c r="B291" s="116" t="s">
        <v>2811</v>
      </c>
      <c r="C291" s="187" t="s">
        <v>2064</v>
      </c>
      <c r="D291" s="116" t="s">
        <v>2297</v>
      </c>
    </row>
    <row r="292" spans="1:4" s="186" customFormat="1" ht="13.5" customHeight="1" x14ac:dyDescent="0.3">
      <c r="A292" s="116" t="s">
        <v>9152</v>
      </c>
      <c r="B292" s="116" t="s">
        <v>135</v>
      </c>
      <c r="C292" s="187" t="s">
        <v>2064</v>
      </c>
      <c r="D292" s="116" t="s">
        <v>2687</v>
      </c>
    </row>
    <row r="293" spans="1:4" s="186" customFormat="1" ht="13.5" customHeight="1" x14ac:dyDescent="0.3">
      <c r="A293" s="116" t="s">
        <v>9153</v>
      </c>
      <c r="B293" s="116" t="s">
        <v>136</v>
      </c>
      <c r="C293" s="187" t="s">
        <v>2064</v>
      </c>
      <c r="D293" s="116" t="s">
        <v>2687</v>
      </c>
    </row>
    <row r="294" spans="1:4" s="186" customFormat="1" ht="13.5" customHeight="1" x14ac:dyDescent="0.3">
      <c r="A294" s="116" t="s">
        <v>9154</v>
      </c>
      <c r="B294" s="116" t="s">
        <v>7569</v>
      </c>
      <c r="C294" s="187" t="s">
        <v>2064</v>
      </c>
      <c r="D294" s="116" t="s">
        <v>2351</v>
      </c>
    </row>
    <row r="295" spans="1:4" s="186" customFormat="1" ht="13.5" customHeight="1" x14ac:dyDescent="0.3">
      <c r="A295" s="117" t="s">
        <v>9155</v>
      </c>
      <c r="B295" s="117" t="s">
        <v>2743</v>
      </c>
      <c r="C295" s="188" t="s">
        <v>277</v>
      </c>
      <c r="D295" s="117" t="s">
        <v>2297</v>
      </c>
    </row>
    <row r="296" spans="1:4" s="186" customFormat="1" ht="13.5" customHeight="1" x14ac:dyDescent="0.3">
      <c r="A296" s="117" t="s">
        <v>9156</v>
      </c>
      <c r="B296" s="117" t="s">
        <v>137</v>
      </c>
      <c r="C296" s="188" t="s">
        <v>2064</v>
      </c>
      <c r="D296" s="117" t="s">
        <v>2687</v>
      </c>
    </row>
    <row r="297" spans="1:4" s="186" customFormat="1" ht="13.5" customHeight="1" x14ac:dyDescent="0.3">
      <c r="A297" s="117" t="s">
        <v>9157</v>
      </c>
      <c r="B297" s="117" t="s">
        <v>138</v>
      </c>
      <c r="C297" s="188" t="s">
        <v>2064</v>
      </c>
      <c r="D297" s="117" t="s">
        <v>2687</v>
      </c>
    </row>
    <row r="298" spans="1:4" s="186" customFormat="1" ht="13.5" customHeight="1" x14ac:dyDescent="0.3">
      <c r="A298" s="117" t="s">
        <v>9158</v>
      </c>
      <c r="B298" s="117" t="s">
        <v>8005</v>
      </c>
      <c r="C298" s="188" t="s">
        <v>2064</v>
      </c>
      <c r="D298" s="117" t="s">
        <v>2469</v>
      </c>
    </row>
    <row r="299" spans="1:4" s="186" customFormat="1" ht="13.5" customHeight="1" x14ac:dyDescent="0.3">
      <c r="A299" s="116" t="s">
        <v>9159</v>
      </c>
      <c r="B299" s="116" t="s">
        <v>7132</v>
      </c>
      <c r="C299" s="187" t="s">
        <v>2064</v>
      </c>
      <c r="D299" s="116" t="s">
        <v>2351</v>
      </c>
    </row>
    <row r="300" spans="1:4" s="186" customFormat="1" ht="13.5" customHeight="1" x14ac:dyDescent="0.3">
      <c r="A300" s="116" t="s">
        <v>9160</v>
      </c>
      <c r="B300" s="116" t="s">
        <v>3929</v>
      </c>
      <c r="C300" s="187" t="s">
        <v>2064</v>
      </c>
      <c r="D300" s="116" t="s">
        <v>2469</v>
      </c>
    </row>
    <row r="301" spans="1:4" s="186" customFormat="1" ht="13.5" customHeight="1" x14ac:dyDescent="0.3">
      <c r="A301" s="117" t="s">
        <v>9161</v>
      </c>
      <c r="B301" s="117" t="s">
        <v>4001</v>
      </c>
      <c r="C301" s="188" t="s">
        <v>2064</v>
      </c>
      <c r="D301" s="117" t="s">
        <v>2469</v>
      </c>
    </row>
    <row r="302" spans="1:4" s="186" customFormat="1" ht="13.5" customHeight="1" x14ac:dyDescent="0.3">
      <c r="A302" s="116" t="s">
        <v>9162</v>
      </c>
      <c r="B302" s="116" t="s">
        <v>139</v>
      </c>
      <c r="C302" s="187" t="s">
        <v>2064</v>
      </c>
      <c r="D302" s="116" t="s">
        <v>2405</v>
      </c>
    </row>
    <row r="303" spans="1:4" s="186" customFormat="1" ht="13.5" customHeight="1" x14ac:dyDescent="0.3">
      <c r="A303" s="116" t="s">
        <v>9163</v>
      </c>
      <c r="B303" s="116" t="s">
        <v>7782</v>
      </c>
      <c r="C303" s="187" t="s">
        <v>2647</v>
      </c>
      <c r="D303" s="116" t="s">
        <v>2282</v>
      </c>
    </row>
    <row r="304" spans="1:4" s="186" customFormat="1" ht="13.5" customHeight="1" x14ac:dyDescent="0.3">
      <c r="A304" s="116" t="s">
        <v>9164</v>
      </c>
      <c r="B304" s="116" t="s">
        <v>2657</v>
      </c>
      <c r="C304" s="187" t="s">
        <v>2647</v>
      </c>
      <c r="D304" s="116" t="s">
        <v>2282</v>
      </c>
    </row>
    <row r="305" spans="1:4" s="186" customFormat="1" ht="13.5" customHeight="1" x14ac:dyDescent="0.3">
      <c r="A305" s="117" t="s">
        <v>9164</v>
      </c>
      <c r="B305" s="117" t="s">
        <v>2657</v>
      </c>
      <c r="C305" s="188" t="s">
        <v>2647</v>
      </c>
      <c r="D305" s="117" t="s">
        <v>2282</v>
      </c>
    </row>
    <row r="306" spans="1:4" s="186" customFormat="1" ht="13.5" customHeight="1" x14ac:dyDescent="0.3">
      <c r="A306" s="116" t="s">
        <v>9165</v>
      </c>
      <c r="B306" s="116" t="s">
        <v>7784</v>
      </c>
      <c r="C306" s="187" t="s">
        <v>2647</v>
      </c>
      <c r="D306" s="116" t="s">
        <v>2282</v>
      </c>
    </row>
    <row r="307" spans="1:4" s="186" customFormat="1" ht="13.5" customHeight="1" x14ac:dyDescent="0.3">
      <c r="A307" s="117" t="s">
        <v>9166</v>
      </c>
      <c r="B307" s="117" t="s">
        <v>7781</v>
      </c>
      <c r="C307" s="188" t="s">
        <v>2647</v>
      </c>
      <c r="D307" s="117" t="s">
        <v>2282</v>
      </c>
    </row>
    <row r="308" spans="1:4" s="186" customFormat="1" ht="13.5" customHeight="1" x14ac:dyDescent="0.3">
      <c r="A308" s="117" t="s">
        <v>9167</v>
      </c>
      <c r="B308" s="117" t="s">
        <v>2658</v>
      </c>
      <c r="C308" s="188" t="s">
        <v>2647</v>
      </c>
      <c r="D308" s="117" t="s">
        <v>2282</v>
      </c>
    </row>
    <row r="309" spans="1:4" s="186" customFormat="1" ht="13.5" customHeight="1" x14ac:dyDescent="0.3">
      <c r="A309" s="116" t="s">
        <v>9167</v>
      </c>
      <c r="B309" s="116" t="s">
        <v>2658</v>
      </c>
      <c r="C309" s="187" t="s">
        <v>2647</v>
      </c>
      <c r="D309" s="116" t="s">
        <v>2282</v>
      </c>
    </row>
    <row r="310" spans="1:4" s="186" customFormat="1" ht="13.5" customHeight="1" x14ac:dyDescent="0.3">
      <c r="A310" s="116" t="s">
        <v>9168</v>
      </c>
      <c r="B310" s="116" t="s">
        <v>7780</v>
      </c>
      <c r="C310" s="187" t="s">
        <v>2647</v>
      </c>
      <c r="D310" s="116" t="s">
        <v>2282</v>
      </c>
    </row>
    <row r="311" spans="1:4" s="186" customFormat="1" ht="13.5" customHeight="1" x14ac:dyDescent="0.3">
      <c r="A311" s="117" t="s">
        <v>9169</v>
      </c>
      <c r="B311" s="117" t="s">
        <v>7783</v>
      </c>
      <c r="C311" s="188" t="s">
        <v>2647</v>
      </c>
      <c r="D311" s="117" t="s">
        <v>2282</v>
      </c>
    </row>
    <row r="312" spans="1:4" s="186" customFormat="1" ht="13.5" customHeight="1" x14ac:dyDescent="0.3">
      <c r="A312" s="116" t="s">
        <v>9170</v>
      </c>
      <c r="B312" s="116" t="s">
        <v>7778</v>
      </c>
      <c r="C312" s="187" t="s">
        <v>2647</v>
      </c>
      <c r="D312" s="116" t="s">
        <v>2282</v>
      </c>
    </row>
    <row r="313" spans="1:4" s="186" customFormat="1" ht="13.5" customHeight="1" x14ac:dyDescent="0.3">
      <c r="A313" s="117" t="s">
        <v>9171</v>
      </c>
      <c r="B313" s="117" t="s">
        <v>7779</v>
      </c>
      <c r="C313" s="188" t="s">
        <v>2647</v>
      </c>
      <c r="D313" s="117" t="s">
        <v>2282</v>
      </c>
    </row>
    <row r="314" spans="1:4" s="186" customFormat="1" ht="13.5" customHeight="1" x14ac:dyDescent="0.3">
      <c r="A314" s="117" t="s">
        <v>9172</v>
      </c>
      <c r="B314" s="117" t="s">
        <v>7774</v>
      </c>
      <c r="C314" s="188" t="s">
        <v>2064</v>
      </c>
      <c r="D314" s="117" t="s">
        <v>2282</v>
      </c>
    </row>
    <row r="315" spans="1:4" s="186" customFormat="1" ht="13.5" customHeight="1" x14ac:dyDescent="0.3">
      <c r="A315" s="117" t="s">
        <v>9173</v>
      </c>
      <c r="B315" s="117" t="s">
        <v>4214</v>
      </c>
      <c r="C315" s="188" t="s">
        <v>2064</v>
      </c>
      <c r="D315" s="117" t="s">
        <v>2314</v>
      </c>
    </row>
    <row r="316" spans="1:4" s="186" customFormat="1" ht="13.5" customHeight="1" x14ac:dyDescent="0.3">
      <c r="A316" s="116" t="s">
        <v>9174</v>
      </c>
      <c r="B316" s="116" t="s">
        <v>4089</v>
      </c>
      <c r="C316" s="187" t="s">
        <v>2064</v>
      </c>
      <c r="D316" s="116" t="s">
        <v>2469</v>
      </c>
    </row>
    <row r="317" spans="1:4" s="186" customFormat="1" ht="13.5" customHeight="1" x14ac:dyDescent="0.3">
      <c r="A317" s="116" t="s">
        <v>9175</v>
      </c>
      <c r="B317" s="116" t="s">
        <v>2644</v>
      </c>
      <c r="C317" s="187" t="s">
        <v>2064</v>
      </c>
      <c r="D317" s="116" t="s">
        <v>2282</v>
      </c>
    </row>
    <row r="318" spans="1:4" s="186" customFormat="1" ht="13.5" customHeight="1" x14ac:dyDescent="0.3">
      <c r="A318" s="116" t="s">
        <v>9175</v>
      </c>
      <c r="B318" s="116" t="s">
        <v>2644</v>
      </c>
      <c r="C318" s="187" t="s">
        <v>2064</v>
      </c>
      <c r="D318" s="116" t="s">
        <v>2282</v>
      </c>
    </row>
    <row r="319" spans="1:4" s="186" customFormat="1" ht="13.5" customHeight="1" x14ac:dyDescent="0.3">
      <c r="A319" s="117" t="s">
        <v>9176</v>
      </c>
      <c r="B319" s="117" t="s">
        <v>7755</v>
      </c>
      <c r="C319" s="188" t="s">
        <v>2064</v>
      </c>
      <c r="D319" s="117" t="s">
        <v>2282</v>
      </c>
    </row>
    <row r="320" spans="1:4" s="186" customFormat="1" ht="13.5" customHeight="1" x14ac:dyDescent="0.3">
      <c r="A320" s="117" t="s">
        <v>9177</v>
      </c>
      <c r="B320" s="117" t="s">
        <v>7754</v>
      </c>
      <c r="C320" s="188" t="s">
        <v>2064</v>
      </c>
      <c r="D320" s="117" t="s">
        <v>2282</v>
      </c>
    </row>
    <row r="321" spans="1:4" s="186" customFormat="1" ht="13.5" customHeight="1" x14ac:dyDescent="0.3">
      <c r="A321" s="116" t="s">
        <v>9178</v>
      </c>
      <c r="B321" s="116" t="s">
        <v>7756</v>
      </c>
      <c r="C321" s="187" t="s">
        <v>2064</v>
      </c>
      <c r="D321" s="116" t="s">
        <v>2282</v>
      </c>
    </row>
    <row r="322" spans="1:4" s="186" customFormat="1" ht="13.5" customHeight="1" x14ac:dyDescent="0.3">
      <c r="A322" s="116" t="s">
        <v>9179</v>
      </c>
      <c r="B322" s="116" t="s">
        <v>7758</v>
      </c>
      <c r="C322" s="187" t="s">
        <v>2064</v>
      </c>
      <c r="D322" s="116" t="s">
        <v>2282</v>
      </c>
    </row>
    <row r="323" spans="1:4" s="186" customFormat="1" ht="13.5" customHeight="1" x14ac:dyDescent="0.3">
      <c r="A323" s="117" t="s">
        <v>9180</v>
      </c>
      <c r="B323" s="117" t="s">
        <v>7757</v>
      </c>
      <c r="C323" s="188" t="s">
        <v>2064</v>
      </c>
      <c r="D323" s="117" t="s">
        <v>2282</v>
      </c>
    </row>
    <row r="324" spans="1:4" s="186" customFormat="1" ht="13.5" customHeight="1" x14ac:dyDescent="0.3">
      <c r="A324" s="116" t="s">
        <v>9181</v>
      </c>
      <c r="B324" s="116" t="s">
        <v>2287</v>
      </c>
      <c r="C324" s="187" t="s">
        <v>277</v>
      </c>
      <c r="D324" s="116" t="s">
        <v>2280</v>
      </c>
    </row>
    <row r="325" spans="1:4" s="186" customFormat="1" ht="13.5" customHeight="1" x14ac:dyDescent="0.3">
      <c r="A325" s="116" t="s">
        <v>9182</v>
      </c>
      <c r="B325" s="116" t="s">
        <v>2286</v>
      </c>
      <c r="C325" s="187" t="s">
        <v>277</v>
      </c>
      <c r="D325" s="116" t="s">
        <v>2280</v>
      </c>
    </row>
    <row r="326" spans="1:4" s="186" customFormat="1" ht="13.5" customHeight="1" x14ac:dyDescent="0.3">
      <c r="A326" s="116" t="s">
        <v>9183</v>
      </c>
      <c r="B326" s="116" t="s">
        <v>2309</v>
      </c>
      <c r="C326" s="187" t="s">
        <v>2064</v>
      </c>
      <c r="D326" s="116" t="s">
        <v>2282</v>
      </c>
    </row>
    <row r="327" spans="1:4" s="186" customFormat="1" ht="13.5" customHeight="1" x14ac:dyDescent="0.3">
      <c r="A327" s="117" t="s">
        <v>9184</v>
      </c>
      <c r="B327" s="117" t="s">
        <v>2301</v>
      </c>
      <c r="C327" s="188" t="s">
        <v>417</v>
      </c>
      <c r="D327" s="117" t="s">
        <v>2282</v>
      </c>
    </row>
    <row r="328" spans="1:4" s="186" customFormat="1" ht="13.5" customHeight="1" x14ac:dyDescent="0.3">
      <c r="A328" s="117" t="s">
        <v>9185</v>
      </c>
      <c r="B328" s="117" t="s">
        <v>2303</v>
      </c>
      <c r="C328" s="188" t="s">
        <v>417</v>
      </c>
      <c r="D328" s="117" t="s">
        <v>2282</v>
      </c>
    </row>
    <row r="329" spans="1:4" s="186" customFormat="1" ht="13.5" customHeight="1" x14ac:dyDescent="0.3">
      <c r="A329" s="116" t="s">
        <v>9186</v>
      </c>
      <c r="B329" s="116" t="s">
        <v>2302</v>
      </c>
      <c r="C329" s="187" t="s">
        <v>2064</v>
      </c>
      <c r="D329" s="116" t="s">
        <v>2282</v>
      </c>
    </row>
    <row r="330" spans="1:4" s="186" customFormat="1" ht="13.5" customHeight="1" x14ac:dyDescent="0.3">
      <c r="A330" s="117" t="s">
        <v>9187</v>
      </c>
      <c r="B330" s="117" t="s">
        <v>2306</v>
      </c>
      <c r="C330" s="188" t="s">
        <v>2064</v>
      </c>
      <c r="D330" s="117" t="s">
        <v>2282</v>
      </c>
    </row>
    <row r="331" spans="1:4" s="186" customFormat="1" ht="13.5" customHeight="1" x14ac:dyDescent="0.3">
      <c r="A331" s="116" t="s">
        <v>9188</v>
      </c>
      <c r="B331" s="116" t="s">
        <v>140</v>
      </c>
      <c r="C331" s="187" t="s">
        <v>2064</v>
      </c>
      <c r="D331" s="116" t="s">
        <v>2282</v>
      </c>
    </row>
    <row r="332" spans="1:4" s="186" customFormat="1" ht="13.5" customHeight="1" x14ac:dyDescent="0.3">
      <c r="A332" s="117" t="s">
        <v>9189</v>
      </c>
      <c r="B332" s="117" t="s">
        <v>2304</v>
      </c>
      <c r="C332" s="188" t="s">
        <v>417</v>
      </c>
      <c r="D332" s="117" t="s">
        <v>2282</v>
      </c>
    </row>
    <row r="333" spans="1:4" s="186" customFormat="1" ht="13.5" customHeight="1" x14ac:dyDescent="0.3">
      <c r="A333" s="116" t="s">
        <v>9190</v>
      </c>
      <c r="B333" s="116" t="s">
        <v>2305</v>
      </c>
      <c r="C333" s="187" t="s">
        <v>417</v>
      </c>
      <c r="D333" s="116" t="s">
        <v>2282</v>
      </c>
    </row>
    <row r="334" spans="1:4" s="186" customFormat="1" ht="13.5" customHeight="1" x14ac:dyDescent="0.3">
      <c r="A334" s="116" t="s">
        <v>9191</v>
      </c>
      <c r="B334" s="116" t="s">
        <v>2311</v>
      </c>
      <c r="C334" s="187" t="s">
        <v>2064</v>
      </c>
      <c r="D334" s="116" t="s">
        <v>2282</v>
      </c>
    </row>
    <row r="335" spans="1:4" s="186" customFormat="1" ht="13.5" customHeight="1" x14ac:dyDescent="0.3">
      <c r="A335" s="117" t="s">
        <v>9192</v>
      </c>
      <c r="B335" s="117" t="s">
        <v>2281</v>
      </c>
      <c r="C335" s="188" t="s">
        <v>2064</v>
      </c>
      <c r="D335" s="117" t="s">
        <v>2282</v>
      </c>
    </row>
    <row r="336" spans="1:4" s="186" customFormat="1" ht="13.5" customHeight="1" x14ac:dyDescent="0.3">
      <c r="A336" s="116" t="s">
        <v>9193</v>
      </c>
      <c r="B336" s="116" t="s">
        <v>2283</v>
      </c>
      <c r="C336" s="187" t="s">
        <v>2064</v>
      </c>
      <c r="D336" s="116" t="s">
        <v>2282</v>
      </c>
    </row>
    <row r="337" spans="1:4" s="186" customFormat="1" ht="13.5" customHeight="1" x14ac:dyDescent="0.3">
      <c r="A337" s="116" t="s">
        <v>9194</v>
      </c>
      <c r="B337" s="116" t="s">
        <v>2292</v>
      </c>
      <c r="C337" s="187" t="s">
        <v>277</v>
      </c>
      <c r="D337" s="116" t="s">
        <v>2280</v>
      </c>
    </row>
    <row r="338" spans="1:4" s="186" customFormat="1" ht="13.5" customHeight="1" x14ac:dyDescent="0.3">
      <c r="A338" s="116" t="s">
        <v>9195</v>
      </c>
      <c r="B338" s="116" t="s">
        <v>2300</v>
      </c>
      <c r="C338" s="187" t="s">
        <v>277</v>
      </c>
      <c r="D338" s="116" t="s">
        <v>2280</v>
      </c>
    </row>
    <row r="339" spans="1:4" s="186" customFormat="1" ht="13.5" customHeight="1" x14ac:dyDescent="0.3">
      <c r="A339" s="117" t="s">
        <v>9196</v>
      </c>
      <c r="B339" s="117" t="s">
        <v>2290</v>
      </c>
      <c r="C339" s="188" t="s">
        <v>277</v>
      </c>
      <c r="D339" s="117" t="s">
        <v>2280</v>
      </c>
    </row>
    <row r="340" spans="1:4" s="186" customFormat="1" ht="13.5" customHeight="1" x14ac:dyDescent="0.3">
      <c r="A340" s="116" t="s">
        <v>9197</v>
      </c>
      <c r="B340" s="116" t="s">
        <v>2289</v>
      </c>
      <c r="C340" s="187" t="s">
        <v>277</v>
      </c>
      <c r="D340" s="116" t="s">
        <v>2280</v>
      </c>
    </row>
    <row r="341" spans="1:4" s="186" customFormat="1" ht="13.5" customHeight="1" x14ac:dyDescent="0.3">
      <c r="A341" s="116" t="s">
        <v>9198</v>
      </c>
      <c r="B341" s="116" t="s">
        <v>2288</v>
      </c>
      <c r="C341" s="187" t="s">
        <v>277</v>
      </c>
      <c r="D341" s="116" t="s">
        <v>2280</v>
      </c>
    </row>
    <row r="342" spans="1:4" s="186" customFormat="1" ht="13.5" customHeight="1" x14ac:dyDescent="0.3">
      <c r="A342" s="116" t="s">
        <v>9199</v>
      </c>
      <c r="B342" s="116" t="s">
        <v>2291</v>
      </c>
      <c r="C342" s="187" t="s">
        <v>277</v>
      </c>
      <c r="D342" s="116" t="s">
        <v>2280</v>
      </c>
    </row>
    <row r="343" spans="1:4" s="186" customFormat="1" ht="13.5" customHeight="1" x14ac:dyDescent="0.3">
      <c r="A343" s="117" t="s">
        <v>9200</v>
      </c>
      <c r="B343" s="117" t="s">
        <v>8868</v>
      </c>
      <c r="C343" s="188" t="s">
        <v>2064</v>
      </c>
      <c r="D343" s="117" t="s">
        <v>2469</v>
      </c>
    </row>
    <row r="344" spans="1:4" s="186" customFormat="1" ht="13.5" customHeight="1" x14ac:dyDescent="0.3">
      <c r="A344" s="116" t="s">
        <v>9201</v>
      </c>
      <c r="B344" s="116" t="s">
        <v>8867</v>
      </c>
      <c r="C344" s="187" t="s">
        <v>2285</v>
      </c>
      <c r="D344" s="116" t="s">
        <v>2469</v>
      </c>
    </row>
    <row r="345" spans="1:4" s="186" customFormat="1" ht="13.5" customHeight="1" x14ac:dyDescent="0.3">
      <c r="A345" s="117" t="s">
        <v>9202</v>
      </c>
      <c r="B345" s="117" t="s">
        <v>2299</v>
      </c>
      <c r="C345" s="188" t="s">
        <v>2285</v>
      </c>
      <c r="D345" s="117" t="s">
        <v>2280</v>
      </c>
    </row>
    <row r="346" spans="1:4" s="186" customFormat="1" ht="13.5" customHeight="1" x14ac:dyDescent="0.3">
      <c r="A346" s="117" t="s">
        <v>9203</v>
      </c>
      <c r="B346" s="117" t="s">
        <v>2284</v>
      </c>
      <c r="C346" s="188" t="s">
        <v>2285</v>
      </c>
      <c r="D346" s="117" t="s">
        <v>2282</v>
      </c>
    </row>
    <row r="347" spans="1:4" s="186" customFormat="1" ht="13.5" customHeight="1" x14ac:dyDescent="0.3">
      <c r="A347" s="117" t="s">
        <v>9204</v>
      </c>
      <c r="B347" s="117" t="s">
        <v>8062</v>
      </c>
      <c r="C347" s="188" t="s">
        <v>2064</v>
      </c>
      <c r="D347" s="117" t="s">
        <v>2469</v>
      </c>
    </row>
    <row r="348" spans="1:4" s="186" customFormat="1" ht="13.5" customHeight="1" x14ac:dyDescent="0.3">
      <c r="A348" s="116" t="s">
        <v>9205</v>
      </c>
      <c r="B348" s="116" t="s">
        <v>8064</v>
      </c>
      <c r="C348" s="187" t="s">
        <v>2064</v>
      </c>
      <c r="D348" s="116" t="s">
        <v>2469</v>
      </c>
    </row>
    <row r="349" spans="1:4" s="186" customFormat="1" ht="13.5" customHeight="1" x14ac:dyDescent="0.3">
      <c r="A349" s="116" t="s">
        <v>9206</v>
      </c>
      <c r="B349" s="116" t="s">
        <v>8061</v>
      </c>
      <c r="C349" s="187" t="s">
        <v>2064</v>
      </c>
      <c r="D349" s="116" t="s">
        <v>2469</v>
      </c>
    </row>
    <row r="350" spans="1:4" s="186" customFormat="1" ht="13.5" customHeight="1" x14ac:dyDescent="0.3">
      <c r="A350" s="116" t="s">
        <v>9207</v>
      </c>
      <c r="B350" s="116" t="s">
        <v>8060</v>
      </c>
      <c r="C350" s="187" t="s">
        <v>2064</v>
      </c>
      <c r="D350" s="116" t="s">
        <v>2469</v>
      </c>
    </row>
    <row r="351" spans="1:4" s="186" customFormat="1" ht="13.5" customHeight="1" x14ac:dyDescent="0.3">
      <c r="A351" s="117" t="s">
        <v>9208</v>
      </c>
      <c r="B351" s="117" t="s">
        <v>8065</v>
      </c>
      <c r="C351" s="188" t="s">
        <v>2064</v>
      </c>
      <c r="D351" s="117" t="s">
        <v>2469</v>
      </c>
    </row>
    <row r="352" spans="1:4" s="186" customFormat="1" ht="13.5" customHeight="1" x14ac:dyDescent="0.3">
      <c r="A352" s="117" t="s">
        <v>9209</v>
      </c>
      <c r="B352" s="117" t="s">
        <v>8063</v>
      </c>
      <c r="C352" s="188" t="s">
        <v>2064</v>
      </c>
      <c r="D352" s="117" t="s">
        <v>2405</v>
      </c>
    </row>
    <row r="353" spans="1:4" s="186" customFormat="1" ht="13.5" customHeight="1" x14ac:dyDescent="0.3">
      <c r="A353" s="116" t="s">
        <v>9210</v>
      </c>
      <c r="B353" s="116" t="s">
        <v>3461</v>
      </c>
      <c r="C353" s="187" t="s">
        <v>2064</v>
      </c>
      <c r="D353" s="116" t="s">
        <v>2314</v>
      </c>
    </row>
    <row r="354" spans="1:4" s="186" customFormat="1" ht="13.5" customHeight="1" x14ac:dyDescent="0.3">
      <c r="A354" s="117" t="s">
        <v>9211</v>
      </c>
      <c r="B354" s="117" t="s">
        <v>5967</v>
      </c>
      <c r="C354" s="188" t="s">
        <v>2064</v>
      </c>
      <c r="D354" s="117" t="s">
        <v>2351</v>
      </c>
    </row>
    <row r="355" spans="1:4" s="186" customFormat="1" ht="13.5" customHeight="1" x14ac:dyDescent="0.3">
      <c r="A355" s="116" t="s">
        <v>9212</v>
      </c>
      <c r="B355" s="116" t="s">
        <v>5966</v>
      </c>
      <c r="C355" s="187" t="s">
        <v>2064</v>
      </c>
      <c r="D355" s="116" t="s">
        <v>2351</v>
      </c>
    </row>
    <row r="356" spans="1:4" s="186" customFormat="1" ht="13.5" customHeight="1" x14ac:dyDescent="0.3">
      <c r="A356" s="116" t="s">
        <v>9213</v>
      </c>
      <c r="B356" s="116" t="s">
        <v>6029</v>
      </c>
      <c r="C356" s="187" t="s">
        <v>2064</v>
      </c>
      <c r="D356" s="116" t="s">
        <v>2425</v>
      </c>
    </row>
    <row r="357" spans="1:4" s="186" customFormat="1" ht="13.5" customHeight="1" x14ac:dyDescent="0.3">
      <c r="A357" s="117" t="s">
        <v>9214</v>
      </c>
      <c r="B357" s="117" t="s">
        <v>6030</v>
      </c>
      <c r="C357" s="188" t="s">
        <v>2064</v>
      </c>
      <c r="D357" s="117" t="s">
        <v>2351</v>
      </c>
    </row>
    <row r="358" spans="1:4" s="186" customFormat="1" ht="13.5" customHeight="1" x14ac:dyDescent="0.3">
      <c r="A358" s="117" t="s">
        <v>9215</v>
      </c>
      <c r="B358" s="117" t="s">
        <v>141</v>
      </c>
      <c r="C358" s="188" t="s">
        <v>2064</v>
      </c>
      <c r="D358" s="117" t="s">
        <v>2458</v>
      </c>
    </row>
    <row r="359" spans="1:4" s="186" customFormat="1" ht="13.5" customHeight="1" x14ac:dyDescent="0.3">
      <c r="A359" s="116" t="s">
        <v>9216</v>
      </c>
      <c r="B359" s="116" t="s">
        <v>4277</v>
      </c>
      <c r="C359" s="187" t="s">
        <v>2064</v>
      </c>
      <c r="D359" s="116" t="s">
        <v>2351</v>
      </c>
    </row>
    <row r="360" spans="1:4" s="186" customFormat="1" ht="13.5" customHeight="1" x14ac:dyDescent="0.3">
      <c r="A360" s="117" t="s">
        <v>9217</v>
      </c>
      <c r="B360" s="117" t="s">
        <v>4276</v>
      </c>
      <c r="C360" s="188" t="s">
        <v>2064</v>
      </c>
      <c r="D360" s="117" t="s">
        <v>2351</v>
      </c>
    </row>
    <row r="361" spans="1:4" s="186" customFormat="1" ht="13.5" customHeight="1" x14ac:dyDescent="0.3">
      <c r="A361" s="117" t="s">
        <v>9218</v>
      </c>
      <c r="B361" s="117" t="s">
        <v>1801</v>
      </c>
      <c r="C361" s="188" t="s">
        <v>2064</v>
      </c>
      <c r="D361" s="117" t="s">
        <v>2486</v>
      </c>
    </row>
    <row r="362" spans="1:4" s="186" customFormat="1" ht="13.5" customHeight="1" x14ac:dyDescent="0.3">
      <c r="A362" s="116" t="s">
        <v>9219</v>
      </c>
      <c r="B362" s="116" t="s">
        <v>5401</v>
      </c>
      <c r="C362" s="187" t="s">
        <v>2064</v>
      </c>
      <c r="D362" s="116" t="s">
        <v>2351</v>
      </c>
    </row>
    <row r="363" spans="1:4" s="186" customFormat="1" ht="13.5" customHeight="1" x14ac:dyDescent="0.3">
      <c r="A363" s="116" t="s">
        <v>9220</v>
      </c>
      <c r="B363" s="116" t="s">
        <v>6911</v>
      </c>
      <c r="C363" s="187" t="s">
        <v>2064</v>
      </c>
      <c r="D363" s="116" t="s">
        <v>2425</v>
      </c>
    </row>
    <row r="364" spans="1:4" s="186" customFormat="1" ht="13.5" customHeight="1" x14ac:dyDescent="0.3">
      <c r="A364" s="117" t="s">
        <v>9221</v>
      </c>
      <c r="B364" s="117" t="s">
        <v>6912</v>
      </c>
      <c r="C364" s="188" t="s">
        <v>2064</v>
      </c>
      <c r="D364" s="117" t="s">
        <v>2351</v>
      </c>
    </row>
    <row r="365" spans="1:4" s="186" customFormat="1" ht="13.5" customHeight="1" x14ac:dyDescent="0.3">
      <c r="A365" s="117" t="s">
        <v>9222</v>
      </c>
      <c r="B365" s="117" t="s">
        <v>5400</v>
      </c>
      <c r="C365" s="188" t="s">
        <v>2064</v>
      </c>
      <c r="D365" s="117" t="s">
        <v>2351</v>
      </c>
    </row>
    <row r="366" spans="1:4" s="186" customFormat="1" ht="13.5" customHeight="1" x14ac:dyDescent="0.3">
      <c r="A366" s="117" t="s">
        <v>9223</v>
      </c>
      <c r="B366" s="117" t="s">
        <v>5407</v>
      </c>
      <c r="C366" s="188" t="s">
        <v>2064</v>
      </c>
      <c r="D366" s="117" t="s">
        <v>2351</v>
      </c>
    </row>
    <row r="367" spans="1:4" s="186" customFormat="1" ht="13.5" customHeight="1" x14ac:dyDescent="0.3">
      <c r="A367" s="117" t="s">
        <v>9224</v>
      </c>
      <c r="B367" s="117" t="s">
        <v>5405</v>
      </c>
      <c r="C367" s="188" t="s">
        <v>2064</v>
      </c>
      <c r="D367" s="117" t="s">
        <v>2351</v>
      </c>
    </row>
    <row r="368" spans="1:4" s="186" customFormat="1" ht="13.5" customHeight="1" x14ac:dyDescent="0.3">
      <c r="A368" s="116" t="s">
        <v>9225</v>
      </c>
      <c r="B368" s="116" t="s">
        <v>5406</v>
      </c>
      <c r="C368" s="187" t="s">
        <v>2064</v>
      </c>
      <c r="D368" s="116" t="s">
        <v>2351</v>
      </c>
    </row>
    <row r="369" spans="1:4" s="186" customFormat="1" ht="13.5" customHeight="1" x14ac:dyDescent="0.3">
      <c r="A369" s="117" t="s">
        <v>9226</v>
      </c>
      <c r="B369" s="117" t="s">
        <v>5403</v>
      </c>
      <c r="C369" s="188" t="s">
        <v>2064</v>
      </c>
      <c r="D369" s="117" t="s">
        <v>2351</v>
      </c>
    </row>
    <row r="370" spans="1:4" s="186" customFormat="1" ht="13.5" customHeight="1" x14ac:dyDescent="0.3">
      <c r="A370" s="116" t="s">
        <v>9227</v>
      </c>
      <c r="B370" s="116" t="s">
        <v>5404</v>
      </c>
      <c r="C370" s="187" t="s">
        <v>2064</v>
      </c>
      <c r="D370" s="116" t="s">
        <v>2351</v>
      </c>
    </row>
    <row r="371" spans="1:4" s="186" customFormat="1" ht="13.5" customHeight="1" x14ac:dyDescent="0.3">
      <c r="A371" s="116" t="s">
        <v>9228</v>
      </c>
      <c r="B371" s="116" t="s">
        <v>5393</v>
      </c>
      <c r="C371" s="187" t="s">
        <v>2064</v>
      </c>
      <c r="D371" s="116" t="s">
        <v>2351</v>
      </c>
    </row>
    <row r="372" spans="1:4" s="186" customFormat="1" ht="13.5" customHeight="1" x14ac:dyDescent="0.3">
      <c r="A372" s="117" t="s">
        <v>9229</v>
      </c>
      <c r="B372" s="117" t="s">
        <v>5398</v>
      </c>
      <c r="C372" s="188" t="s">
        <v>2064</v>
      </c>
      <c r="D372" s="117" t="s">
        <v>2351</v>
      </c>
    </row>
    <row r="373" spans="1:4" s="186" customFormat="1" ht="13.5" customHeight="1" x14ac:dyDescent="0.3">
      <c r="A373" s="116" t="s">
        <v>9230</v>
      </c>
      <c r="B373" s="116" t="s">
        <v>5399</v>
      </c>
      <c r="C373" s="187" t="s">
        <v>2064</v>
      </c>
      <c r="D373" s="116" t="s">
        <v>2351</v>
      </c>
    </row>
    <row r="374" spans="1:4" s="186" customFormat="1" ht="13.5" customHeight="1" x14ac:dyDescent="0.3">
      <c r="A374" s="116" t="s">
        <v>9231</v>
      </c>
      <c r="B374" s="116" t="s">
        <v>5397</v>
      </c>
      <c r="C374" s="187" t="s">
        <v>2064</v>
      </c>
      <c r="D374" s="116" t="s">
        <v>2351</v>
      </c>
    </row>
    <row r="375" spans="1:4" s="186" customFormat="1" ht="13.5" customHeight="1" x14ac:dyDescent="0.3">
      <c r="A375" s="117" t="s">
        <v>9232</v>
      </c>
      <c r="B375" s="117" t="s">
        <v>5396</v>
      </c>
      <c r="C375" s="188" t="s">
        <v>2064</v>
      </c>
      <c r="D375" s="117" t="s">
        <v>2351</v>
      </c>
    </row>
    <row r="376" spans="1:4" s="186" customFormat="1" ht="13.5" customHeight="1" x14ac:dyDescent="0.3">
      <c r="A376" s="117" t="s">
        <v>9233</v>
      </c>
      <c r="B376" s="117" t="s">
        <v>1804</v>
      </c>
      <c r="C376" s="188" t="s">
        <v>2064</v>
      </c>
      <c r="D376" s="117" t="s">
        <v>2687</v>
      </c>
    </row>
    <row r="377" spans="1:4" s="186" customFormat="1" ht="13.5" customHeight="1" x14ac:dyDescent="0.3">
      <c r="A377" s="116" t="s">
        <v>9234</v>
      </c>
      <c r="B377" s="116" t="s">
        <v>5912</v>
      </c>
      <c r="C377" s="187" t="s">
        <v>2064</v>
      </c>
      <c r="D377" s="116" t="s">
        <v>2351</v>
      </c>
    </row>
    <row r="378" spans="1:4" s="186" customFormat="1" ht="13.5" customHeight="1" x14ac:dyDescent="0.3">
      <c r="A378" s="116" t="s">
        <v>9235</v>
      </c>
      <c r="B378" s="116" t="s">
        <v>5914</v>
      </c>
      <c r="C378" s="187" t="s">
        <v>2064</v>
      </c>
      <c r="D378" s="116" t="s">
        <v>2351</v>
      </c>
    </row>
    <row r="379" spans="1:4" s="186" customFormat="1" ht="13.5" customHeight="1" x14ac:dyDescent="0.3">
      <c r="A379" s="117" t="s">
        <v>9236</v>
      </c>
      <c r="B379" s="117" t="s">
        <v>5909</v>
      </c>
      <c r="C379" s="188" t="s">
        <v>2064</v>
      </c>
      <c r="D379" s="117" t="s">
        <v>2351</v>
      </c>
    </row>
    <row r="380" spans="1:4" s="186" customFormat="1" ht="13.5" customHeight="1" x14ac:dyDescent="0.3">
      <c r="A380" s="116" t="s">
        <v>9237</v>
      </c>
      <c r="B380" s="116" t="s">
        <v>5910</v>
      </c>
      <c r="C380" s="187" t="s">
        <v>2064</v>
      </c>
      <c r="D380" s="116" t="s">
        <v>2351</v>
      </c>
    </row>
    <row r="381" spans="1:4" s="186" customFormat="1" ht="13.5" customHeight="1" x14ac:dyDescent="0.3">
      <c r="A381" s="117" t="s">
        <v>9238</v>
      </c>
      <c r="B381" s="117" t="s">
        <v>5907</v>
      </c>
      <c r="C381" s="188" t="s">
        <v>2064</v>
      </c>
      <c r="D381" s="117" t="s">
        <v>2351</v>
      </c>
    </row>
    <row r="382" spans="1:4" s="186" customFormat="1" ht="13.5" customHeight="1" x14ac:dyDescent="0.3">
      <c r="A382" s="117" t="s">
        <v>9239</v>
      </c>
      <c r="B382" s="117" t="s">
        <v>5392</v>
      </c>
      <c r="C382" s="188" t="s">
        <v>2064</v>
      </c>
      <c r="D382" s="117" t="s">
        <v>2351</v>
      </c>
    </row>
    <row r="383" spans="1:4" s="186" customFormat="1" ht="13.5" customHeight="1" x14ac:dyDescent="0.3">
      <c r="A383" s="117" t="s">
        <v>9240</v>
      </c>
      <c r="B383" s="117" t="s">
        <v>5424</v>
      </c>
      <c r="C383" s="188" t="s">
        <v>2064</v>
      </c>
      <c r="D383" s="117" t="s">
        <v>2351</v>
      </c>
    </row>
    <row r="384" spans="1:4" s="186" customFormat="1" ht="13.5" customHeight="1" x14ac:dyDescent="0.3">
      <c r="A384" s="117" t="s">
        <v>9241</v>
      </c>
      <c r="B384" s="117" t="s">
        <v>5911</v>
      </c>
      <c r="C384" s="188" t="s">
        <v>2064</v>
      </c>
      <c r="D384" s="117" t="s">
        <v>2351</v>
      </c>
    </row>
    <row r="385" spans="1:4" s="186" customFormat="1" ht="13.5" customHeight="1" x14ac:dyDescent="0.3">
      <c r="A385" s="116" t="s">
        <v>9242</v>
      </c>
      <c r="B385" s="116" t="s">
        <v>5908</v>
      </c>
      <c r="C385" s="187" t="s">
        <v>2064</v>
      </c>
      <c r="D385" s="116" t="s">
        <v>2351</v>
      </c>
    </row>
    <row r="386" spans="1:4" s="186" customFormat="1" ht="13.5" customHeight="1" x14ac:dyDescent="0.3">
      <c r="A386" s="117" t="s">
        <v>9243</v>
      </c>
      <c r="B386" s="117" t="s">
        <v>5913</v>
      </c>
      <c r="C386" s="188" t="s">
        <v>2064</v>
      </c>
      <c r="D386" s="117" t="s">
        <v>2351</v>
      </c>
    </row>
    <row r="387" spans="1:4" s="186" customFormat="1" ht="13.5" customHeight="1" x14ac:dyDescent="0.3">
      <c r="A387" s="116" t="s">
        <v>9244</v>
      </c>
      <c r="B387" s="116" t="s">
        <v>5384</v>
      </c>
      <c r="C387" s="187" t="s">
        <v>2064</v>
      </c>
      <c r="D387" s="116" t="s">
        <v>2280</v>
      </c>
    </row>
    <row r="388" spans="1:4" s="186" customFormat="1" ht="13.5" customHeight="1" x14ac:dyDescent="0.3">
      <c r="A388" s="117" t="s">
        <v>9245</v>
      </c>
      <c r="B388" s="117" t="s">
        <v>5905</v>
      </c>
      <c r="C388" s="188" t="s">
        <v>2064</v>
      </c>
      <c r="D388" s="117" t="s">
        <v>2351</v>
      </c>
    </row>
    <row r="389" spans="1:4" s="186" customFormat="1" ht="13.5" customHeight="1" x14ac:dyDescent="0.3">
      <c r="A389" s="116" t="s">
        <v>9246</v>
      </c>
      <c r="B389" s="116" t="s">
        <v>5425</v>
      </c>
      <c r="C389" s="187" t="s">
        <v>2064</v>
      </c>
      <c r="D389" s="116" t="s">
        <v>2351</v>
      </c>
    </row>
    <row r="390" spans="1:4" s="186" customFormat="1" ht="13.5" customHeight="1" x14ac:dyDescent="0.3">
      <c r="A390" s="116" t="s">
        <v>9247</v>
      </c>
      <c r="B390" s="116" t="s">
        <v>5391</v>
      </c>
      <c r="C390" s="187" t="s">
        <v>2064</v>
      </c>
      <c r="D390" s="116" t="s">
        <v>2351</v>
      </c>
    </row>
    <row r="391" spans="1:4" s="186" customFormat="1" ht="13.5" customHeight="1" x14ac:dyDescent="0.3">
      <c r="A391" s="117" t="s">
        <v>9248</v>
      </c>
      <c r="B391" s="117" t="s">
        <v>142</v>
      </c>
      <c r="C391" s="188" t="s">
        <v>2064</v>
      </c>
      <c r="D391" s="117" t="s">
        <v>2405</v>
      </c>
    </row>
    <row r="392" spans="1:4" s="186" customFormat="1" ht="13.5" customHeight="1" x14ac:dyDescent="0.3">
      <c r="A392" s="116" t="s">
        <v>9249</v>
      </c>
      <c r="B392" s="116" t="s">
        <v>143</v>
      </c>
      <c r="C392" s="187" t="s">
        <v>2064</v>
      </c>
      <c r="D392" s="116" t="s">
        <v>2405</v>
      </c>
    </row>
    <row r="393" spans="1:4" s="186" customFormat="1" ht="13.5" customHeight="1" x14ac:dyDescent="0.3">
      <c r="A393" s="116" t="s">
        <v>9250</v>
      </c>
      <c r="B393" s="116" t="s">
        <v>144</v>
      </c>
      <c r="C393" s="187" t="s">
        <v>2064</v>
      </c>
      <c r="D393" s="116" t="s">
        <v>2405</v>
      </c>
    </row>
    <row r="394" spans="1:4" s="186" customFormat="1" ht="13.5" customHeight="1" x14ac:dyDescent="0.3">
      <c r="A394" s="116" t="s">
        <v>9251</v>
      </c>
      <c r="B394" s="116" t="s">
        <v>1806</v>
      </c>
      <c r="C394" s="187" t="s">
        <v>2064</v>
      </c>
      <c r="D394" s="116" t="s">
        <v>2405</v>
      </c>
    </row>
    <row r="395" spans="1:4" s="186" customFormat="1" ht="13.5" customHeight="1" x14ac:dyDescent="0.3">
      <c r="A395" s="117" t="s">
        <v>9252</v>
      </c>
      <c r="B395" s="117" t="s">
        <v>5390</v>
      </c>
      <c r="C395" s="188" t="s">
        <v>2064</v>
      </c>
      <c r="D395" s="117" t="s">
        <v>2405</v>
      </c>
    </row>
    <row r="396" spans="1:4" s="186" customFormat="1" ht="13.5" customHeight="1" x14ac:dyDescent="0.3">
      <c r="A396" s="116" t="s">
        <v>9253</v>
      </c>
      <c r="B396" s="116" t="s">
        <v>145</v>
      </c>
      <c r="C396" s="187" t="s">
        <v>2064</v>
      </c>
      <c r="D396" s="116" t="s">
        <v>2405</v>
      </c>
    </row>
    <row r="397" spans="1:4" s="186" customFormat="1" ht="13.5" customHeight="1" x14ac:dyDescent="0.3">
      <c r="A397" s="117" t="s">
        <v>9254</v>
      </c>
      <c r="B397" s="117" t="s">
        <v>5386</v>
      </c>
      <c r="C397" s="188" t="s">
        <v>2064</v>
      </c>
      <c r="D397" s="117" t="s">
        <v>2405</v>
      </c>
    </row>
    <row r="398" spans="1:4" s="186" customFormat="1" ht="13.5" customHeight="1" x14ac:dyDescent="0.3">
      <c r="A398" s="117" t="s">
        <v>9255</v>
      </c>
      <c r="B398" s="117" t="s">
        <v>146</v>
      </c>
      <c r="C398" s="188" t="s">
        <v>2064</v>
      </c>
      <c r="D398" s="117" t="s">
        <v>2405</v>
      </c>
    </row>
    <row r="399" spans="1:4" s="186" customFormat="1" ht="13.5" customHeight="1" x14ac:dyDescent="0.3">
      <c r="A399" s="116" t="s">
        <v>9256</v>
      </c>
      <c r="B399" s="116" t="s">
        <v>1808</v>
      </c>
      <c r="C399" s="187" t="s">
        <v>2064</v>
      </c>
      <c r="D399" s="116" t="s">
        <v>2405</v>
      </c>
    </row>
    <row r="400" spans="1:4" s="186" customFormat="1" ht="13.5" customHeight="1" x14ac:dyDescent="0.3">
      <c r="A400" s="117" t="s">
        <v>9257</v>
      </c>
      <c r="B400" s="117" t="s">
        <v>1810</v>
      </c>
      <c r="C400" s="188" t="s">
        <v>2064</v>
      </c>
      <c r="D400" s="117" t="s">
        <v>2405</v>
      </c>
    </row>
    <row r="401" spans="1:4" s="186" customFormat="1" ht="13.5" customHeight="1" x14ac:dyDescent="0.3">
      <c r="A401" s="116" t="s">
        <v>9258</v>
      </c>
      <c r="B401" s="116" t="s">
        <v>1812</v>
      </c>
      <c r="C401" s="187" t="s">
        <v>2064</v>
      </c>
      <c r="D401" s="116" t="s">
        <v>2405</v>
      </c>
    </row>
    <row r="402" spans="1:4" s="186" customFormat="1" ht="13.5" customHeight="1" x14ac:dyDescent="0.3">
      <c r="A402" s="116" t="s">
        <v>9259</v>
      </c>
      <c r="B402" s="116" t="s">
        <v>5394</v>
      </c>
      <c r="C402" s="187" t="s">
        <v>2064</v>
      </c>
      <c r="D402" s="116" t="s">
        <v>2405</v>
      </c>
    </row>
    <row r="403" spans="1:4" s="186" customFormat="1" ht="13.5" customHeight="1" x14ac:dyDescent="0.3">
      <c r="A403" s="116" t="s">
        <v>9260</v>
      </c>
      <c r="B403" s="116" t="s">
        <v>5387</v>
      </c>
      <c r="C403" s="187" t="s">
        <v>2064</v>
      </c>
      <c r="D403" s="116" t="s">
        <v>2405</v>
      </c>
    </row>
    <row r="404" spans="1:4" s="186" customFormat="1" ht="13.5" customHeight="1" x14ac:dyDescent="0.3">
      <c r="A404" s="116" t="s">
        <v>9261</v>
      </c>
      <c r="B404" s="116" t="s">
        <v>1814</v>
      </c>
      <c r="C404" s="187" t="s">
        <v>2064</v>
      </c>
      <c r="D404" s="116" t="s">
        <v>2405</v>
      </c>
    </row>
    <row r="405" spans="1:4" s="186" customFormat="1" ht="13.5" customHeight="1" x14ac:dyDescent="0.3">
      <c r="A405" s="117" t="s">
        <v>9262</v>
      </c>
      <c r="B405" s="117" t="s">
        <v>5388</v>
      </c>
      <c r="C405" s="188" t="s">
        <v>2064</v>
      </c>
      <c r="D405" s="117" t="s">
        <v>2405</v>
      </c>
    </row>
    <row r="406" spans="1:4" s="186" customFormat="1" ht="13.5" customHeight="1" x14ac:dyDescent="0.3">
      <c r="A406" s="117" t="s">
        <v>9263</v>
      </c>
      <c r="B406" s="117" t="s">
        <v>148</v>
      </c>
      <c r="C406" s="188" t="s">
        <v>2064</v>
      </c>
      <c r="D406" s="117" t="s">
        <v>2405</v>
      </c>
    </row>
    <row r="407" spans="1:4" s="186" customFormat="1" ht="13.5" customHeight="1" x14ac:dyDescent="0.3">
      <c r="A407" s="116" t="s">
        <v>9264</v>
      </c>
      <c r="B407" s="116" t="s">
        <v>149</v>
      </c>
      <c r="C407" s="187" t="s">
        <v>2064</v>
      </c>
      <c r="D407" s="116" t="s">
        <v>2405</v>
      </c>
    </row>
    <row r="408" spans="1:4" s="186" customFormat="1" ht="13.5" customHeight="1" x14ac:dyDescent="0.3">
      <c r="A408" s="117" t="s">
        <v>9265</v>
      </c>
      <c r="B408" s="117" t="s">
        <v>5385</v>
      </c>
      <c r="C408" s="188" t="s">
        <v>2064</v>
      </c>
      <c r="D408" s="117" t="s">
        <v>2405</v>
      </c>
    </row>
    <row r="409" spans="1:4" s="186" customFormat="1" ht="13.5" customHeight="1" x14ac:dyDescent="0.3">
      <c r="A409" s="117" t="s">
        <v>9266</v>
      </c>
      <c r="B409" s="117" t="s">
        <v>5383</v>
      </c>
      <c r="C409" s="188" t="s">
        <v>2064</v>
      </c>
      <c r="D409" s="117" t="s">
        <v>2351</v>
      </c>
    </row>
    <row r="410" spans="1:4" s="186" customFormat="1" ht="13.5" customHeight="1" x14ac:dyDescent="0.3">
      <c r="A410" s="117" t="s">
        <v>9267</v>
      </c>
      <c r="B410" s="117" t="s">
        <v>150</v>
      </c>
      <c r="C410" s="188" t="s">
        <v>2064</v>
      </c>
      <c r="D410" s="117" t="s">
        <v>2405</v>
      </c>
    </row>
    <row r="411" spans="1:4" s="186" customFormat="1" ht="13.5" customHeight="1" x14ac:dyDescent="0.3">
      <c r="A411" s="116" t="s">
        <v>9268</v>
      </c>
      <c r="B411" s="116" t="s">
        <v>5395</v>
      </c>
      <c r="C411" s="187" t="s">
        <v>2064</v>
      </c>
      <c r="D411" s="116" t="s">
        <v>2351</v>
      </c>
    </row>
    <row r="412" spans="1:4" s="186" customFormat="1" ht="13.5" customHeight="1" x14ac:dyDescent="0.3">
      <c r="A412" s="116" t="s">
        <v>9269</v>
      </c>
      <c r="B412" s="116" t="s">
        <v>5971</v>
      </c>
      <c r="C412" s="187" t="s">
        <v>2064</v>
      </c>
      <c r="D412" s="116" t="s">
        <v>2425</v>
      </c>
    </row>
    <row r="413" spans="1:4" s="186" customFormat="1" ht="13.5" customHeight="1" x14ac:dyDescent="0.3">
      <c r="A413" s="116" t="s">
        <v>9270</v>
      </c>
      <c r="B413" s="116" t="s">
        <v>7775</v>
      </c>
      <c r="C413" s="187" t="s">
        <v>2064</v>
      </c>
      <c r="D413" s="116" t="s">
        <v>2282</v>
      </c>
    </row>
    <row r="414" spans="1:4" s="186" customFormat="1" ht="13.5" customHeight="1" x14ac:dyDescent="0.3">
      <c r="A414" s="117" t="s">
        <v>9271</v>
      </c>
      <c r="B414" s="117" t="s">
        <v>2654</v>
      </c>
      <c r="C414" s="188" t="s">
        <v>2647</v>
      </c>
      <c r="D414" s="117" t="s">
        <v>2282</v>
      </c>
    </row>
    <row r="415" spans="1:4" s="186" customFormat="1" ht="13.5" customHeight="1" x14ac:dyDescent="0.3">
      <c r="A415" s="117" t="s">
        <v>9271</v>
      </c>
      <c r="B415" s="117" t="s">
        <v>2654</v>
      </c>
      <c r="C415" s="188" t="s">
        <v>2647</v>
      </c>
      <c r="D415" s="117" t="s">
        <v>2282</v>
      </c>
    </row>
    <row r="416" spans="1:4" s="186" customFormat="1" ht="13.5" customHeight="1" x14ac:dyDescent="0.3">
      <c r="A416" s="116" t="s">
        <v>9272</v>
      </c>
      <c r="B416" s="116" t="s">
        <v>5389</v>
      </c>
      <c r="C416" s="187" t="s">
        <v>2064</v>
      </c>
      <c r="D416" s="116" t="s">
        <v>2405</v>
      </c>
    </row>
    <row r="417" spans="1:4" s="186" customFormat="1" ht="13.5" customHeight="1" x14ac:dyDescent="0.3">
      <c r="A417" s="117" t="s">
        <v>9273</v>
      </c>
      <c r="B417" s="117" t="s">
        <v>151</v>
      </c>
      <c r="C417" s="188" t="s">
        <v>2064</v>
      </c>
      <c r="D417" s="117" t="s">
        <v>2405</v>
      </c>
    </row>
    <row r="418" spans="1:4" s="186" customFormat="1" ht="13.5" customHeight="1" x14ac:dyDescent="0.3">
      <c r="A418" s="116" t="s">
        <v>9274</v>
      </c>
      <c r="B418" s="116" t="s">
        <v>1816</v>
      </c>
      <c r="C418" s="187" t="s">
        <v>2064</v>
      </c>
      <c r="D418" s="116" t="s">
        <v>2405</v>
      </c>
    </row>
    <row r="419" spans="1:4" s="186" customFormat="1" ht="13.5" customHeight="1" x14ac:dyDescent="0.3">
      <c r="A419" s="116" t="s">
        <v>9275</v>
      </c>
      <c r="B419" s="116" t="s">
        <v>5382</v>
      </c>
      <c r="C419" s="187" t="s">
        <v>2064</v>
      </c>
      <c r="D419" s="116" t="s">
        <v>2405</v>
      </c>
    </row>
    <row r="420" spans="1:4" s="186" customFormat="1" ht="13.5" customHeight="1" x14ac:dyDescent="0.3">
      <c r="A420" s="116" t="s">
        <v>9276</v>
      </c>
      <c r="B420" s="116" t="s">
        <v>5906</v>
      </c>
      <c r="C420" s="187" t="s">
        <v>2064</v>
      </c>
      <c r="D420" s="116" t="s">
        <v>2425</v>
      </c>
    </row>
    <row r="421" spans="1:4" s="186" customFormat="1" ht="13.5" customHeight="1" x14ac:dyDescent="0.3">
      <c r="A421" s="116" t="s">
        <v>9277</v>
      </c>
      <c r="B421" s="116" t="s">
        <v>8358</v>
      </c>
      <c r="C421" s="187" t="s">
        <v>2064</v>
      </c>
      <c r="D421" s="116" t="s">
        <v>2405</v>
      </c>
    </row>
    <row r="422" spans="1:4" s="186" customFormat="1" ht="13.5" customHeight="1" x14ac:dyDescent="0.3">
      <c r="A422" s="117" t="s">
        <v>9278</v>
      </c>
      <c r="B422" s="117" t="s">
        <v>8359</v>
      </c>
      <c r="C422" s="188" t="s">
        <v>2064</v>
      </c>
      <c r="D422" s="117" t="s">
        <v>2405</v>
      </c>
    </row>
    <row r="423" spans="1:4" s="186" customFormat="1" ht="13.5" customHeight="1" x14ac:dyDescent="0.3">
      <c r="A423" s="117" t="s">
        <v>9279</v>
      </c>
      <c r="B423" s="117" t="s">
        <v>8357</v>
      </c>
      <c r="C423" s="188" t="s">
        <v>2064</v>
      </c>
      <c r="D423" s="117" t="s">
        <v>2405</v>
      </c>
    </row>
    <row r="424" spans="1:4" s="186" customFormat="1" ht="13.5" customHeight="1" x14ac:dyDescent="0.3">
      <c r="A424" s="116" t="s">
        <v>9280</v>
      </c>
      <c r="B424" s="116" t="s">
        <v>8875</v>
      </c>
      <c r="C424" s="187" t="s">
        <v>2064</v>
      </c>
      <c r="D424" s="116" t="s">
        <v>2405</v>
      </c>
    </row>
    <row r="425" spans="1:4" s="186" customFormat="1" ht="13.5" customHeight="1" x14ac:dyDescent="0.3">
      <c r="A425" s="116" t="s">
        <v>9281</v>
      </c>
      <c r="B425" s="116" t="s">
        <v>5902</v>
      </c>
      <c r="C425" s="187" t="s">
        <v>2064</v>
      </c>
      <c r="D425" s="116" t="s">
        <v>2351</v>
      </c>
    </row>
    <row r="426" spans="1:4" s="186" customFormat="1" ht="13.5" customHeight="1" x14ac:dyDescent="0.3">
      <c r="A426" s="116" t="s">
        <v>9282</v>
      </c>
      <c r="B426" s="116" t="s">
        <v>152</v>
      </c>
      <c r="C426" s="187" t="s">
        <v>2064</v>
      </c>
      <c r="D426" s="116" t="s">
        <v>2405</v>
      </c>
    </row>
    <row r="427" spans="1:4" s="186" customFormat="1" ht="13.5" customHeight="1" x14ac:dyDescent="0.3">
      <c r="A427" s="117" t="s">
        <v>9283</v>
      </c>
      <c r="B427" s="117" t="s">
        <v>5422</v>
      </c>
      <c r="C427" s="188" t="s">
        <v>2064</v>
      </c>
      <c r="D427" s="117" t="s">
        <v>2351</v>
      </c>
    </row>
    <row r="428" spans="1:4" s="186" customFormat="1" ht="13.5" customHeight="1" x14ac:dyDescent="0.3">
      <c r="A428" s="116" t="s">
        <v>9284</v>
      </c>
      <c r="B428" s="116" t="s">
        <v>5421</v>
      </c>
      <c r="C428" s="187" t="s">
        <v>2064</v>
      </c>
      <c r="D428" s="116" t="s">
        <v>2351</v>
      </c>
    </row>
    <row r="429" spans="1:4" s="186" customFormat="1" ht="13.5" customHeight="1" x14ac:dyDescent="0.3">
      <c r="A429" s="117" t="s">
        <v>9285</v>
      </c>
      <c r="B429" s="117" t="s">
        <v>153</v>
      </c>
      <c r="C429" s="188" t="s">
        <v>2064</v>
      </c>
      <c r="D429" s="117" t="s">
        <v>2405</v>
      </c>
    </row>
    <row r="430" spans="1:4" s="186" customFormat="1" ht="13.5" customHeight="1" x14ac:dyDescent="0.3">
      <c r="A430" s="116" t="s">
        <v>9286</v>
      </c>
      <c r="B430" s="116" t="s">
        <v>154</v>
      </c>
      <c r="C430" s="187" t="s">
        <v>2064</v>
      </c>
      <c r="D430" s="116" t="s">
        <v>2405</v>
      </c>
    </row>
    <row r="431" spans="1:4" s="186" customFormat="1" ht="13.5" customHeight="1" x14ac:dyDescent="0.3">
      <c r="A431" s="117" t="s">
        <v>9287</v>
      </c>
      <c r="B431" s="117" t="s">
        <v>155</v>
      </c>
      <c r="C431" s="188" t="s">
        <v>2064</v>
      </c>
      <c r="D431" s="117" t="s">
        <v>2405</v>
      </c>
    </row>
    <row r="432" spans="1:4" s="186" customFormat="1" ht="13.5" customHeight="1" x14ac:dyDescent="0.3">
      <c r="A432" s="117" t="s">
        <v>9288</v>
      </c>
      <c r="B432" s="117" t="s">
        <v>5402</v>
      </c>
      <c r="C432" s="188" t="s">
        <v>2064</v>
      </c>
      <c r="D432" s="117" t="s">
        <v>2405</v>
      </c>
    </row>
    <row r="433" spans="1:4" s="186" customFormat="1" ht="13.5" customHeight="1" x14ac:dyDescent="0.3">
      <c r="A433" s="116" t="s">
        <v>9289</v>
      </c>
      <c r="B433" s="116" t="s">
        <v>1818</v>
      </c>
      <c r="C433" s="187" t="s">
        <v>2064</v>
      </c>
      <c r="D433" s="116" t="s">
        <v>2405</v>
      </c>
    </row>
    <row r="434" spans="1:4" s="186" customFormat="1" ht="13.5" customHeight="1" x14ac:dyDescent="0.3">
      <c r="A434" s="117" t="s">
        <v>9290</v>
      </c>
      <c r="B434" s="117" t="s">
        <v>156</v>
      </c>
      <c r="C434" s="188" t="s">
        <v>2064</v>
      </c>
      <c r="D434" s="117" t="s">
        <v>2405</v>
      </c>
    </row>
    <row r="435" spans="1:4" s="186" customFormat="1" ht="13.5" customHeight="1" x14ac:dyDescent="0.3">
      <c r="A435" s="117" t="s">
        <v>9291</v>
      </c>
      <c r="B435" s="117" t="s">
        <v>6947</v>
      </c>
      <c r="C435" s="188" t="s">
        <v>2064</v>
      </c>
      <c r="D435" s="117" t="s">
        <v>2351</v>
      </c>
    </row>
    <row r="436" spans="1:4" s="186" customFormat="1" ht="13.5" customHeight="1" x14ac:dyDescent="0.3">
      <c r="A436" s="116" t="s">
        <v>9292</v>
      </c>
      <c r="B436" s="116" t="s">
        <v>6942</v>
      </c>
      <c r="C436" s="187" t="s">
        <v>2064</v>
      </c>
      <c r="D436" s="116" t="s">
        <v>2351</v>
      </c>
    </row>
    <row r="437" spans="1:4" s="186" customFormat="1" ht="13.5" customHeight="1" x14ac:dyDescent="0.3">
      <c r="A437" s="117" t="s">
        <v>9293</v>
      </c>
      <c r="B437" s="117" t="s">
        <v>6939</v>
      </c>
      <c r="C437" s="188" t="s">
        <v>2064</v>
      </c>
      <c r="D437" s="117" t="s">
        <v>2351</v>
      </c>
    </row>
    <row r="438" spans="1:4" s="186" customFormat="1" ht="13.5" customHeight="1" x14ac:dyDescent="0.3">
      <c r="A438" s="117" t="s">
        <v>9294</v>
      </c>
      <c r="B438" s="117" t="s">
        <v>6941</v>
      </c>
      <c r="C438" s="188" t="s">
        <v>2064</v>
      </c>
      <c r="D438" s="117" t="s">
        <v>2351</v>
      </c>
    </row>
    <row r="439" spans="1:4" s="186" customFormat="1" ht="13.5" customHeight="1" x14ac:dyDescent="0.3">
      <c r="A439" s="116" t="s">
        <v>9295</v>
      </c>
      <c r="B439" s="116" t="s">
        <v>6940</v>
      </c>
      <c r="C439" s="187" t="s">
        <v>2064</v>
      </c>
      <c r="D439" s="116" t="s">
        <v>2351</v>
      </c>
    </row>
    <row r="440" spans="1:4" s="186" customFormat="1" ht="13.5" customHeight="1" x14ac:dyDescent="0.3">
      <c r="A440" s="117" t="s">
        <v>9296</v>
      </c>
      <c r="B440" s="117" t="s">
        <v>6945</v>
      </c>
      <c r="C440" s="188" t="s">
        <v>2064</v>
      </c>
      <c r="D440" s="117" t="s">
        <v>2351</v>
      </c>
    </row>
    <row r="441" spans="1:4" s="186" customFormat="1" ht="13.5" customHeight="1" x14ac:dyDescent="0.3">
      <c r="A441" s="116" t="s">
        <v>9297</v>
      </c>
      <c r="B441" s="116" t="s">
        <v>6944</v>
      </c>
      <c r="C441" s="187" t="s">
        <v>2064</v>
      </c>
      <c r="D441" s="116" t="s">
        <v>2351</v>
      </c>
    </row>
    <row r="442" spans="1:4" s="186" customFormat="1" ht="13.5" customHeight="1" x14ac:dyDescent="0.3">
      <c r="A442" s="116" t="s">
        <v>9298</v>
      </c>
      <c r="B442" s="116" t="s">
        <v>6946</v>
      </c>
      <c r="C442" s="187" t="s">
        <v>2064</v>
      </c>
      <c r="D442" s="116" t="s">
        <v>2351</v>
      </c>
    </row>
    <row r="443" spans="1:4" s="186" customFormat="1" ht="13.5" customHeight="1" x14ac:dyDescent="0.3">
      <c r="A443" s="117" t="s">
        <v>9299</v>
      </c>
      <c r="B443" s="117" t="s">
        <v>6943</v>
      </c>
      <c r="C443" s="188" t="s">
        <v>2064</v>
      </c>
      <c r="D443" s="117" t="s">
        <v>2351</v>
      </c>
    </row>
    <row r="444" spans="1:4" s="186" customFormat="1" ht="13.5" customHeight="1" x14ac:dyDescent="0.3">
      <c r="A444" s="116" t="s">
        <v>9300</v>
      </c>
      <c r="B444" s="116" t="s">
        <v>3554</v>
      </c>
      <c r="C444" s="187" t="s">
        <v>277</v>
      </c>
      <c r="D444" s="116" t="s">
        <v>2280</v>
      </c>
    </row>
    <row r="445" spans="1:4" s="186" customFormat="1" ht="13.5" customHeight="1" x14ac:dyDescent="0.3">
      <c r="A445" s="116" t="s">
        <v>9301</v>
      </c>
      <c r="B445" s="116" t="s">
        <v>7849</v>
      </c>
      <c r="C445" s="187" t="s">
        <v>2064</v>
      </c>
      <c r="D445" s="116" t="s">
        <v>2414</v>
      </c>
    </row>
    <row r="446" spans="1:4" s="186" customFormat="1" ht="13.5" customHeight="1" x14ac:dyDescent="0.3">
      <c r="A446" s="116" t="s">
        <v>9302</v>
      </c>
      <c r="B446" s="116" t="s">
        <v>157</v>
      </c>
      <c r="C446" s="187" t="s">
        <v>2064</v>
      </c>
      <c r="D446" s="116" t="s">
        <v>2578</v>
      </c>
    </row>
    <row r="447" spans="1:4" s="186" customFormat="1" ht="13.5" customHeight="1" x14ac:dyDescent="0.3">
      <c r="A447" s="116" t="s">
        <v>9303</v>
      </c>
      <c r="B447" s="116" t="s">
        <v>7101</v>
      </c>
      <c r="C447" s="187" t="s">
        <v>2064</v>
      </c>
      <c r="D447" s="116" t="s">
        <v>2578</v>
      </c>
    </row>
    <row r="448" spans="1:4" s="186" customFormat="1" ht="13.5" customHeight="1" x14ac:dyDescent="0.3">
      <c r="A448" s="117" t="s">
        <v>9304</v>
      </c>
      <c r="B448" s="117" t="s">
        <v>8689</v>
      </c>
      <c r="C448" s="188" t="s">
        <v>2064</v>
      </c>
      <c r="D448" s="117" t="s">
        <v>2351</v>
      </c>
    </row>
    <row r="449" spans="1:4" s="186" customFormat="1" ht="13.5" customHeight="1" x14ac:dyDescent="0.3">
      <c r="A449" s="116" t="s">
        <v>9305</v>
      </c>
      <c r="B449" s="116" t="s">
        <v>8688</v>
      </c>
      <c r="C449" s="187" t="s">
        <v>2064</v>
      </c>
      <c r="D449" s="116" t="s">
        <v>2351</v>
      </c>
    </row>
    <row r="450" spans="1:4" s="186" customFormat="1" ht="13.5" customHeight="1" x14ac:dyDescent="0.3">
      <c r="A450" s="116" t="s">
        <v>9306</v>
      </c>
      <c r="B450" s="116" t="s">
        <v>8692</v>
      </c>
      <c r="C450" s="187" t="s">
        <v>2064</v>
      </c>
      <c r="D450" s="116" t="s">
        <v>2425</v>
      </c>
    </row>
    <row r="451" spans="1:4" s="186" customFormat="1" ht="13.5" customHeight="1" x14ac:dyDescent="0.3">
      <c r="A451" s="117" t="s">
        <v>9307</v>
      </c>
      <c r="B451" s="117" t="s">
        <v>8691</v>
      </c>
      <c r="C451" s="188" t="s">
        <v>2064</v>
      </c>
      <c r="D451" s="117" t="s">
        <v>2425</v>
      </c>
    </row>
    <row r="452" spans="1:4" s="186" customFormat="1" ht="13.5" customHeight="1" x14ac:dyDescent="0.3">
      <c r="A452" s="116" t="s">
        <v>9308</v>
      </c>
      <c r="B452" s="116" t="s">
        <v>8690</v>
      </c>
      <c r="C452" s="187" t="s">
        <v>2064</v>
      </c>
      <c r="D452" s="116" t="s">
        <v>2280</v>
      </c>
    </row>
    <row r="453" spans="1:4" s="186" customFormat="1" ht="13.5" customHeight="1" x14ac:dyDescent="0.3">
      <c r="A453" s="117" t="s">
        <v>9309</v>
      </c>
      <c r="B453" s="117" t="s">
        <v>7102</v>
      </c>
      <c r="C453" s="188" t="s">
        <v>2064</v>
      </c>
      <c r="D453" s="117" t="s">
        <v>2351</v>
      </c>
    </row>
    <row r="454" spans="1:4" s="186" customFormat="1" ht="13.5" customHeight="1" x14ac:dyDescent="0.3">
      <c r="A454" s="116" t="s">
        <v>9310</v>
      </c>
      <c r="B454" s="116" t="s">
        <v>7103</v>
      </c>
      <c r="C454" s="187" t="s">
        <v>2064</v>
      </c>
      <c r="D454" s="116" t="s">
        <v>2351</v>
      </c>
    </row>
    <row r="455" spans="1:4" s="186" customFormat="1" ht="13.5" customHeight="1" x14ac:dyDescent="0.3">
      <c r="A455" s="117" t="s">
        <v>9311</v>
      </c>
      <c r="B455" s="117" t="s">
        <v>7104</v>
      </c>
      <c r="C455" s="188" t="s">
        <v>2064</v>
      </c>
      <c r="D455" s="117" t="s">
        <v>2351</v>
      </c>
    </row>
    <row r="456" spans="1:4" s="186" customFormat="1" ht="13.5" customHeight="1" x14ac:dyDescent="0.3">
      <c r="A456" s="116" t="s">
        <v>9312</v>
      </c>
      <c r="B456" s="116" t="s">
        <v>7105</v>
      </c>
      <c r="C456" s="187" t="s">
        <v>2064</v>
      </c>
      <c r="D456" s="116" t="s">
        <v>2351</v>
      </c>
    </row>
    <row r="457" spans="1:4" s="186" customFormat="1" ht="13.5" customHeight="1" x14ac:dyDescent="0.3">
      <c r="A457" s="117" t="s">
        <v>9313</v>
      </c>
      <c r="B457" s="117" t="s">
        <v>7386</v>
      </c>
      <c r="C457" s="188" t="s">
        <v>2064</v>
      </c>
      <c r="D457" s="117" t="s">
        <v>2351</v>
      </c>
    </row>
    <row r="458" spans="1:4" s="186" customFormat="1" ht="13.5" customHeight="1" x14ac:dyDescent="0.3">
      <c r="A458" s="116" t="s">
        <v>9314</v>
      </c>
      <c r="B458" s="116" t="s">
        <v>7387</v>
      </c>
      <c r="C458" s="187" t="s">
        <v>2064</v>
      </c>
      <c r="D458" s="116" t="s">
        <v>2351</v>
      </c>
    </row>
    <row r="459" spans="1:4" s="186" customFormat="1" ht="13.5" customHeight="1" x14ac:dyDescent="0.3">
      <c r="A459" s="117" t="s">
        <v>9315</v>
      </c>
      <c r="B459" s="117" t="s">
        <v>4215</v>
      </c>
      <c r="C459" s="188" t="s">
        <v>2064</v>
      </c>
      <c r="D459" s="117" t="s">
        <v>2314</v>
      </c>
    </row>
    <row r="460" spans="1:4" s="186" customFormat="1" ht="13.5" customHeight="1" x14ac:dyDescent="0.3">
      <c r="A460" s="116" t="s">
        <v>9316</v>
      </c>
      <c r="B460" s="116" t="s">
        <v>8095</v>
      </c>
      <c r="C460" s="187" t="s">
        <v>2064</v>
      </c>
      <c r="D460" s="116" t="s">
        <v>2314</v>
      </c>
    </row>
    <row r="461" spans="1:4" s="186" customFormat="1" ht="13.5" customHeight="1" x14ac:dyDescent="0.3">
      <c r="A461" s="117" t="s">
        <v>9317</v>
      </c>
      <c r="B461" s="117" t="s">
        <v>8413</v>
      </c>
      <c r="C461" s="188" t="s">
        <v>2064</v>
      </c>
      <c r="D461" s="117" t="s">
        <v>2282</v>
      </c>
    </row>
    <row r="462" spans="1:4" s="186" customFormat="1" ht="13.5" customHeight="1" x14ac:dyDescent="0.3">
      <c r="A462" s="116" t="s">
        <v>9318</v>
      </c>
      <c r="B462" s="116" t="s">
        <v>3396</v>
      </c>
      <c r="C462" s="187" t="s">
        <v>2064</v>
      </c>
      <c r="D462" s="116" t="s">
        <v>2314</v>
      </c>
    </row>
    <row r="463" spans="1:4" s="186" customFormat="1" ht="13.5" customHeight="1" x14ac:dyDescent="0.3">
      <c r="A463" s="116" t="s">
        <v>9319</v>
      </c>
      <c r="B463" s="116" t="s">
        <v>5423</v>
      </c>
      <c r="C463" s="187" t="s">
        <v>2064</v>
      </c>
      <c r="D463" s="116" t="s">
        <v>2351</v>
      </c>
    </row>
    <row r="464" spans="1:4" s="186" customFormat="1" ht="13.5" customHeight="1" x14ac:dyDescent="0.3">
      <c r="A464" s="116" t="s">
        <v>9320</v>
      </c>
      <c r="B464" s="116" t="s">
        <v>158</v>
      </c>
      <c r="C464" s="187" t="s">
        <v>2064</v>
      </c>
      <c r="D464" s="116" t="s">
        <v>2405</v>
      </c>
    </row>
    <row r="465" spans="1:4" s="186" customFormat="1" ht="13.5" customHeight="1" x14ac:dyDescent="0.3">
      <c r="A465" s="116" t="s">
        <v>9321</v>
      </c>
      <c r="B465" s="116" t="s">
        <v>4300</v>
      </c>
      <c r="C465" s="187" t="s">
        <v>2064</v>
      </c>
      <c r="D465" s="116" t="s">
        <v>2458</v>
      </c>
    </row>
    <row r="466" spans="1:4" s="186" customFormat="1" ht="13.5" customHeight="1" x14ac:dyDescent="0.3">
      <c r="A466" s="116" t="s">
        <v>9322</v>
      </c>
      <c r="B466" s="116" t="s">
        <v>4301</v>
      </c>
      <c r="C466" s="187" t="s">
        <v>2064</v>
      </c>
      <c r="D466" s="116" t="s">
        <v>2458</v>
      </c>
    </row>
    <row r="467" spans="1:4" s="186" customFormat="1" ht="13.5" customHeight="1" x14ac:dyDescent="0.3">
      <c r="A467" s="117" t="s">
        <v>9323</v>
      </c>
      <c r="B467" s="117" t="s">
        <v>4306</v>
      </c>
      <c r="C467" s="188" t="s">
        <v>2064</v>
      </c>
      <c r="D467" s="117" t="s">
        <v>2351</v>
      </c>
    </row>
    <row r="468" spans="1:4" s="186" customFormat="1" ht="13.5" customHeight="1" x14ac:dyDescent="0.3">
      <c r="A468" s="116" t="s">
        <v>9324</v>
      </c>
      <c r="B468" s="116" t="s">
        <v>5471</v>
      </c>
      <c r="C468" s="187" t="s">
        <v>2064</v>
      </c>
      <c r="D468" s="116" t="s">
        <v>2351</v>
      </c>
    </row>
    <row r="469" spans="1:4" s="186" customFormat="1" ht="13.5" customHeight="1" x14ac:dyDescent="0.3">
      <c r="A469" s="117" t="s">
        <v>9325</v>
      </c>
      <c r="B469" s="117" t="s">
        <v>5472</v>
      </c>
      <c r="C469" s="188" t="s">
        <v>2064</v>
      </c>
      <c r="D469" s="117" t="s">
        <v>2425</v>
      </c>
    </row>
    <row r="470" spans="1:4" s="186" customFormat="1" ht="13.5" customHeight="1" x14ac:dyDescent="0.3">
      <c r="A470" s="116" t="s">
        <v>9326</v>
      </c>
      <c r="B470" s="116" t="s">
        <v>5467</v>
      </c>
      <c r="C470" s="187" t="s">
        <v>2064</v>
      </c>
      <c r="D470" s="116" t="s">
        <v>2458</v>
      </c>
    </row>
    <row r="471" spans="1:4" s="186" customFormat="1" ht="13.5" customHeight="1" x14ac:dyDescent="0.3">
      <c r="A471" s="117" t="s">
        <v>9327</v>
      </c>
      <c r="B471" s="117" t="s">
        <v>159</v>
      </c>
      <c r="C471" s="188" t="s">
        <v>2064</v>
      </c>
      <c r="D471" s="117" t="s">
        <v>2458</v>
      </c>
    </row>
    <row r="472" spans="1:4" s="186" customFormat="1" ht="13.5" customHeight="1" x14ac:dyDescent="0.3">
      <c r="A472" s="116" t="s">
        <v>9328</v>
      </c>
      <c r="B472" s="116" t="s">
        <v>5466</v>
      </c>
      <c r="C472" s="187" t="s">
        <v>2064</v>
      </c>
      <c r="D472" s="116" t="s">
        <v>2458</v>
      </c>
    </row>
    <row r="473" spans="1:4" s="186" customFormat="1" ht="13.5" customHeight="1" x14ac:dyDescent="0.3">
      <c r="A473" s="116" t="s">
        <v>9329</v>
      </c>
      <c r="B473" s="116" t="s">
        <v>8284</v>
      </c>
      <c r="C473" s="187" t="s">
        <v>2064</v>
      </c>
      <c r="D473" s="116" t="s">
        <v>2425</v>
      </c>
    </row>
    <row r="474" spans="1:4" s="186" customFormat="1" ht="13.5" customHeight="1" x14ac:dyDescent="0.3">
      <c r="A474" s="117" t="s">
        <v>9330</v>
      </c>
      <c r="B474" s="117" t="s">
        <v>5465</v>
      </c>
      <c r="C474" s="188" t="s">
        <v>2064</v>
      </c>
      <c r="D474" s="117" t="s">
        <v>2458</v>
      </c>
    </row>
    <row r="475" spans="1:4" s="186" customFormat="1" ht="13.5" customHeight="1" x14ac:dyDescent="0.3">
      <c r="A475" s="117" t="s">
        <v>9331</v>
      </c>
      <c r="B475" s="117" t="s">
        <v>8283</v>
      </c>
      <c r="C475" s="188" t="s">
        <v>2064</v>
      </c>
      <c r="D475" s="117" t="s">
        <v>2458</v>
      </c>
    </row>
    <row r="476" spans="1:4" s="186" customFormat="1" ht="13.5" customHeight="1" x14ac:dyDescent="0.3">
      <c r="A476" s="117" t="s">
        <v>9332</v>
      </c>
      <c r="B476" s="117" t="s">
        <v>8395</v>
      </c>
      <c r="C476" s="188" t="s">
        <v>2064</v>
      </c>
      <c r="D476" s="117" t="s">
        <v>2578</v>
      </c>
    </row>
    <row r="477" spans="1:4" s="186" customFormat="1" ht="13.5" customHeight="1" x14ac:dyDescent="0.3">
      <c r="A477" s="116" t="s">
        <v>9333</v>
      </c>
      <c r="B477" s="116" t="s">
        <v>160</v>
      </c>
      <c r="C477" s="187" t="s">
        <v>2064</v>
      </c>
      <c r="D477" s="116" t="s">
        <v>2458</v>
      </c>
    </row>
    <row r="478" spans="1:4" s="186" customFormat="1" ht="13.5" customHeight="1" x14ac:dyDescent="0.3">
      <c r="A478" s="117" t="s">
        <v>9334</v>
      </c>
      <c r="B478" s="117" t="s">
        <v>5473</v>
      </c>
      <c r="C478" s="188" t="s">
        <v>2064</v>
      </c>
      <c r="D478" s="117" t="s">
        <v>2351</v>
      </c>
    </row>
    <row r="479" spans="1:4" s="186" customFormat="1" ht="13.5" customHeight="1" x14ac:dyDescent="0.3">
      <c r="A479" s="117" t="s">
        <v>9335</v>
      </c>
      <c r="B479" s="117" t="s">
        <v>5470</v>
      </c>
      <c r="C479" s="188" t="s">
        <v>2064</v>
      </c>
      <c r="D479" s="117" t="s">
        <v>2351</v>
      </c>
    </row>
    <row r="480" spans="1:4" s="186" customFormat="1" ht="13.5" customHeight="1" x14ac:dyDescent="0.3">
      <c r="A480" s="116" t="s">
        <v>9336</v>
      </c>
      <c r="B480" s="116" t="s">
        <v>161</v>
      </c>
      <c r="C480" s="187" t="s">
        <v>2064</v>
      </c>
      <c r="D480" s="116" t="s">
        <v>2458</v>
      </c>
    </row>
    <row r="481" spans="1:4" s="186" customFormat="1" ht="13.5" customHeight="1" x14ac:dyDescent="0.3">
      <c r="A481" s="117" t="s">
        <v>9337</v>
      </c>
      <c r="B481" s="117" t="s">
        <v>5468</v>
      </c>
      <c r="C481" s="188" t="s">
        <v>2064</v>
      </c>
      <c r="D481" s="117" t="s">
        <v>2351</v>
      </c>
    </row>
    <row r="482" spans="1:4" s="186" customFormat="1" ht="13.5" customHeight="1" x14ac:dyDescent="0.3">
      <c r="A482" s="116" t="s">
        <v>9338</v>
      </c>
      <c r="B482" s="116" t="s">
        <v>5469</v>
      </c>
      <c r="C482" s="187" t="s">
        <v>2064</v>
      </c>
      <c r="D482" s="116" t="s">
        <v>2351</v>
      </c>
    </row>
    <row r="483" spans="1:4" s="186" customFormat="1" ht="13.5" customHeight="1" x14ac:dyDescent="0.3">
      <c r="A483" s="117" t="s">
        <v>9339</v>
      </c>
      <c r="B483" s="117" t="s">
        <v>8651</v>
      </c>
      <c r="C483" s="188" t="s">
        <v>2064</v>
      </c>
      <c r="D483" s="117" t="s">
        <v>2578</v>
      </c>
    </row>
    <row r="484" spans="1:4" s="186" customFormat="1" ht="13.5" customHeight="1" x14ac:dyDescent="0.3">
      <c r="A484" s="116" t="s">
        <v>9340</v>
      </c>
      <c r="B484" s="116" t="s">
        <v>8711</v>
      </c>
      <c r="C484" s="187" t="s">
        <v>2064</v>
      </c>
      <c r="D484" s="116" t="s">
        <v>2578</v>
      </c>
    </row>
    <row r="485" spans="1:4" s="186" customFormat="1" ht="13.5" customHeight="1" x14ac:dyDescent="0.3">
      <c r="A485" s="117" t="s">
        <v>9341</v>
      </c>
      <c r="B485" s="117" t="s">
        <v>8714</v>
      </c>
      <c r="C485" s="188" t="s">
        <v>2064</v>
      </c>
      <c r="D485" s="117" t="s">
        <v>2578</v>
      </c>
    </row>
    <row r="486" spans="1:4" s="186" customFormat="1" ht="13.5" customHeight="1" x14ac:dyDescent="0.3">
      <c r="A486" s="116" t="s">
        <v>9342</v>
      </c>
      <c r="B486" s="116" t="s">
        <v>7744</v>
      </c>
      <c r="C486" s="187" t="s">
        <v>2064</v>
      </c>
      <c r="D486" s="116" t="s">
        <v>2282</v>
      </c>
    </row>
    <row r="487" spans="1:4" s="186" customFormat="1" ht="13.5" customHeight="1" x14ac:dyDescent="0.3">
      <c r="A487" s="116" t="s">
        <v>9343</v>
      </c>
      <c r="B487" s="116" t="s">
        <v>8845</v>
      </c>
      <c r="C487" s="187" t="s">
        <v>2064</v>
      </c>
      <c r="D487" s="116" t="s">
        <v>2314</v>
      </c>
    </row>
    <row r="488" spans="1:4" s="186" customFormat="1" ht="13.5" customHeight="1" x14ac:dyDescent="0.3">
      <c r="A488" s="117" t="s">
        <v>9343</v>
      </c>
      <c r="B488" s="117" t="s">
        <v>8845</v>
      </c>
      <c r="C488" s="188" t="s">
        <v>2064</v>
      </c>
      <c r="D488" s="117" t="s">
        <v>2314</v>
      </c>
    </row>
    <row r="489" spans="1:4" s="186" customFormat="1" ht="13.5" customHeight="1" x14ac:dyDescent="0.3">
      <c r="A489" s="117" t="s">
        <v>9344</v>
      </c>
      <c r="B489" s="117" t="s">
        <v>162</v>
      </c>
      <c r="C489" s="188" t="s">
        <v>2064</v>
      </c>
      <c r="D489" s="117" t="s">
        <v>2425</v>
      </c>
    </row>
    <row r="490" spans="1:4" s="186" customFormat="1" ht="13.5" customHeight="1" x14ac:dyDescent="0.3">
      <c r="A490" s="116" t="s">
        <v>9345</v>
      </c>
      <c r="B490" s="116" t="s">
        <v>8073</v>
      </c>
      <c r="C490" s="187" t="s">
        <v>2064</v>
      </c>
      <c r="D490" s="116" t="s">
        <v>2486</v>
      </c>
    </row>
    <row r="491" spans="1:4" s="186" customFormat="1" ht="13.5" customHeight="1" x14ac:dyDescent="0.3">
      <c r="A491" s="117" t="s">
        <v>9346</v>
      </c>
      <c r="B491" s="117" t="s">
        <v>7085</v>
      </c>
      <c r="C491" s="188" t="s">
        <v>2064</v>
      </c>
      <c r="D491" s="117" t="s">
        <v>2351</v>
      </c>
    </row>
    <row r="492" spans="1:4" s="186" customFormat="1" ht="13.5" customHeight="1" x14ac:dyDescent="0.3">
      <c r="A492" s="117" t="s">
        <v>9347</v>
      </c>
      <c r="B492" s="117" t="s">
        <v>8661</v>
      </c>
      <c r="C492" s="188" t="s">
        <v>2064</v>
      </c>
      <c r="D492" s="117" t="s">
        <v>2330</v>
      </c>
    </row>
    <row r="493" spans="1:4" s="186" customFormat="1" ht="13.5" customHeight="1" x14ac:dyDescent="0.3">
      <c r="A493" s="117" t="s">
        <v>9348</v>
      </c>
      <c r="B493" s="117" t="s">
        <v>8659</v>
      </c>
      <c r="C493" s="188" t="s">
        <v>2064</v>
      </c>
      <c r="D493" s="117" t="s">
        <v>2330</v>
      </c>
    </row>
    <row r="494" spans="1:4" s="186" customFormat="1" ht="13.5" customHeight="1" x14ac:dyDescent="0.3">
      <c r="A494" s="116" t="s">
        <v>9349</v>
      </c>
      <c r="B494" s="116" t="s">
        <v>8660</v>
      </c>
      <c r="C494" s="187" t="s">
        <v>2064</v>
      </c>
      <c r="D494" s="116" t="s">
        <v>2330</v>
      </c>
    </row>
    <row r="495" spans="1:4" s="186" customFormat="1" ht="13.5" customHeight="1" x14ac:dyDescent="0.3">
      <c r="A495" s="116" t="s">
        <v>9350</v>
      </c>
      <c r="B495" s="116" t="s">
        <v>8658</v>
      </c>
      <c r="C495" s="187" t="s">
        <v>2064</v>
      </c>
      <c r="D495" s="116" t="s">
        <v>2578</v>
      </c>
    </row>
    <row r="496" spans="1:4" s="186" customFormat="1" ht="13.5" customHeight="1" x14ac:dyDescent="0.3">
      <c r="A496" s="117" t="s">
        <v>9351</v>
      </c>
      <c r="B496" s="117" t="s">
        <v>6843</v>
      </c>
      <c r="C496" s="188" t="s">
        <v>2064</v>
      </c>
      <c r="D496" s="117" t="s">
        <v>2578</v>
      </c>
    </row>
    <row r="497" spans="1:4" s="186" customFormat="1" ht="13.5" customHeight="1" x14ac:dyDescent="0.3">
      <c r="A497" s="116" t="s">
        <v>9352</v>
      </c>
      <c r="B497" s="116" t="s">
        <v>8645</v>
      </c>
      <c r="C497" s="187" t="s">
        <v>2064</v>
      </c>
      <c r="D497" s="116" t="s">
        <v>2330</v>
      </c>
    </row>
    <row r="498" spans="1:4" s="186" customFormat="1" ht="13.5" customHeight="1" x14ac:dyDescent="0.3">
      <c r="A498" s="117" t="s">
        <v>9353</v>
      </c>
      <c r="B498" s="117" t="s">
        <v>8644</v>
      </c>
      <c r="C498" s="188" t="s">
        <v>2064</v>
      </c>
      <c r="D498" s="117" t="s">
        <v>2330</v>
      </c>
    </row>
    <row r="499" spans="1:4" s="186" customFormat="1" ht="13.5" customHeight="1" x14ac:dyDescent="0.3">
      <c r="A499" s="116" t="s">
        <v>9354</v>
      </c>
      <c r="B499" s="116" t="s">
        <v>8643</v>
      </c>
      <c r="C499" s="187" t="s">
        <v>2064</v>
      </c>
      <c r="D499" s="116" t="s">
        <v>2330</v>
      </c>
    </row>
    <row r="500" spans="1:4" s="186" customFormat="1" ht="13.5" customHeight="1" x14ac:dyDescent="0.3">
      <c r="A500" s="117" t="s">
        <v>9355</v>
      </c>
      <c r="B500" s="117" t="s">
        <v>8642</v>
      </c>
      <c r="C500" s="188" t="s">
        <v>2064</v>
      </c>
      <c r="D500" s="117" t="s">
        <v>2330</v>
      </c>
    </row>
    <row r="501" spans="1:4" s="186" customFormat="1" ht="13.5" customHeight="1" x14ac:dyDescent="0.3">
      <c r="A501" s="116" t="s">
        <v>9356</v>
      </c>
      <c r="B501" s="116" t="s">
        <v>8641</v>
      </c>
      <c r="C501" s="187" t="s">
        <v>2064</v>
      </c>
      <c r="D501" s="116" t="s">
        <v>2279</v>
      </c>
    </row>
    <row r="502" spans="1:4" s="186" customFormat="1" ht="13.5" customHeight="1" x14ac:dyDescent="0.3">
      <c r="A502" s="117" t="s">
        <v>9357</v>
      </c>
      <c r="B502" s="117" t="s">
        <v>8640</v>
      </c>
      <c r="C502" s="188" t="s">
        <v>2064</v>
      </c>
      <c r="D502" s="117" t="s">
        <v>2279</v>
      </c>
    </row>
    <row r="503" spans="1:4" s="186" customFormat="1" ht="13.5" customHeight="1" x14ac:dyDescent="0.3">
      <c r="A503" s="116" t="s">
        <v>9358</v>
      </c>
      <c r="B503" s="116" t="s">
        <v>6842</v>
      </c>
      <c r="C503" s="187" t="s">
        <v>2064</v>
      </c>
      <c r="D503" s="116" t="s">
        <v>2351</v>
      </c>
    </row>
    <row r="504" spans="1:4" s="186" customFormat="1" ht="13.5" customHeight="1" x14ac:dyDescent="0.3">
      <c r="A504" s="116" t="s">
        <v>9359</v>
      </c>
      <c r="B504" s="116" t="s">
        <v>6924</v>
      </c>
      <c r="C504" s="187" t="s">
        <v>2064</v>
      </c>
      <c r="D504" s="116" t="s">
        <v>2578</v>
      </c>
    </row>
    <row r="505" spans="1:4" s="186" customFormat="1" ht="13.5" customHeight="1" x14ac:dyDescent="0.3">
      <c r="A505" s="116" t="s">
        <v>9360</v>
      </c>
      <c r="B505" s="116" t="s">
        <v>2840</v>
      </c>
      <c r="C505" s="187" t="s">
        <v>2064</v>
      </c>
      <c r="D505" s="116" t="s">
        <v>2425</v>
      </c>
    </row>
    <row r="506" spans="1:4" s="186" customFormat="1" ht="13.5" customHeight="1" x14ac:dyDescent="0.3">
      <c r="A506" s="117" t="s">
        <v>9361</v>
      </c>
      <c r="B506" s="117" t="s">
        <v>2839</v>
      </c>
      <c r="C506" s="188" t="s">
        <v>2064</v>
      </c>
      <c r="D506" s="117" t="s">
        <v>2425</v>
      </c>
    </row>
    <row r="507" spans="1:4" s="186" customFormat="1" ht="13.5" customHeight="1" x14ac:dyDescent="0.3">
      <c r="A507" s="116" t="s">
        <v>9362</v>
      </c>
      <c r="B507" s="116" t="s">
        <v>2838</v>
      </c>
      <c r="C507" s="187" t="s">
        <v>2064</v>
      </c>
      <c r="D507" s="116" t="s">
        <v>2425</v>
      </c>
    </row>
    <row r="508" spans="1:4" s="186" customFormat="1" ht="13.5" customHeight="1" x14ac:dyDescent="0.3">
      <c r="A508" s="116" t="s">
        <v>9363</v>
      </c>
      <c r="B508" s="116" t="s">
        <v>2834</v>
      </c>
      <c r="C508" s="187" t="s">
        <v>2064</v>
      </c>
      <c r="D508" s="116" t="s">
        <v>2425</v>
      </c>
    </row>
    <row r="509" spans="1:4" s="186" customFormat="1" ht="13.5" customHeight="1" x14ac:dyDescent="0.3">
      <c r="A509" s="116" t="s">
        <v>9364</v>
      </c>
      <c r="B509" s="116" t="s">
        <v>8041</v>
      </c>
      <c r="C509" s="187" t="s">
        <v>2064</v>
      </c>
      <c r="D509" s="116" t="s">
        <v>2469</v>
      </c>
    </row>
    <row r="510" spans="1:4" s="186" customFormat="1" ht="13.5" customHeight="1" x14ac:dyDescent="0.3">
      <c r="A510" s="116" t="s">
        <v>9365</v>
      </c>
      <c r="B510" s="116" t="s">
        <v>2842</v>
      </c>
      <c r="C510" s="187" t="s">
        <v>2064</v>
      </c>
      <c r="D510" s="116" t="s">
        <v>2578</v>
      </c>
    </row>
    <row r="511" spans="1:4" s="186" customFormat="1" ht="13.5" customHeight="1" x14ac:dyDescent="0.3">
      <c r="A511" s="116" t="s">
        <v>9366</v>
      </c>
      <c r="B511" s="116" t="s">
        <v>4154</v>
      </c>
      <c r="C511" s="187" t="s">
        <v>2064</v>
      </c>
      <c r="D511" s="116" t="s">
        <v>2469</v>
      </c>
    </row>
    <row r="512" spans="1:4" s="186" customFormat="1" ht="13.5" customHeight="1" x14ac:dyDescent="0.3">
      <c r="A512" s="116" t="s">
        <v>9367</v>
      </c>
      <c r="B512" s="116" t="s">
        <v>2848</v>
      </c>
      <c r="C512" s="187" t="s">
        <v>2064</v>
      </c>
      <c r="D512" s="116" t="s">
        <v>2297</v>
      </c>
    </row>
    <row r="513" spans="1:4" s="186" customFormat="1" ht="13.5" customHeight="1" x14ac:dyDescent="0.3">
      <c r="A513" s="117" t="s">
        <v>9368</v>
      </c>
      <c r="B513" s="117" t="s">
        <v>2849</v>
      </c>
      <c r="C513" s="188" t="s">
        <v>2064</v>
      </c>
      <c r="D513" s="117" t="s">
        <v>2297</v>
      </c>
    </row>
    <row r="514" spans="1:4" s="186" customFormat="1" ht="13.5" customHeight="1" x14ac:dyDescent="0.3">
      <c r="A514" s="116" t="s">
        <v>9369</v>
      </c>
      <c r="B514" s="116" t="s">
        <v>2836</v>
      </c>
      <c r="C514" s="187" t="s">
        <v>2064</v>
      </c>
      <c r="D514" s="116" t="s">
        <v>2297</v>
      </c>
    </row>
    <row r="515" spans="1:4" s="186" customFormat="1" ht="13.5" customHeight="1" x14ac:dyDescent="0.3">
      <c r="A515" s="117" t="s">
        <v>9370</v>
      </c>
      <c r="B515" s="117" t="s">
        <v>2832</v>
      </c>
      <c r="C515" s="188" t="s">
        <v>277</v>
      </c>
      <c r="D515" s="117" t="s">
        <v>2297</v>
      </c>
    </row>
    <row r="516" spans="1:4" s="186" customFormat="1" ht="13.5" customHeight="1" x14ac:dyDescent="0.3">
      <c r="A516" s="116" t="s">
        <v>9371</v>
      </c>
      <c r="B516" s="116" t="s">
        <v>29</v>
      </c>
      <c r="C516" s="187" t="s">
        <v>277</v>
      </c>
      <c r="D516" s="116" t="s">
        <v>2297</v>
      </c>
    </row>
    <row r="517" spans="1:4" s="186" customFormat="1" ht="13.5" customHeight="1" x14ac:dyDescent="0.3">
      <c r="A517" s="117" t="s">
        <v>9372</v>
      </c>
      <c r="B517" s="117" t="s">
        <v>2843</v>
      </c>
      <c r="C517" s="188" t="s">
        <v>2064</v>
      </c>
      <c r="D517" s="117" t="s">
        <v>2578</v>
      </c>
    </row>
    <row r="518" spans="1:4" s="186" customFormat="1" ht="13.5" customHeight="1" x14ac:dyDescent="0.3">
      <c r="A518" s="116" t="s">
        <v>9373</v>
      </c>
      <c r="B518" s="116" t="s">
        <v>31</v>
      </c>
      <c r="C518" s="187" t="s">
        <v>277</v>
      </c>
      <c r="D518" s="116" t="s">
        <v>2297</v>
      </c>
    </row>
    <row r="519" spans="1:4" s="186" customFormat="1" ht="13.5" customHeight="1" x14ac:dyDescent="0.3">
      <c r="A519" s="116" t="s">
        <v>9374</v>
      </c>
      <c r="B519" s="116" t="s">
        <v>32</v>
      </c>
      <c r="C519" s="187" t="s">
        <v>277</v>
      </c>
      <c r="D519" s="116" t="s">
        <v>2297</v>
      </c>
    </row>
    <row r="520" spans="1:4" s="186" customFormat="1" ht="13.5" customHeight="1" x14ac:dyDescent="0.3">
      <c r="A520" s="117" t="s">
        <v>9375</v>
      </c>
      <c r="B520" s="117" t="s">
        <v>33</v>
      </c>
      <c r="C520" s="188" t="s">
        <v>2064</v>
      </c>
      <c r="D520" s="117" t="s">
        <v>2297</v>
      </c>
    </row>
    <row r="521" spans="1:4" s="186" customFormat="1" ht="13.5" customHeight="1" x14ac:dyDescent="0.3">
      <c r="A521" s="117" t="s">
        <v>9376</v>
      </c>
      <c r="B521" s="117" t="s">
        <v>34</v>
      </c>
      <c r="C521" s="188" t="s">
        <v>2064</v>
      </c>
      <c r="D521" s="117" t="s">
        <v>2297</v>
      </c>
    </row>
    <row r="522" spans="1:4" s="186" customFormat="1" ht="13.5" customHeight="1" x14ac:dyDescent="0.3">
      <c r="A522" s="116" t="s">
        <v>9377</v>
      </c>
      <c r="B522" s="116" t="s">
        <v>1821</v>
      </c>
      <c r="C522" s="187" t="s">
        <v>2064</v>
      </c>
      <c r="D522" s="116" t="s">
        <v>2405</v>
      </c>
    </row>
    <row r="523" spans="1:4" s="186" customFormat="1" ht="13.5" customHeight="1" x14ac:dyDescent="0.3">
      <c r="A523" s="117" t="s">
        <v>9378</v>
      </c>
      <c r="B523" s="117" t="s">
        <v>2837</v>
      </c>
      <c r="C523" s="188" t="s">
        <v>2064</v>
      </c>
      <c r="D523" s="117" t="s">
        <v>2351</v>
      </c>
    </row>
    <row r="524" spans="1:4" s="186" customFormat="1" ht="13.5" customHeight="1" x14ac:dyDescent="0.3">
      <c r="A524" s="117" t="s">
        <v>9379</v>
      </c>
      <c r="B524" s="117" t="s">
        <v>2835</v>
      </c>
      <c r="C524" s="188" t="s">
        <v>2064</v>
      </c>
      <c r="D524" s="117" t="s">
        <v>2351</v>
      </c>
    </row>
    <row r="525" spans="1:4" s="186" customFormat="1" ht="13.5" customHeight="1" x14ac:dyDescent="0.3">
      <c r="A525" s="116" t="s">
        <v>9380</v>
      </c>
      <c r="B525" s="116" t="s">
        <v>2756</v>
      </c>
      <c r="C525" s="187" t="s">
        <v>2064</v>
      </c>
      <c r="D525" s="116" t="s">
        <v>2351</v>
      </c>
    </row>
    <row r="526" spans="1:4" s="186" customFormat="1" ht="13.5" customHeight="1" x14ac:dyDescent="0.3">
      <c r="A526" s="116" t="s">
        <v>9381</v>
      </c>
      <c r="B526" s="116" t="s">
        <v>2846</v>
      </c>
      <c r="C526" s="187" t="s">
        <v>2064</v>
      </c>
      <c r="D526" s="116" t="s">
        <v>2351</v>
      </c>
    </row>
    <row r="527" spans="1:4" s="186" customFormat="1" ht="13.5" customHeight="1" x14ac:dyDescent="0.3">
      <c r="A527" s="116" t="s">
        <v>9382</v>
      </c>
      <c r="B527" s="116" t="s">
        <v>5095</v>
      </c>
      <c r="C527" s="187" t="s">
        <v>2064</v>
      </c>
      <c r="D527" s="116" t="s">
        <v>2351</v>
      </c>
    </row>
    <row r="528" spans="1:4" s="186" customFormat="1" ht="13.5" customHeight="1" x14ac:dyDescent="0.3">
      <c r="A528" s="117" t="s">
        <v>9383</v>
      </c>
      <c r="B528" s="117" t="s">
        <v>5096</v>
      </c>
      <c r="C528" s="188" t="s">
        <v>2064</v>
      </c>
      <c r="D528" s="117" t="s">
        <v>2351</v>
      </c>
    </row>
    <row r="529" spans="1:4" s="186" customFormat="1" ht="13.5" customHeight="1" x14ac:dyDescent="0.3">
      <c r="A529" s="117" t="s">
        <v>9384</v>
      </c>
      <c r="B529" s="117" t="s">
        <v>5094</v>
      </c>
      <c r="C529" s="188" t="s">
        <v>2064</v>
      </c>
      <c r="D529" s="117" t="s">
        <v>2351</v>
      </c>
    </row>
    <row r="530" spans="1:4" s="186" customFormat="1" ht="13.5" customHeight="1" x14ac:dyDescent="0.3">
      <c r="A530" s="117" t="s">
        <v>9385</v>
      </c>
      <c r="B530" s="117" t="s">
        <v>2841</v>
      </c>
      <c r="C530" s="188" t="s">
        <v>2064</v>
      </c>
      <c r="D530" s="117" t="s">
        <v>2425</v>
      </c>
    </row>
    <row r="531" spans="1:4" s="186" customFormat="1" ht="13.5" customHeight="1" x14ac:dyDescent="0.3">
      <c r="A531" s="117" t="s">
        <v>9386</v>
      </c>
      <c r="B531" s="117" t="s">
        <v>2847</v>
      </c>
      <c r="C531" s="188" t="s">
        <v>2064</v>
      </c>
      <c r="D531" s="117" t="s">
        <v>2351</v>
      </c>
    </row>
    <row r="532" spans="1:4" s="186" customFormat="1" ht="13.5" customHeight="1" x14ac:dyDescent="0.3">
      <c r="A532" s="117" t="s">
        <v>9387</v>
      </c>
      <c r="B532" s="117" t="s">
        <v>163</v>
      </c>
      <c r="C532" s="188" t="s">
        <v>2064</v>
      </c>
      <c r="D532" s="117" t="s">
        <v>2405</v>
      </c>
    </row>
    <row r="533" spans="1:4" s="186" customFormat="1" ht="13.5" customHeight="1" x14ac:dyDescent="0.3">
      <c r="A533" s="117" t="s">
        <v>9388</v>
      </c>
      <c r="B533" s="117" t="s">
        <v>5499</v>
      </c>
      <c r="C533" s="188" t="s">
        <v>2064</v>
      </c>
      <c r="D533" s="117" t="s">
        <v>2351</v>
      </c>
    </row>
    <row r="534" spans="1:4" s="186" customFormat="1" ht="13.5" customHeight="1" x14ac:dyDescent="0.3">
      <c r="A534" s="116" t="s">
        <v>9389</v>
      </c>
      <c r="B534" s="116" t="s">
        <v>5500</v>
      </c>
      <c r="C534" s="187" t="s">
        <v>2064</v>
      </c>
      <c r="D534" s="116" t="s">
        <v>2351</v>
      </c>
    </row>
    <row r="535" spans="1:4" s="186" customFormat="1" ht="13.5" customHeight="1" x14ac:dyDescent="0.3">
      <c r="A535" s="116" t="s">
        <v>9390</v>
      </c>
      <c r="B535" s="116" t="s">
        <v>2833</v>
      </c>
      <c r="C535" s="187" t="s">
        <v>2064</v>
      </c>
      <c r="D535" s="116" t="s">
        <v>2405</v>
      </c>
    </row>
    <row r="536" spans="1:4" s="186" customFormat="1" ht="13.5" customHeight="1" x14ac:dyDescent="0.3">
      <c r="A536" s="117" t="s">
        <v>7686</v>
      </c>
      <c r="B536" s="117" t="s">
        <v>7687</v>
      </c>
      <c r="C536" s="188" t="s">
        <v>277</v>
      </c>
      <c r="D536" s="117" t="s">
        <v>2389</v>
      </c>
    </row>
    <row r="537" spans="1:4" s="186" customFormat="1" ht="13.5" customHeight="1" x14ac:dyDescent="0.3">
      <c r="A537" s="116" t="s">
        <v>9391</v>
      </c>
      <c r="B537" s="116" t="s">
        <v>5313</v>
      </c>
      <c r="C537" s="187" t="s">
        <v>2064</v>
      </c>
      <c r="D537" s="116" t="s">
        <v>2458</v>
      </c>
    </row>
    <row r="538" spans="1:4" s="186" customFormat="1" ht="13.5" customHeight="1" x14ac:dyDescent="0.3">
      <c r="A538" s="116" t="s">
        <v>9392</v>
      </c>
      <c r="B538" s="116" t="s">
        <v>3394</v>
      </c>
      <c r="C538" s="187" t="s">
        <v>2064</v>
      </c>
      <c r="D538" s="116" t="s">
        <v>2280</v>
      </c>
    </row>
    <row r="539" spans="1:4" s="186" customFormat="1" ht="13.5" customHeight="1" x14ac:dyDescent="0.3">
      <c r="A539" s="117" t="s">
        <v>9393</v>
      </c>
      <c r="B539" s="117" t="s">
        <v>164</v>
      </c>
      <c r="C539" s="188" t="s">
        <v>2064</v>
      </c>
      <c r="D539" s="117" t="s">
        <v>2405</v>
      </c>
    </row>
    <row r="540" spans="1:4" s="186" customFormat="1" ht="13.5" customHeight="1" x14ac:dyDescent="0.3">
      <c r="A540" s="116" t="s">
        <v>9394</v>
      </c>
      <c r="B540" s="116" t="s">
        <v>165</v>
      </c>
      <c r="C540" s="187" t="s">
        <v>2064</v>
      </c>
      <c r="D540" s="116" t="s">
        <v>2405</v>
      </c>
    </row>
    <row r="541" spans="1:4" s="186" customFormat="1" ht="13.5" customHeight="1" x14ac:dyDescent="0.3">
      <c r="A541" s="117" t="s">
        <v>9395</v>
      </c>
      <c r="B541" s="117" t="s">
        <v>2474</v>
      </c>
      <c r="C541" s="188" t="s">
        <v>2064</v>
      </c>
      <c r="D541" s="117" t="s">
        <v>2314</v>
      </c>
    </row>
    <row r="542" spans="1:4" s="186" customFormat="1" ht="13.5" customHeight="1" x14ac:dyDescent="0.3">
      <c r="A542" s="117" t="s">
        <v>9396</v>
      </c>
      <c r="B542" s="117" t="s">
        <v>3228</v>
      </c>
      <c r="C542" s="188" t="s">
        <v>2064</v>
      </c>
      <c r="D542" s="117" t="s">
        <v>2425</v>
      </c>
    </row>
    <row r="543" spans="1:4" s="186" customFormat="1" ht="13.5" customHeight="1" x14ac:dyDescent="0.3">
      <c r="A543" s="117" t="s">
        <v>9397</v>
      </c>
      <c r="B543" s="117" t="s">
        <v>7911</v>
      </c>
      <c r="C543" s="188" t="s">
        <v>2064</v>
      </c>
      <c r="D543" s="117" t="s">
        <v>2486</v>
      </c>
    </row>
    <row r="544" spans="1:4" s="186" customFormat="1" ht="13.5" customHeight="1" x14ac:dyDescent="0.3">
      <c r="A544" s="117" t="s">
        <v>9398</v>
      </c>
      <c r="B544" s="117" t="s">
        <v>166</v>
      </c>
      <c r="C544" s="188" t="s">
        <v>167</v>
      </c>
      <c r="D544" s="117" t="s">
        <v>2469</v>
      </c>
    </row>
    <row r="545" spans="1:4" s="186" customFormat="1" ht="13.5" customHeight="1" x14ac:dyDescent="0.3">
      <c r="A545" s="117" t="s">
        <v>9399</v>
      </c>
      <c r="B545" s="117" t="s">
        <v>8102</v>
      </c>
      <c r="C545" s="188" t="s">
        <v>2064</v>
      </c>
      <c r="D545" s="117" t="s">
        <v>2578</v>
      </c>
    </row>
    <row r="546" spans="1:4" s="186" customFormat="1" ht="13.5" customHeight="1" x14ac:dyDescent="0.3">
      <c r="A546" s="116" t="s">
        <v>9400</v>
      </c>
      <c r="B546" s="116" t="s">
        <v>8726</v>
      </c>
      <c r="C546" s="187" t="s">
        <v>2064</v>
      </c>
      <c r="D546" s="116" t="s">
        <v>2469</v>
      </c>
    </row>
    <row r="547" spans="1:4" s="186" customFormat="1" ht="13.5" customHeight="1" x14ac:dyDescent="0.3">
      <c r="A547" s="117" t="s">
        <v>9401</v>
      </c>
      <c r="B547" s="117" t="s">
        <v>168</v>
      </c>
      <c r="C547" s="188" t="s">
        <v>2064</v>
      </c>
      <c r="D547" s="117" t="s">
        <v>2578</v>
      </c>
    </row>
    <row r="548" spans="1:4" s="186" customFormat="1" ht="13.5" customHeight="1" x14ac:dyDescent="0.3">
      <c r="A548" s="117" t="s">
        <v>9402</v>
      </c>
      <c r="B548" s="117" t="s">
        <v>169</v>
      </c>
      <c r="C548" s="188" t="s">
        <v>2064</v>
      </c>
      <c r="D548" s="117" t="s">
        <v>2578</v>
      </c>
    </row>
    <row r="549" spans="1:4" s="186" customFormat="1" ht="13.5" customHeight="1" x14ac:dyDescent="0.3">
      <c r="A549" s="116" t="s">
        <v>9403</v>
      </c>
      <c r="B549" s="116" t="s">
        <v>1823</v>
      </c>
      <c r="C549" s="187" t="s">
        <v>2064</v>
      </c>
      <c r="D549" s="116" t="s">
        <v>2578</v>
      </c>
    </row>
    <row r="550" spans="1:4" s="186" customFormat="1" ht="13.5" customHeight="1" x14ac:dyDescent="0.3">
      <c r="A550" s="116" t="s">
        <v>9404</v>
      </c>
      <c r="B550" s="116" t="s">
        <v>1825</v>
      </c>
      <c r="C550" s="187" t="s">
        <v>2064</v>
      </c>
      <c r="D550" s="116" t="s">
        <v>2578</v>
      </c>
    </row>
    <row r="551" spans="1:4" s="186" customFormat="1" ht="13.5" customHeight="1" x14ac:dyDescent="0.3">
      <c r="A551" s="116" t="s">
        <v>9405</v>
      </c>
      <c r="B551" s="116" t="s">
        <v>7919</v>
      </c>
      <c r="C551" s="187" t="s">
        <v>2064</v>
      </c>
      <c r="D551" s="116" t="s">
        <v>2330</v>
      </c>
    </row>
    <row r="552" spans="1:4" s="186" customFormat="1" ht="13.5" customHeight="1" x14ac:dyDescent="0.3">
      <c r="A552" s="117" t="s">
        <v>9406</v>
      </c>
      <c r="B552" s="117" t="s">
        <v>5598</v>
      </c>
      <c r="C552" s="188" t="s">
        <v>2064</v>
      </c>
      <c r="D552" s="117" t="s">
        <v>2351</v>
      </c>
    </row>
    <row r="553" spans="1:4" s="186" customFormat="1" ht="13.5" customHeight="1" x14ac:dyDescent="0.3">
      <c r="A553" s="117" t="s">
        <v>9407</v>
      </c>
      <c r="B553" s="117" t="s">
        <v>5600</v>
      </c>
      <c r="C553" s="188" t="s">
        <v>2064</v>
      </c>
      <c r="D553" s="117" t="s">
        <v>2351</v>
      </c>
    </row>
    <row r="554" spans="1:4" s="186" customFormat="1" ht="13.5" customHeight="1" x14ac:dyDescent="0.3">
      <c r="A554" s="117" t="s">
        <v>9408</v>
      </c>
      <c r="B554" s="117" t="s">
        <v>8276</v>
      </c>
      <c r="C554" s="188" t="s">
        <v>2064</v>
      </c>
      <c r="D554" s="117" t="s">
        <v>2586</v>
      </c>
    </row>
    <row r="555" spans="1:4" s="186" customFormat="1" ht="13.5" customHeight="1" x14ac:dyDescent="0.3">
      <c r="A555" s="116" t="s">
        <v>9409</v>
      </c>
      <c r="B555" s="116" t="s">
        <v>6399</v>
      </c>
      <c r="C555" s="187" t="s">
        <v>2064</v>
      </c>
      <c r="D555" s="116" t="s">
        <v>2351</v>
      </c>
    </row>
    <row r="556" spans="1:4" s="186" customFormat="1" ht="13.5" customHeight="1" x14ac:dyDescent="0.3">
      <c r="A556" s="116" t="s">
        <v>9410</v>
      </c>
      <c r="B556" s="116" t="s">
        <v>5805</v>
      </c>
      <c r="C556" s="187" t="s">
        <v>2064</v>
      </c>
      <c r="D556" s="116" t="s">
        <v>2351</v>
      </c>
    </row>
    <row r="557" spans="1:4" s="186" customFormat="1" ht="13.5" customHeight="1" x14ac:dyDescent="0.3">
      <c r="A557" s="116" t="s">
        <v>9411</v>
      </c>
      <c r="B557" s="116" t="s">
        <v>3176</v>
      </c>
      <c r="C557" s="187" t="s">
        <v>2064</v>
      </c>
      <c r="D557" s="116" t="s">
        <v>2351</v>
      </c>
    </row>
    <row r="558" spans="1:4" s="186" customFormat="1" ht="13.5" customHeight="1" x14ac:dyDescent="0.3">
      <c r="A558" s="116" t="s">
        <v>9412</v>
      </c>
      <c r="B558" s="116" t="s">
        <v>6068</v>
      </c>
      <c r="C558" s="187" t="s">
        <v>2064</v>
      </c>
      <c r="D558" s="116" t="s">
        <v>2351</v>
      </c>
    </row>
    <row r="559" spans="1:4" s="186" customFormat="1" ht="13.5" customHeight="1" x14ac:dyDescent="0.3">
      <c r="A559" s="116" t="s">
        <v>9413</v>
      </c>
      <c r="B559" s="116" t="s">
        <v>4262</v>
      </c>
      <c r="C559" s="187" t="s">
        <v>2064</v>
      </c>
      <c r="D559" s="116" t="s">
        <v>2351</v>
      </c>
    </row>
    <row r="560" spans="1:4" s="186" customFormat="1" ht="13.5" customHeight="1" x14ac:dyDescent="0.3">
      <c r="A560" s="117" t="s">
        <v>9414</v>
      </c>
      <c r="B560" s="117" t="s">
        <v>7007</v>
      </c>
      <c r="C560" s="188" t="s">
        <v>2064</v>
      </c>
      <c r="D560" s="117" t="s">
        <v>2351</v>
      </c>
    </row>
    <row r="561" spans="1:4" s="186" customFormat="1" ht="13.5" customHeight="1" x14ac:dyDescent="0.3">
      <c r="A561" s="116" t="s">
        <v>9415</v>
      </c>
      <c r="B561" s="116" t="s">
        <v>7008</v>
      </c>
      <c r="C561" s="187" t="s">
        <v>2064</v>
      </c>
      <c r="D561" s="116" t="s">
        <v>2351</v>
      </c>
    </row>
    <row r="562" spans="1:4" s="186" customFormat="1" ht="13.5" customHeight="1" x14ac:dyDescent="0.3">
      <c r="A562" s="116" t="s">
        <v>9416</v>
      </c>
      <c r="B562" s="116" t="s">
        <v>7012</v>
      </c>
      <c r="C562" s="187" t="s">
        <v>2064</v>
      </c>
      <c r="D562" s="116" t="s">
        <v>2351</v>
      </c>
    </row>
    <row r="563" spans="1:4" s="186" customFormat="1" ht="13.5" customHeight="1" x14ac:dyDescent="0.3">
      <c r="A563" s="117" t="s">
        <v>9417</v>
      </c>
      <c r="B563" s="117" t="s">
        <v>7011</v>
      </c>
      <c r="C563" s="188" t="s">
        <v>2064</v>
      </c>
      <c r="D563" s="117" t="s">
        <v>2351</v>
      </c>
    </row>
    <row r="564" spans="1:4" s="186" customFormat="1" ht="13.5" customHeight="1" x14ac:dyDescent="0.3">
      <c r="A564" s="116" t="s">
        <v>9418</v>
      </c>
      <c r="B564" s="116" t="s">
        <v>7014</v>
      </c>
      <c r="C564" s="187" t="s">
        <v>2064</v>
      </c>
      <c r="D564" s="116" t="s">
        <v>2351</v>
      </c>
    </row>
    <row r="565" spans="1:4" s="186" customFormat="1" ht="13.5" customHeight="1" x14ac:dyDescent="0.3">
      <c r="A565" s="117" t="s">
        <v>9419</v>
      </c>
      <c r="B565" s="117" t="s">
        <v>170</v>
      </c>
      <c r="C565" s="188" t="s">
        <v>2064</v>
      </c>
      <c r="D565" s="117" t="s">
        <v>2578</v>
      </c>
    </row>
    <row r="566" spans="1:4" s="186" customFormat="1" ht="13.5" customHeight="1" x14ac:dyDescent="0.3">
      <c r="A566" s="116" t="s">
        <v>9420</v>
      </c>
      <c r="B566" s="116" t="s">
        <v>171</v>
      </c>
      <c r="C566" s="187" t="s">
        <v>2064</v>
      </c>
      <c r="D566" s="116" t="s">
        <v>2578</v>
      </c>
    </row>
    <row r="567" spans="1:4" s="186" customFormat="1" ht="13.5" customHeight="1" x14ac:dyDescent="0.3">
      <c r="A567" s="116" t="s">
        <v>9421</v>
      </c>
      <c r="B567" s="116" t="s">
        <v>7000</v>
      </c>
      <c r="C567" s="187" t="s">
        <v>2064</v>
      </c>
      <c r="D567" s="116" t="s">
        <v>2351</v>
      </c>
    </row>
    <row r="568" spans="1:4" s="186" customFormat="1" ht="13.5" customHeight="1" x14ac:dyDescent="0.3">
      <c r="A568" s="117" t="s">
        <v>9422</v>
      </c>
      <c r="B568" s="117" t="s">
        <v>7013</v>
      </c>
      <c r="C568" s="188" t="s">
        <v>2064</v>
      </c>
      <c r="D568" s="117" t="s">
        <v>2351</v>
      </c>
    </row>
    <row r="569" spans="1:4" s="186" customFormat="1" ht="13.5" customHeight="1" x14ac:dyDescent="0.3">
      <c r="A569" s="116" t="s">
        <v>9423</v>
      </c>
      <c r="B569" s="116" t="s">
        <v>7002</v>
      </c>
      <c r="C569" s="187" t="s">
        <v>2064</v>
      </c>
      <c r="D569" s="116" t="s">
        <v>2351</v>
      </c>
    </row>
    <row r="570" spans="1:4" s="186" customFormat="1" ht="13.5" customHeight="1" x14ac:dyDescent="0.3">
      <c r="A570" s="117" t="s">
        <v>9424</v>
      </c>
      <c r="B570" s="117" t="s">
        <v>7001</v>
      </c>
      <c r="C570" s="188" t="s">
        <v>2064</v>
      </c>
      <c r="D570" s="117" t="s">
        <v>2351</v>
      </c>
    </row>
    <row r="571" spans="1:4" s="186" customFormat="1" ht="13.5" customHeight="1" x14ac:dyDescent="0.3">
      <c r="A571" s="117" t="s">
        <v>9425</v>
      </c>
      <c r="B571" s="117" t="s">
        <v>7003</v>
      </c>
      <c r="C571" s="188" t="s">
        <v>2064</v>
      </c>
      <c r="D571" s="117" t="s">
        <v>2351</v>
      </c>
    </row>
    <row r="572" spans="1:4" s="186" customFormat="1" ht="13.5" customHeight="1" x14ac:dyDescent="0.3">
      <c r="A572" s="116" t="s">
        <v>9426</v>
      </c>
      <c r="B572" s="116" t="s">
        <v>7016</v>
      </c>
      <c r="C572" s="187" t="s">
        <v>2064</v>
      </c>
      <c r="D572" s="116" t="s">
        <v>2351</v>
      </c>
    </row>
    <row r="573" spans="1:4" s="186" customFormat="1" ht="13.5" customHeight="1" x14ac:dyDescent="0.3">
      <c r="A573" s="117" t="s">
        <v>9427</v>
      </c>
      <c r="B573" s="117" t="s">
        <v>6999</v>
      </c>
      <c r="C573" s="188" t="s">
        <v>2064</v>
      </c>
      <c r="D573" s="117" t="s">
        <v>2578</v>
      </c>
    </row>
    <row r="574" spans="1:4" s="186" customFormat="1" ht="13.5" customHeight="1" x14ac:dyDescent="0.3">
      <c r="A574" s="117" t="s">
        <v>9428</v>
      </c>
      <c r="B574" s="117" t="s">
        <v>7009</v>
      </c>
      <c r="C574" s="188" t="s">
        <v>2064</v>
      </c>
      <c r="D574" s="117" t="s">
        <v>2351</v>
      </c>
    </row>
    <row r="575" spans="1:4" s="186" customFormat="1" ht="13.5" customHeight="1" x14ac:dyDescent="0.3">
      <c r="A575" s="116" t="s">
        <v>9429</v>
      </c>
      <c r="B575" s="116" t="s">
        <v>7010</v>
      </c>
      <c r="C575" s="187" t="s">
        <v>2064</v>
      </c>
      <c r="D575" s="116" t="s">
        <v>2351</v>
      </c>
    </row>
    <row r="576" spans="1:4" s="186" customFormat="1" ht="13.5" customHeight="1" x14ac:dyDescent="0.3">
      <c r="A576" s="117" t="s">
        <v>9430</v>
      </c>
      <c r="B576" s="117" t="s">
        <v>6398</v>
      </c>
      <c r="C576" s="188" t="s">
        <v>2064</v>
      </c>
      <c r="D576" s="117" t="s">
        <v>2351</v>
      </c>
    </row>
    <row r="577" spans="1:4" s="186" customFormat="1" ht="13.5" customHeight="1" x14ac:dyDescent="0.3">
      <c r="A577" s="116" t="s">
        <v>9431</v>
      </c>
      <c r="B577" s="116" t="s">
        <v>7004</v>
      </c>
      <c r="C577" s="187" t="s">
        <v>2064</v>
      </c>
      <c r="D577" s="116" t="s">
        <v>2351</v>
      </c>
    </row>
    <row r="578" spans="1:4" s="186" customFormat="1" ht="13.5" customHeight="1" x14ac:dyDescent="0.3">
      <c r="A578" s="117" t="s">
        <v>9432</v>
      </c>
      <c r="B578" s="117" t="s">
        <v>7005</v>
      </c>
      <c r="C578" s="188" t="s">
        <v>2064</v>
      </c>
      <c r="D578" s="117" t="s">
        <v>2351</v>
      </c>
    </row>
    <row r="579" spans="1:4" s="186" customFormat="1" ht="13.5" customHeight="1" x14ac:dyDescent="0.3">
      <c r="A579" s="116" t="s">
        <v>9433</v>
      </c>
      <c r="B579" s="116" t="s">
        <v>7006</v>
      </c>
      <c r="C579" s="187" t="s">
        <v>2064</v>
      </c>
      <c r="D579" s="116" t="s">
        <v>2351</v>
      </c>
    </row>
    <row r="580" spans="1:4" s="186" customFormat="1" ht="13.5" customHeight="1" x14ac:dyDescent="0.3">
      <c r="A580" s="117" t="s">
        <v>9434</v>
      </c>
      <c r="B580" s="117" t="s">
        <v>7015</v>
      </c>
      <c r="C580" s="188" t="s">
        <v>2064</v>
      </c>
      <c r="D580" s="117" t="s">
        <v>2351</v>
      </c>
    </row>
    <row r="581" spans="1:4" s="186" customFormat="1" ht="13.5" customHeight="1" x14ac:dyDescent="0.3">
      <c r="A581" s="116" t="s">
        <v>9435</v>
      </c>
      <c r="B581" s="116" t="s">
        <v>172</v>
      </c>
      <c r="C581" s="187" t="s">
        <v>2064</v>
      </c>
      <c r="D581" s="116" t="s">
        <v>2578</v>
      </c>
    </row>
    <row r="582" spans="1:4" s="186" customFormat="1" ht="13.5" customHeight="1" x14ac:dyDescent="0.3">
      <c r="A582" s="116" t="s">
        <v>9436</v>
      </c>
      <c r="B582" s="116" t="s">
        <v>3184</v>
      </c>
      <c r="C582" s="187" t="s">
        <v>2064</v>
      </c>
      <c r="D582" s="116" t="s">
        <v>2351</v>
      </c>
    </row>
    <row r="583" spans="1:4" s="186" customFormat="1" ht="13.5" customHeight="1" x14ac:dyDescent="0.3">
      <c r="A583" s="117" t="s">
        <v>9437</v>
      </c>
      <c r="B583" s="117" t="s">
        <v>3518</v>
      </c>
      <c r="C583" s="188" t="s">
        <v>2064</v>
      </c>
      <c r="D583" s="117" t="s">
        <v>2390</v>
      </c>
    </row>
    <row r="584" spans="1:4" s="186" customFormat="1" ht="13.5" customHeight="1" x14ac:dyDescent="0.3">
      <c r="A584" s="117" t="s">
        <v>9438</v>
      </c>
      <c r="B584" s="117" t="s">
        <v>5078</v>
      </c>
      <c r="C584" s="188" t="s">
        <v>2064</v>
      </c>
      <c r="D584" s="117" t="s">
        <v>2351</v>
      </c>
    </row>
    <row r="585" spans="1:4" s="186" customFormat="1" ht="13.5" customHeight="1" x14ac:dyDescent="0.3">
      <c r="A585" s="117" t="s">
        <v>9439</v>
      </c>
      <c r="B585" s="117" t="s">
        <v>5200</v>
      </c>
      <c r="C585" s="188" t="s">
        <v>2064</v>
      </c>
      <c r="D585" s="117" t="s">
        <v>2351</v>
      </c>
    </row>
    <row r="586" spans="1:4" s="186" customFormat="1" ht="13.5" customHeight="1" x14ac:dyDescent="0.3">
      <c r="A586" s="116" t="s">
        <v>9440</v>
      </c>
      <c r="B586" s="116" t="s">
        <v>6907</v>
      </c>
      <c r="C586" s="187" t="s">
        <v>2064</v>
      </c>
      <c r="D586" s="116" t="s">
        <v>2351</v>
      </c>
    </row>
    <row r="587" spans="1:4" s="186" customFormat="1" ht="13.5" customHeight="1" x14ac:dyDescent="0.3">
      <c r="A587" s="117" t="s">
        <v>9441</v>
      </c>
      <c r="B587" s="117" t="s">
        <v>5300</v>
      </c>
      <c r="C587" s="188" t="s">
        <v>2064</v>
      </c>
      <c r="D587" s="117" t="s">
        <v>2425</v>
      </c>
    </row>
    <row r="588" spans="1:4" s="186" customFormat="1" ht="13.5" customHeight="1" x14ac:dyDescent="0.3">
      <c r="A588" s="116" t="s">
        <v>9442</v>
      </c>
      <c r="B588" s="116" t="s">
        <v>5299</v>
      </c>
      <c r="C588" s="187" t="s">
        <v>2064</v>
      </c>
      <c r="D588" s="116" t="s">
        <v>2425</v>
      </c>
    </row>
    <row r="589" spans="1:4" s="186" customFormat="1" ht="13.5" customHeight="1" x14ac:dyDescent="0.3">
      <c r="A589" s="116" t="s">
        <v>9443</v>
      </c>
      <c r="B589" s="116" t="s">
        <v>5301</v>
      </c>
      <c r="C589" s="187" t="s">
        <v>2064</v>
      </c>
      <c r="D589" s="116" t="s">
        <v>2280</v>
      </c>
    </row>
    <row r="590" spans="1:4" s="186" customFormat="1" ht="13.5" customHeight="1" x14ac:dyDescent="0.3">
      <c r="A590" s="116" t="s">
        <v>9444</v>
      </c>
      <c r="B590" s="116" t="s">
        <v>5201</v>
      </c>
      <c r="C590" s="187" t="s">
        <v>2064</v>
      </c>
      <c r="D590" s="116" t="s">
        <v>2351</v>
      </c>
    </row>
    <row r="591" spans="1:4" s="186" customFormat="1" ht="13.5" customHeight="1" x14ac:dyDescent="0.3">
      <c r="A591" s="117" t="s">
        <v>9445</v>
      </c>
      <c r="B591" s="117" t="s">
        <v>5282</v>
      </c>
      <c r="C591" s="188" t="s">
        <v>2064</v>
      </c>
      <c r="D591" s="117" t="s">
        <v>2458</v>
      </c>
    </row>
    <row r="592" spans="1:4" s="186" customFormat="1" ht="13.5" customHeight="1" x14ac:dyDescent="0.3">
      <c r="A592" s="116" t="s">
        <v>9446</v>
      </c>
      <c r="B592" s="116" t="s">
        <v>5284</v>
      </c>
      <c r="C592" s="187" t="s">
        <v>2064</v>
      </c>
      <c r="D592" s="116" t="s">
        <v>2458</v>
      </c>
    </row>
    <row r="593" spans="1:4" s="186" customFormat="1" ht="13.5" customHeight="1" x14ac:dyDescent="0.3">
      <c r="A593" s="116" t="s">
        <v>9447</v>
      </c>
      <c r="B593" s="116" t="s">
        <v>5304</v>
      </c>
      <c r="C593" s="187" t="s">
        <v>2064</v>
      </c>
      <c r="D593" s="116" t="s">
        <v>2458</v>
      </c>
    </row>
    <row r="594" spans="1:4" s="186" customFormat="1" ht="13.5" customHeight="1" x14ac:dyDescent="0.3">
      <c r="A594" s="116" t="s">
        <v>9448</v>
      </c>
      <c r="B594" s="116" t="s">
        <v>5320</v>
      </c>
      <c r="C594" s="187" t="s">
        <v>2064</v>
      </c>
      <c r="D594" s="116" t="s">
        <v>2458</v>
      </c>
    </row>
    <row r="595" spans="1:4" s="186" customFormat="1" ht="13.5" customHeight="1" x14ac:dyDescent="0.3">
      <c r="A595" s="116" t="s">
        <v>9449</v>
      </c>
      <c r="B595" s="116" t="s">
        <v>5281</v>
      </c>
      <c r="C595" s="187" t="s">
        <v>2064</v>
      </c>
      <c r="D595" s="116" t="s">
        <v>2458</v>
      </c>
    </row>
    <row r="596" spans="1:4" s="186" customFormat="1" ht="13.5" customHeight="1" x14ac:dyDescent="0.3">
      <c r="A596" s="116" t="s">
        <v>9450</v>
      </c>
      <c r="B596" s="116" t="s">
        <v>5308</v>
      </c>
      <c r="C596" s="187" t="s">
        <v>2064</v>
      </c>
      <c r="D596" s="116" t="s">
        <v>2458</v>
      </c>
    </row>
    <row r="597" spans="1:4" s="186" customFormat="1" ht="13.5" customHeight="1" x14ac:dyDescent="0.3">
      <c r="A597" s="117" t="s">
        <v>9451</v>
      </c>
      <c r="B597" s="117" t="s">
        <v>5062</v>
      </c>
      <c r="C597" s="188" t="s">
        <v>2064</v>
      </c>
      <c r="D597" s="117" t="s">
        <v>2458</v>
      </c>
    </row>
    <row r="598" spans="1:4" s="186" customFormat="1" ht="13.5" customHeight="1" x14ac:dyDescent="0.3">
      <c r="A598" s="117" t="s">
        <v>9452</v>
      </c>
      <c r="B598" s="117" t="s">
        <v>5307</v>
      </c>
      <c r="C598" s="188" t="s">
        <v>2064</v>
      </c>
      <c r="D598" s="117" t="s">
        <v>2458</v>
      </c>
    </row>
    <row r="599" spans="1:4" s="186" customFormat="1" ht="13.5" customHeight="1" x14ac:dyDescent="0.3">
      <c r="A599" s="117" t="s">
        <v>9453</v>
      </c>
      <c r="B599" s="117" t="s">
        <v>5317</v>
      </c>
      <c r="C599" s="188" t="s">
        <v>2064</v>
      </c>
      <c r="D599" s="117" t="s">
        <v>2458</v>
      </c>
    </row>
    <row r="600" spans="1:4" s="186" customFormat="1" ht="13.5" customHeight="1" x14ac:dyDescent="0.3">
      <c r="A600" s="117" t="s">
        <v>9454</v>
      </c>
      <c r="B600" s="117" t="s">
        <v>5312</v>
      </c>
      <c r="C600" s="188" t="s">
        <v>2064</v>
      </c>
      <c r="D600" s="117" t="s">
        <v>2458</v>
      </c>
    </row>
    <row r="601" spans="1:4" s="186" customFormat="1" ht="13.5" customHeight="1" x14ac:dyDescent="0.3">
      <c r="A601" s="117" t="s">
        <v>9455</v>
      </c>
      <c r="B601" s="117" t="s">
        <v>5283</v>
      </c>
      <c r="C601" s="188" t="s">
        <v>2064</v>
      </c>
      <c r="D601" s="117" t="s">
        <v>2458</v>
      </c>
    </row>
    <row r="602" spans="1:4" s="186" customFormat="1" ht="13.5" customHeight="1" x14ac:dyDescent="0.3">
      <c r="A602" s="116" t="s">
        <v>9456</v>
      </c>
      <c r="B602" s="116" t="s">
        <v>5291</v>
      </c>
      <c r="C602" s="187" t="s">
        <v>2064</v>
      </c>
      <c r="D602" s="116" t="s">
        <v>2458</v>
      </c>
    </row>
    <row r="603" spans="1:4" s="186" customFormat="1" ht="13.5" customHeight="1" x14ac:dyDescent="0.3">
      <c r="A603" s="117" t="s">
        <v>9457</v>
      </c>
      <c r="B603" s="117" t="s">
        <v>5288</v>
      </c>
      <c r="C603" s="188" t="s">
        <v>2064</v>
      </c>
      <c r="D603" s="117" t="s">
        <v>2458</v>
      </c>
    </row>
    <row r="604" spans="1:4" s="186" customFormat="1" ht="13.5" customHeight="1" x14ac:dyDescent="0.3">
      <c r="A604" s="116" t="s">
        <v>9458</v>
      </c>
      <c r="B604" s="116" t="s">
        <v>5287</v>
      </c>
      <c r="C604" s="187" t="s">
        <v>2064</v>
      </c>
      <c r="D604" s="116" t="s">
        <v>2458</v>
      </c>
    </row>
    <row r="605" spans="1:4" s="186" customFormat="1" ht="13.5" customHeight="1" x14ac:dyDescent="0.3">
      <c r="A605" s="116" t="s">
        <v>9459</v>
      </c>
      <c r="B605" s="116" t="s">
        <v>5289</v>
      </c>
      <c r="C605" s="187" t="s">
        <v>2064</v>
      </c>
      <c r="D605" s="116" t="s">
        <v>2458</v>
      </c>
    </row>
    <row r="606" spans="1:4" s="186" customFormat="1" ht="13.5" customHeight="1" x14ac:dyDescent="0.3">
      <c r="A606" s="117" t="s">
        <v>9460</v>
      </c>
      <c r="B606" s="117" t="s">
        <v>5290</v>
      </c>
      <c r="C606" s="188" t="s">
        <v>2064</v>
      </c>
      <c r="D606" s="117" t="s">
        <v>2458</v>
      </c>
    </row>
    <row r="607" spans="1:4" s="186" customFormat="1" ht="13.5" customHeight="1" x14ac:dyDescent="0.3">
      <c r="A607" s="117" t="s">
        <v>9461</v>
      </c>
      <c r="B607" s="117" t="s">
        <v>5059</v>
      </c>
      <c r="C607" s="188" t="s">
        <v>2064</v>
      </c>
      <c r="D607" s="117" t="s">
        <v>2458</v>
      </c>
    </row>
    <row r="608" spans="1:4" s="186" customFormat="1" ht="13.5" customHeight="1" x14ac:dyDescent="0.3">
      <c r="A608" s="116" t="s">
        <v>9462</v>
      </c>
      <c r="B608" s="116" t="s">
        <v>5060</v>
      </c>
      <c r="C608" s="187" t="s">
        <v>2064</v>
      </c>
      <c r="D608" s="116" t="s">
        <v>2458</v>
      </c>
    </row>
    <row r="609" spans="1:4" s="186" customFormat="1" ht="13.5" customHeight="1" x14ac:dyDescent="0.3">
      <c r="A609" s="116" t="s">
        <v>9463</v>
      </c>
      <c r="B609" s="116" t="s">
        <v>5293</v>
      </c>
      <c r="C609" s="187" t="s">
        <v>2064</v>
      </c>
      <c r="D609" s="116" t="s">
        <v>2458</v>
      </c>
    </row>
    <row r="610" spans="1:4" s="186" customFormat="1" ht="13.5" customHeight="1" x14ac:dyDescent="0.3">
      <c r="A610" s="117" t="s">
        <v>9464</v>
      </c>
      <c r="B610" s="117" t="s">
        <v>5286</v>
      </c>
      <c r="C610" s="188" t="s">
        <v>2064</v>
      </c>
      <c r="D610" s="117" t="s">
        <v>2458</v>
      </c>
    </row>
    <row r="611" spans="1:4" s="186" customFormat="1" ht="13.5" customHeight="1" x14ac:dyDescent="0.3">
      <c r="A611" s="117" t="s">
        <v>9465</v>
      </c>
      <c r="B611" s="117" t="s">
        <v>5285</v>
      </c>
      <c r="C611" s="188" t="s">
        <v>2064</v>
      </c>
      <c r="D611" s="117" t="s">
        <v>2458</v>
      </c>
    </row>
    <row r="612" spans="1:4" s="186" customFormat="1" ht="13.5" customHeight="1" x14ac:dyDescent="0.3">
      <c r="A612" s="116" t="s">
        <v>9466</v>
      </c>
      <c r="B612" s="116" t="s">
        <v>5316</v>
      </c>
      <c r="C612" s="187" t="s">
        <v>2064</v>
      </c>
      <c r="D612" s="116" t="s">
        <v>2351</v>
      </c>
    </row>
    <row r="613" spans="1:4" s="186" customFormat="1" ht="13.5" customHeight="1" x14ac:dyDescent="0.3">
      <c r="A613" s="117" t="s">
        <v>9467</v>
      </c>
      <c r="B613" s="117" t="s">
        <v>5303</v>
      </c>
      <c r="C613" s="188" t="s">
        <v>2064</v>
      </c>
      <c r="D613" s="117" t="s">
        <v>2458</v>
      </c>
    </row>
    <row r="614" spans="1:4" s="186" customFormat="1" ht="13.5" customHeight="1" x14ac:dyDescent="0.3">
      <c r="A614" s="117" t="s">
        <v>9468</v>
      </c>
      <c r="B614" s="117" t="s">
        <v>5309</v>
      </c>
      <c r="C614" s="188" t="s">
        <v>2064</v>
      </c>
      <c r="D614" s="117" t="s">
        <v>2458</v>
      </c>
    </row>
    <row r="615" spans="1:4" s="186" customFormat="1" ht="13.5" customHeight="1" x14ac:dyDescent="0.3">
      <c r="A615" s="116" t="s">
        <v>9469</v>
      </c>
      <c r="B615" s="116" t="s">
        <v>5310</v>
      </c>
      <c r="C615" s="187" t="s">
        <v>2064</v>
      </c>
      <c r="D615" s="116" t="s">
        <v>2458</v>
      </c>
    </row>
    <row r="616" spans="1:4" s="186" customFormat="1" ht="13.5" customHeight="1" x14ac:dyDescent="0.3">
      <c r="A616" s="117" t="s">
        <v>9470</v>
      </c>
      <c r="B616" s="117" t="s">
        <v>5298</v>
      </c>
      <c r="C616" s="188" t="s">
        <v>2064</v>
      </c>
      <c r="D616" s="117" t="s">
        <v>2458</v>
      </c>
    </row>
    <row r="617" spans="1:4" s="186" customFormat="1" ht="13.5" customHeight="1" x14ac:dyDescent="0.3">
      <c r="A617" s="116" t="s">
        <v>9471</v>
      </c>
      <c r="B617" s="116" t="s">
        <v>5297</v>
      </c>
      <c r="C617" s="187" t="s">
        <v>2064</v>
      </c>
      <c r="D617" s="116" t="s">
        <v>2458</v>
      </c>
    </row>
    <row r="618" spans="1:4" s="186" customFormat="1" ht="13.5" customHeight="1" x14ac:dyDescent="0.3">
      <c r="A618" s="117" t="s">
        <v>9472</v>
      </c>
      <c r="B618" s="117" t="s">
        <v>5292</v>
      </c>
      <c r="C618" s="188" t="s">
        <v>2064</v>
      </c>
      <c r="D618" s="117" t="s">
        <v>2458</v>
      </c>
    </row>
    <row r="619" spans="1:4" s="186" customFormat="1" ht="13.5" customHeight="1" x14ac:dyDescent="0.3">
      <c r="A619" s="117" t="s">
        <v>9473</v>
      </c>
      <c r="B619" s="117" t="s">
        <v>5296</v>
      </c>
      <c r="C619" s="188" t="s">
        <v>2064</v>
      </c>
      <c r="D619" s="117" t="s">
        <v>2458</v>
      </c>
    </row>
    <row r="620" spans="1:4" s="186" customFormat="1" ht="13.5" customHeight="1" x14ac:dyDescent="0.3">
      <c r="A620" s="116" t="s">
        <v>9474</v>
      </c>
      <c r="B620" s="116" t="s">
        <v>5315</v>
      </c>
      <c r="C620" s="187" t="s">
        <v>2064</v>
      </c>
      <c r="D620" s="116" t="s">
        <v>2578</v>
      </c>
    </row>
    <row r="621" spans="1:4" s="186" customFormat="1" ht="13.5" customHeight="1" x14ac:dyDescent="0.3">
      <c r="A621" s="117" t="s">
        <v>9475</v>
      </c>
      <c r="B621" s="117" t="s">
        <v>5314</v>
      </c>
      <c r="C621" s="188" t="s">
        <v>2064</v>
      </c>
      <c r="D621" s="117" t="s">
        <v>2578</v>
      </c>
    </row>
    <row r="622" spans="1:4" s="186" customFormat="1" ht="13.5" customHeight="1" x14ac:dyDescent="0.3">
      <c r="A622" s="117" t="s">
        <v>9476</v>
      </c>
      <c r="B622" s="117" t="s">
        <v>3572</v>
      </c>
      <c r="C622" s="188" t="s">
        <v>2064</v>
      </c>
      <c r="D622" s="117" t="s">
        <v>2425</v>
      </c>
    </row>
    <row r="623" spans="1:4" s="186" customFormat="1" ht="13.5" customHeight="1" x14ac:dyDescent="0.3">
      <c r="A623" s="116" t="s">
        <v>9477</v>
      </c>
      <c r="B623" s="116" t="s">
        <v>5063</v>
      </c>
      <c r="C623" s="187" t="s">
        <v>2064</v>
      </c>
      <c r="D623" s="116" t="s">
        <v>2351</v>
      </c>
    </row>
    <row r="624" spans="1:4" s="186" customFormat="1" ht="13.5" customHeight="1" x14ac:dyDescent="0.3">
      <c r="A624" s="117" t="s">
        <v>9478</v>
      </c>
      <c r="B624" s="117" t="s">
        <v>5294</v>
      </c>
      <c r="C624" s="188" t="s">
        <v>2064</v>
      </c>
      <c r="D624" s="117" t="s">
        <v>2458</v>
      </c>
    </row>
    <row r="625" spans="1:4" s="186" customFormat="1" ht="13.5" customHeight="1" x14ac:dyDescent="0.3">
      <c r="A625" s="116" t="s">
        <v>9479</v>
      </c>
      <c r="B625" s="116" t="s">
        <v>4144</v>
      </c>
      <c r="C625" s="187" t="s">
        <v>2064</v>
      </c>
      <c r="D625" s="116" t="s">
        <v>2351</v>
      </c>
    </row>
    <row r="626" spans="1:4" s="186" customFormat="1" ht="13.5" customHeight="1" x14ac:dyDescent="0.3">
      <c r="A626" s="117" t="s">
        <v>9480</v>
      </c>
      <c r="B626" s="117" t="s">
        <v>4143</v>
      </c>
      <c r="C626" s="188" t="s">
        <v>2064</v>
      </c>
      <c r="D626" s="117" t="s">
        <v>2351</v>
      </c>
    </row>
    <row r="627" spans="1:4" s="186" customFormat="1" ht="13.5" customHeight="1" x14ac:dyDescent="0.3">
      <c r="A627" s="117" t="s">
        <v>9481</v>
      </c>
      <c r="B627" s="117" t="s">
        <v>1827</v>
      </c>
      <c r="C627" s="188" t="s">
        <v>2064</v>
      </c>
      <c r="D627" s="117" t="s">
        <v>2405</v>
      </c>
    </row>
    <row r="628" spans="1:4" s="186" customFormat="1" ht="13.5" customHeight="1" x14ac:dyDescent="0.3">
      <c r="A628" s="117" t="s">
        <v>9482</v>
      </c>
      <c r="B628" s="117" t="s">
        <v>5970</v>
      </c>
      <c r="C628" s="188" t="s">
        <v>2064</v>
      </c>
      <c r="D628" s="117" t="s">
        <v>2425</v>
      </c>
    </row>
    <row r="629" spans="1:4" s="186" customFormat="1" ht="13.5" customHeight="1" x14ac:dyDescent="0.3">
      <c r="A629" s="116" t="s">
        <v>9483</v>
      </c>
      <c r="B629" s="116" t="s">
        <v>5302</v>
      </c>
      <c r="C629" s="187" t="s">
        <v>2064</v>
      </c>
      <c r="D629" s="116" t="s">
        <v>2425</v>
      </c>
    </row>
    <row r="630" spans="1:4" s="186" customFormat="1" ht="13.5" customHeight="1" x14ac:dyDescent="0.3">
      <c r="A630" s="117" t="s">
        <v>9484</v>
      </c>
      <c r="B630" s="117" t="s">
        <v>5319</v>
      </c>
      <c r="C630" s="188" t="s">
        <v>2064</v>
      </c>
      <c r="D630" s="117" t="s">
        <v>2351</v>
      </c>
    </row>
    <row r="631" spans="1:4" s="186" customFormat="1" ht="13.5" customHeight="1" x14ac:dyDescent="0.3">
      <c r="A631" s="116" t="s">
        <v>9485</v>
      </c>
      <c r="B631" s="116" t="s">
        <v>1829</v>
      </c>
      <c r="C631" s="187" t="s">
        <v>2064</v>
      </c>
      <c r="D631" s="116" t="s">
        <v>2486</v>
      </c>
    </row>
    <row r="632" spans="1:4" s="186" customFormat="1" ht="13.5" customHeight="1" x14ac:dyDescent="0.3">
      <c r="A632" s="116" t="s">
        <v>9486</v>
      </c>
      <c r="B632" s="116" t="s">
        <v>1831</v>
      </c>
      <c r="C632" s="187" t="s">
        <v>2064</v>
      </c>
      <c r="D632" s="116" t="s">
        <v>2486</v>
      </c>
    </row>
    <row r="633" spans="1:4" s="186" customFormat="1" ht="13.5" customHeight="1" x14ac:dyDescent="0.3">
      <c r="A633" s="117" t="s">
        <v>9487</v>
      </c>
      <c r="B633" s="117" t="s">
        <v>1833</v>
      </c>
      <c r="C633" s="188" t="s">
        <v>2064</v>
      </c>
      <c r="D633" s="117" t="s">
        <v>2486</v>
      </c>
    </row>
    <row r="634" spans="1:4" s="186" customFormat="1" ht="13.5" customHeight="1" x14ac:dyDescent="0.3">
      <c r="A634" s="116" t="s">
        <v>9488</v>
      </c>
      <c r="B634" s="116" t="s">
        <v>5318</v>
      </c>
      <c r="C634" s="187" t="s">
        <v>2064</v>
      </c>
      <c r="D634" s="116" t="s">
        <v>2351</v>
      </c>
    </row>
    <row r="635" spans="1:4" s="186" customFormat="1" ht="13.5" customHeight="1" x14ac:dyDescent="0.3">
      <c r="A635" s="116" t="s">
        <v>9489</v>
      </c>
      <c r="B635" s="116" t="s">
        <v>5295</v>
      </c>
      <c r="C635" s="187" t="s">
        <v>2064</v>
      </c>
      <c r="D635" s="116" t="s">
        <v>2687</v>
      </c>
    </row>
    <row r="636" spans="1:4" s="186" customFormat="1" ht="13.5" customHeight="1" x14ac:dyDescent="0.3">
      <c r="A636" s="116" t="s">
        <v>9490</v>
      </c>
      <c r="B636" s="116" t="s">
        <v>5077</v>
      </c>
      <c r="C636" s="187" t="s">
        <v>2064</v>
      </c>
      <c r="D636" s="116" t="s">
        <v>2351</v>
      </c>
    </row>
    <row r="637" spans="1:4" s="186" customFormat="1" ht="13.5" customHeight="1" x14ac:dyDescent="0.3">
      <c r="A637" s="117" t="s">
        <v>9491</v>
      </c>
      <c r="B637" s="117" t="s">
        <v>5076</v>
      </c>
      <c r="C637" s="188" t="s">
        <v>2064</v>
      </c>
      <c r="D637" s="117" t="s">
        <v>2351</v>
      </c>
    </row>
    <row r="638" spans="1:4" s="186" customFormat="1" ht="13.5" customHeight="1" x14ac:dyDescent="0.3">
      <c r="A638" s="116" t="s">
        <v>9492</v>
      </c>
      <c r="B638" s="116" t="s">
        <v>5065</v>
      </c>
      <c r="C638" s="187" t="s">
        <v>2064</v>
      </c>
      <c r="D638" s="116" t="s">
        <v>2351</v>
      </c>
    </row>
    <row r="639" spans="1:4" s="186" customFormat="1" ht="13.5" customHeight="1" x14ac:dyDescent="0.3">
      <c r="A639" s="116" t="s">
        <v>9493</v>
      </c>
      <c r="B639" s="116" t="s">
        <v>5069</v>
      </c>
      <c r="C639" s="187" t="s">
        <v>2064</v>
      </c>
      <c r="D639" s="116" t="s">
        <v>2351</v>
      </c>
    </row>
    <row r="640" spans="1:4" s="186" customFormat="1" ht="13.5" customHeight="1" x14ac:dyDescent="0.3">
      <c r="A640" s="117" t="s">
        <v>9494</v>
      </c>
      <c r="B640" s="117" t="s">
        <v>5066</v>
      </c>
      <c r="C640" s="188" t="s">
        <v>2064</v>
      </c>
      <c r="D640" s="117" t="s">
        <v>2351</v>
      </c>
    </row>
    <row r="641" spans="1:4" s="186" customFormat="1" ht="13.5" customHeight="1" x14ac:dyDescent="0.3">
      <c r="A641" s="117" t="s">
        <v>9495</v>
      </c>
      <c r="B641" s="117" t="s">
        <v>5070</v>
      </c>
      <c r="C641" s="188" t="s">
        <v>2064</v>
      </c>
      <c r="D641" s="117" t="s">
        <v>2351</v>
      </c>
    </row>
    <row r="642" spans="1:4" s="186" customFormat="1" ht="13.5" customHeight="1" x14ac:dyDescent="0.3">
      <c r="A642" s="116" t="s">
        <v>9496</v>
      </c>
      <c r="B642" s="116" t="s">
        <v>5067</v>
      </c>
      <c r="C642" s="187" t="s">
        <v>2064</v>
      </c>
      <c r="D642" s="116" t="s">
        <v>2351</v>
      </c>
    </row>
    <row r="643" spans="1:4" s="186" customFormat="1" ht="13.5" customHeight="1" x14ac:dyDescent="0.3">
      <c r="A643" s="116" t="s">
        <v>9497</v>
      </c>
      <c r="B643" s="116" t="s">
        <v>5071</v>
      </c>
      <c r="C643" s="187" t="s">
        <v>2064</v>
      </c>
      <c r="D643" s="116" t="s">
        <v>2351</v>
      </c>
    </row>
    <row r="644" spans="1:4" s="186" customFormat="1" ht="13.5" customHeight="1" x14ac:dyDescent="0.3">
      <c r="A644" s="117" t="s">
        <v>9498</v>
      </c>
      <c r="B644" s="117" t="s">
        <v>5068</v>
      </c>
      <c r="C644" s="188" t="s">
        <v>2064</v>
      </c>
      <c r="D644" s="117" t="s">
        <v>2351</v>
      </c>
    </row>
    <row r="645" spans="1:4" s="186" customFormat="1" ht="13.5" customHeight="1" x14ac:dyDescent="0.3">
      <c r="A645" s="117" t="s">
        <v>9499</v>
      </c>
      <c r="B645" s="117" t="s">
        <v>5072</v>
      </c>
      <c r="C645" s="188" t="s">
        <v>2064</v>
      </c>
      <c r="D645" s="117" t="s">
        <v>2351</v>
      </c>
    </row>
    <row r="646" spans="1:4" s="186" customFormat="1" ht="13.5" customHeight="1" x14ac:dyDescent="0.3">
      <c r="A646" s="116" t="s">
        <v>9500</v>
      </c>
      <c r="B646" s="116" t="s">
        <v>5075</v>
      </c>
      <c r="C646" s="187" t="s">
        <v>2064</v>
      </c>
      <c r="D646" s="116" t="s">
        <v>2351</v>
      </c>
    </row>
    <row r="647" spans="1:4" s="186" customFormat="1" ht="13.5" customHeight="1" x14ac:dyDescent="0.3">
      <c r="A647" s="117" t="s">
        <v>9501</v>
      </c>
      <c r="B647" s="117" t="s">
        <v>5064</v>
      </c>
      <c r="C647" s="188" t="s">
        <v>2064</v>
      </c>
      <c r="D647" s="117" t="s">
        <v>2351</v>
      </c>
    </row>
    <row r="648" spans="1:4" s="186" customFormat="1" ht="13.5" customHeight="1" x14ac:dyDescent="0.3">
      <c r="A648" s="116" t="s">
        <v>9502</v>
      </c>
      <c r="B648" s="116" t="s">
        <v>5073</v>
      </c>
      <c r="C648" s="187" t="s">
        <v>2064</v>
      </c>
      <c r="D648" s="116" t="s">
        <v>2351</v>
      </c>
    </row>
    <row r="649" spans="1:4" s="186" customFormat="1" ht="13.5" customHeight="1" x14ac:dyDescent="0.3">
      <c r="A649" s="117" t="s">
        <v>9503</v>
      </c>
      <c r="B649" s="117" t="s">
        <v>5074</v>
      </c>
      <c r="C649" s="188" t="s">
        <v>2064</v>
      </c>
      <c r="D649" s="117" t="s">
        <v>2351</v>
      </c>
    </row>
    <row r="650" spans="1:4" s="186" customFormat="1" ht="13.5" customHeight="1" x14ac:dyDescent="0.3">
      <c r="A650" s="117" t="s">
        <v>9504</v>
      </c>
      <c r="B650" s="117" t="s">
        <v>174</v>
      </c>
      <c r="C650" s="188" t="s">
        <v>2064</v>
      </c>
      <c r="D650" s="117" t="s">
        <v>2486</v>
      </c>
    </row>
    <row r="651" spans="1:4" s="186" customFormat="1" ht="13.5" customHeight="1" x14ac:dyDescent="0.3">
      <c r="A651" s="117" t="s">
        <v>9505</v>
      </c>
      <c r="B651" s="117" t="s">
        <v>5969</v>
      </c>
      <c r="C651" s="188" t="s">
        <v>2064</v>
      </c>
      <c r="D651" s="117" t="s">
        <v>2425</v>
      </c>
    </row>
    <row r="652" spans="1:4" s="186" customFormat="1" ht="13.5" customHeight="1" x14ac:dyDescent="0.3">
      <c r="A652" s="116" t="s">
        <v>9506</v>
      </c>
      <c r="B652" s="116" t="s">
        <v>5992</v>
      </c>
      <c r="C652" s="187" t="s">
        <v>2064</v>
      </c>
      <c r="D652" s="116" t="s">
        <v>2351</v>
      </c>
    </row>
    <row r="653" spans="1:4" s="186" customFormat="1" ht="13.5" customHeight="1" x14ac:dyDescent="0.3">
      <c r="A653" s="117" t="s">
        <v>9507</v>
      </c>
      <c r="B653" s="117" t="s">
        <v>175</v>
      </c>
      <c r="C653" s="188" t="s">
        <v>2064</v>
      </c>
      <c r="D653" s="117" t="s">
        <v>2458</v>
      </c>
    </row>
    <row r="654" spans="1:4" s="186" customFormat="1" ht="13.5" customHeight="1" x14ac:dyDescent="0.3">
      <c r="A654" s="116" t="s">
        <v>9508</v>
      </c>
      <c r="B654" s="116" t="s">
        <v>1835</v>
      </c>
      <c r="C654" s="187" t="s">
        <v>2064</v>
      </c>
      <c r="D654" s="116" t="s">
        <v>2405</v>
      </c>
    </row>
    <row r="655" spans="1:4" s="186" customFormat="1" ht="13.5" customHeight="1" x14ac:dyDescent="0.3">
      <c r="A655" s="117" t="s">
        <v>9509</v>
      </c>
      <c r="B655" s="117" t="s">
        <v>176</v>
      </c>
      <c r="C655" s="188" t="s">
        <v>2064</v>
      </c>
      <c r="D655" s="117" t="s">
        <v>2405</v>
      </c>
    </row>
    <row r="656" spans="1:4" s="186" customFormat="1" ht="13.5" customHeight="1" x14ac:dyDescent="0.3">
      <c r="A656" s="117" t="s">
        <v>9510</v>
      </c>
      <c r="B656" s="117" t="s">
        <v>177</v>
      </c>
      <c r="C656" s="188" t="s">
        <v>2064</v>
      </c>
      <c r="D656" s="117" t="s">
        <v>2458</v>
      </c>
    </row>
    <row r="657" spans="1:4" s="186" customFormat="1" ht="13.5" customHeight="1" x14ac:dyDescent="0.3">
      <c r="A657" s="117" t="s">
        <v>9511</v>
      </c>
      <c r="B657" s="117" t="s">
        <v>178</v>
      </c>
      <c r="C657" s="188" t="s">
        <v>2064</v>
      </c>
      <c r="D657" s="117" t="s">
        <v>2405</v>
      </c>
    </row>
    <row r="658" spans="1:4" s="186" customFormat="1" ht="13.5" customHeight="1" x14ac:dyDescent="0.3">
      <c r="A658" s="116" t="s">
        <v>9512</v>
      </c>
      <c r="B658" s="116" t="s">
        <v>179</v>
      </c>
      <c r="C658" s="187" t="s">
        <v>2064</v>
      </c>
      <c r="D658" s="116" t="s">
        <v>2405</v>
      </c>
    </row>
    <row r="659" spans="1:4" s="186" customFormat="1" ht="13.5" customHeight="1" x14ac:dyDescent="0.3">
      <c r="A659" s="117" t="s">
        <v>9513</v>
      </c>
      <c r="B659" s="117" t="s">
        <v>180</v>
      </c>
      <c r="C659" s="188" t="s">
        <v>2064</v>
      </c>
      <c r="D659" s="117" t="s">
        <v>2405</v>
      </c>
    </row>
    <row r="660" spans="1:4" s="186" customFormat="1" ht="13.5" customHeight="1" x14ac:dyDescent="0.3">
      <c r="A660" s="116" t="s">
        <v>9514</v>
      </c>
      <c r="B660" s="116" t="s">
        <v>181</v>
      </c>
      <c r="C660" s="187" t="s">
        <v>2064</v>
      </c>
      <c r="D660" s="116" t="s">
        <v>2405</v>
      </c>
    </row>
    <row r="661" spans="1:4" s="186" customFormat="1" ht="13.5" customHeight="1" x14ac:dyDescent="0.3">
      <c r="A661" s="117" t="s">
        <v>9515</v>
      </c>
      <c r="B661" s="117" t="s">
        <v>5280</v>
      </c>
      <c r="C661" s="188" t="s">
        <v>2064</v>
      </c>
      <c r="D661" s="117" t="s">
        <v>2405</v>
      </c>
    </row>
    <row r="662" spans="1:4" s="186" customFormat="1" ht="13.5" customHeight="1" x14ac:dyDescent="0.3">
      <c r="A662" s="116" t="s">
        <v>9516</v>
      </c>
      <c r="B662" s="116" t="s">
        <v>1837</v>
      </c>
      <c r="C662" s="187" t="s">
        <v>2064</v>
      </c>
      <c r="D662" s="116" t="s">
        <v>2405</v>
      </c>
    </row>
    <row r="663" spans="1:4" s="186" customFormat="1" ht="13.5" customHeight="1" x14ac:dyDescent="0.3">
      <c r="A663" s="116" t="s">
        <v>9517</v>
      </c>
      <c r="B663" s="116" t="s">
        <v>1839</v>
      </c>
      <c r="C663" s="187" t="s">
        <v>2064</v>
      </c>
      <c r="D663" s="116" t="s">
        <v>2405</v>
      </c>
    </row>
    <row r="664" spans="1:4" s="186" customFormat="1" ht="13.5" customHeight="1" x14ac:dyDescent="0.3">
      <c r="A664" s="117" t="s">
        <v>9518</v>
      </c>
      <c r="B664" s="117" t="s">
        <v>182</v>
      </c>
      <c r="C664" s="188" t="s">
        <v>2064</v>
      </c>
      <c r="D664" s="117" t="s">
        <v>2405</v>
      </c>
    </row>
    <row r="665" spans="1:4" s="186" customFormat="1" ht="13.5" customHeight="1" x14ac:dyDescent="0.3">
      <c r="A665" s="116" t="s">
        <v>9519</v>
      </c>
      <c r="B665" s="116" t="s">
        <v>5311</v>
      </c>
      <c r="C665" s="187" t="s">
        <v>2064</v>
      </c>
      <c r="D665" s="116" t="s">
        <v>2405</v>
      </c>
    </row>
    <row r="666" spans="1:4" s="186" customFormat="1" ht="13.5" customHeight="1" x14ac:dyDescent="0.3">
      <c r="A666" s="116" t="s">
        <v>9520</v>
      </c>
      <c r="B666" s="116" t="s">
        <v>183</v>
      </c>
      <c r="C666" s="187" t="s">
        <v>2064</v>
      </c>
      <c r="D666" s="116" t="s">
        <v>2405</v>
      </c>
    </row>
    <row r="667" spans="1:4" s="186" customFormat="1" ht="13.5" customHeight="1" x14ac:dyDescent="0.3">
      <c r="A667" s="116" t="s">
        <v>9521</v>
      </c>
      <c r="B667" s="116" t="s">
        <v>5061</v>
      </c>
      <c r="C667" s="187" t="s">
        <v>2064</v>
      </c>
      <c r="D667" s="116" t="s">
        <v>2351</v>
      </c>
    </row>
    <row r="668" spans="1:4" s="186" customFormat="1" ht="13.5" customHeight="1" x14ac:dyDescent="0.3">
      <c r="A668" s="117" t="s">
        <v>9522</v>
      </c>
      <c r="B668" s="117" t="s">
        <v>5305</v>
      </c>
      <c r="C668" s="188" t="s">
        <v>2064</v>
      </c>
      <c r="D668" s="117" t="s">
        <v>2405</v>
      </c>
    </row>
    <row r="669" spans="1:4" s="186" customFormat="1" ht="13.5" customHeight="1" x14ac:dyDescent="0.3">
      <c r="A669" s="116" t="s">
        <v>9523</v>
      </c>
      <c r="B669" s="116" t="s">
        <v>5306</v>
      </c>
      <c r="C669" s="187" t="s">
        <v>2064</v>
      </c>
      <c r="D669" s="116" t="s">
        <v>2405</v>
      </c>
    </row>
    <row r="670" spans="1:4" s="186" customFormat="1" ht="13.5" customHeight="1" x14ac:dyDescent="0.3">
      <c r="A670" s="117" t="s">
        <v>9524</v>
      </c>
      <c r="B670" s="117" t="s">
        <v>7037</v>
      </c>
      <c r="C670" s="188" t="s">
        <v>2064</v>
      </c>
      <c r="D670" s="117" t="s">
        <v>2351</v>
      </c>
    </row>
    <row r="671" spans="1:4" s="186" customFormat="1" ht="13.5" customHeight="1" x14ac:dyDescent="0.3">
      <c r="A671" s="116" t="s">
        <v>9525</v>
      </c>
      <c r="B671" s="116" t="s">
        <v>6234</v>
      </c>
      <c r="C671" s="187" t="s">
        <v>2064</v>
      </c>
      <c r="D671" s="116" t="s">
        <v>2351</v>
      </c>
    </row>
    <row r="672" spans="1:4" s="186" customFormat="1" ht="13.5" customHeight="1" x14ac:dyDescent="0.3">
      <c r="A672" s="116" t="s">
        <v>9526</v>
      </c>
      <c r="B672" s="116" t="s">
        <v>6236</v>
      </c>
      <c r="C672" s="187" t="s">
        <v>2064</v>
      </c>
      <c r="D672" s="116" t="s">
        <v>2351</v>
      </c>
    </row>
    <row r="673" spans="1:4" s="186" customFormat="1" ht="13.5" customHeight="1" x14ac:dyDescent="0.3">
      <c r="A673" s="117" t="s">
        <v>9527</v>
      </c>
      <c r="B673" s="117" t="s">
        <v>6235</v>
      </c>
      <c r="C673" s="188" t="s">
        <v>2064</v>
      </c>
      <c r="D673" s="117" t="s">
        <v>2351</v>
      </c>
    </row>
    <row r="674" spans="1:4" s="186" customFormat="1" ht="13.5" customHeight="1" x14ac:dyDescent="0.3">
      <c r="A674" s="117" t="s">
        <v>9528</v>
      </c>
      <c r="B674" s="117" t="s">
        <v>6237</v>
      </c>
      <c r="C674" s="188" t="s">
        <v>2064</v>
      </c>
      <c r="D674" s="117" t="s">
        <v>2351</v>
      </c>
    </row>
    <row r="675" spans="1:4" s="186" customFormat="1" ht="13.5" customHeight="1" x14ac:dyDescent="0.3">
      <c r="A675" s="117" t="s">
        <v>9529</v>
      </c>
      <c r="B675" s="117" t="s">
        <v>6231</v>
      </c>
      <c r="C675" s="188" t="s">
        <v>2064</v>
      </c>
      <c r="D675" s="117" t="s">
        <v>2351</v>
      </c>
    </row>
    <row r="676" spans="1:4" s="186" customFormat="1" ht="13.5" customHeight="1" x14ac:dyDescent="0.3">
      <c r="A676" s="116" t="s">
        <v>9530</v>
      </c>
      <c r="B676" s="116" t="s">
        <v>6232</v>
      </c>
      <c r="C676" s="187" t="s">
        <v>2064</v>
      </c>
      <c r="D676" s="116" t="s">
        <v>2351</v>
      </c>
    </row>
    <row r="677" spans="1:4" s="186" customFormat="1" ht="13.5" customHeight="1" x14ac:dyDescent="0.3">
      <c r="A677" s="117" t="s">
        <v>9531</v>
      </c>
      <c r="B677" s="117" t="s">
        <v>6233</v>
      </c>
      <c r="C677" s="188" t="s">
        <v>2064</v>
      </c>
      <c r="D677" s="117" t="s">
        <v>2351</v>
      </c>
    </row>
    <row r="678" spans="1:4" s="186" customFormat="1" ht="13.5" customHeight="1" x14ac:dyDescent="0.3">
      <c r="A678" s="117" t="s">
        <v>9532</v>
      </c>
      <c r="B678" s="117" t="s">
        <v>6217</v>
      </c>
      <c r="C678" s="188" t="s">
        <v>2064</v>
      </c>
      <c r="D678" s="117" t="s">
        <v>2578</v>
      </c>
    </row>
    <row r="679" spans="1:4" s="186" customFormat="1" ht="13.5" customHeight="1" x14ac:dyDescent="0.3">
      <c r="A679" s="116" t="s">
        <v>9533</v>
      </c>
      <c r="B679" s="116" t="s">
        <v>6567</v>
      </c>
      <c r="C679" s="187" t="s">
        <v>2064</v>
      </c>
      <c r="D679" s="116" t="s">
        <v>2351</v>
      </c>
    </row>
    <row r="680" spans="1:4" s="186" customFormat="1" ht="13.5" customHeight="1" x14ac:dyDescent="0.3">
      <c r="A680" s="117" t="s">
        <v>9534</v>
      </c>
      <c r="B680" s="117" t="s">
        <v>6335</v>
      </c>
      <c r="C680" s="188" t="s">
        <v>2064</v>
      </c>
      <c r="D680" s="117" t="s">
        <v>2351</v>
      </c>
    </row>
    <row r="681" spans="1:4" s="186" customFormat="1" ht="13.5" customHeight="1" x14ac:dyDescent="0.3">
      <c r="A681" s="116" t="s">
        <v>9535</v>
      </c>
      <c r="B681" s="116" t="s">
        <v>6246</v>
      </c>
      <c r="C681" s="187" t="s">
        <v>2064</v>
      </c>
      <c r="D681" s="116" t="s">
        <v>2351</v>
      </c>
    </row>
    <row r="682" spans="1:4" s="186" customFormat="1" ht="13.5" customHeight="1" x14ac:dyDescent="0.3">
      <c r="A682" s="117" t="s">
        <v>9536</v>
      </c>
      <c r="B682" s="117" t="s">
        <v>6348</v>
      </c>
      <c r="C682" s="188" t="s">
        <v>2064</v>
      </c>
      <c r="D682" s="117" t="s">
        <v>2351</v>
      </c>
    </row>
    <row r="683" spans="1:4" s="186" customFormat="1" ht="13.5" customHeight="1" x14ac:dyDescent="0.3">
      <c r="A683" s="117" t="s">
        <v>9537</v>
      </c>
      <c r="B683" s="117" t="s">
        <v>6527</v>
      </c>
      <c r="C683" s="188" t="s">
        <v>2064</v>
      </c>
      <c r="D683" s="117" t="s">
        <v>2351</v>
      </c>
    </row>
    <row r="684" spans="1:4" s="186" customFormat="1" ht="13.5" customHeight="1" x14ac:dyDescent="0.3">
      <c r="A684" s="116" t="s">
        <v>9538</v>
      </c>
      <c r="B684" s="116" t="s">
        <v>6264</v>
      </c>
      <c r="C684" s="187" t="s">
        <v>2064</v>
      </c>
      <c r="D684" s="116" t="s">
        <v>2351</v>
      </c>
    </row>
    <row r="685" spans="1:4" s="186" customFormat="1" ht="13.5" customHeight="1" x14ac:dyDescent="0.3">
      <c r="A685" s="117" t="s">
        <v>9539</v>
      </c>
      <c r="B685" s="117" t="s">
        <v>184</v>
      </c>
      <c r="C685" s="188" t="s">
        <v>2064</v>
      </c>
      <c r="D685" s="117" t="s">
        <v>2578</v>
      </c>
    </row>
    <row r="686" spans="1:4" s="186" customFormat="1" ht="13.5" customHeight="1" x14ac:dyDescent="0.3">
      <c r="A686" s="117" t="s">
        <v>9540</v>
      </c>
      <c r="B686" s="117" t="s">
        <v>6263</v>
      </c>
      <c r="C686" s="188" t="s">
        <v>2064</v>
      </c>
      <c r="D686" s="117" t="s">
        <v>2351</v>
      </c>
    </row>
    <row r="687" spans="1:4" s="186" customFormat="1" ht="13.5" customHeight="1" x14ac:dyDescent="0.3">
      <c r="A687" s="116" t="s">
        <v>9541</v>
      </c>
      <c r="B687" s="116" t="s">
        <v>185</v>
      </c>
      <c r="C687" s="187" t="s">
        <v>2064</v>
      </c>
      <c r="D687" s="116" t="s">
        <v>2578</v>
      </c>
    </row>
    <row r="688" spans="1:4" s="186" customFormat="1" ht="13.5" customHeight="1" x14ac:dyDescent="0.3">
      <c r="A688" s="117" t="s">
        <v>9542</v>
      </c>
      <c r="B688" s="117" t="s">
        <v>6337</v>
      </c>
      <c r="C688" s="188" t="s">
        <v>2064</v>
      </c>
      <c r="D688" s="117" t="s">
        <v>2578</v>
      </c>
    </row>
    <row r="689" spans="1:4" s="186" customFormat="1" ht="13.5" customHeight="1" x14ac:dyDescent="0.3">
      <c r="A689" s="116" t="s">
        <v>9543</v>
      </c>
      <c r="B689" s="116" t="s">
        <v>186</v>
      </c>
      <c r="C689" s="187" t="s">
        <v>2064</v>
      </c>
      <c r="D689" s="116" t="s">
        <v>2578</v>
      </c>
    </row>
    <row r="690" spans="1:4" s="186" customFormat="1" ht="13.5" customHeight="1" x14ac:dyDescent="0.3">
      <c r="A690" s="117" t="s">
        <v>9544</v>
      </c>
      <c r="B690" s="117" t="s">
        <v>187</v>
      </c>
      <c r="C690" s="188" t="s">
        <v>2064</v>
      </c>
      <c r="D690" s="117" t="s">
        <v>2578</v>
      </c>
    </row>
    <row r="691" spans="1:4" s="186" customFormat="1" ht="13.5" customHeight="1" x14ac:dyDescent="0.3">
      <c r="A691" s="116" t="s">
        <v>9545</v>
      </c>
      <c r="B691" s="116" t="s">
        <v>188</v>
      </c>
      <c r="C691" s="187" t="s">
        <v>2064</v>
      </c>
      <c r="D691" s="116" t="s">
        <v>2578</v>
      </c>
    </row>
    <row r="692" spans="1:4" s="186" customFormat="1" ht="13.5" customHeight="1" x14ac:dyDescent="0.3">
      <c r="A692" s="117" t="s">
        <v>9546</v>
      </c>
      <c r="B692" s="117" t="s">
        <v>189</v>
      </c>
      <c r="C692" s="188" t="s">
        <v>2064</v>
      </c>
      <c r="D692" s="117" t="s">
        <v>2578</v>
      </c>
    </row>
    <row r="693" spans="1:4" s="186" customFormat="1" ht="13.5" customHeight="1" x14ac:dyDescent="0.3">
      <c r="A693" s="116" t="s">
        <v>9546</v>
      </c>
      <c r="B693" s="116" t="s">
        <v>189</v>
      </c>
      <c r="C693" s="187" t="s">
        <v>2064</v>
      </c>
      <c r="D693" s="116" t="s">
        <v>2578</v>
      </c>
    </row>
    <row r="694" spans="1:4" s="186" customFormat="1" ht="13.5" customHeight="1" x14ac:dyDescent="0.3">
      <c r="A694" s="117" t="s">
        <v>9547</v>
      </c>
      <c r="B694" s="117" t="s">
        <v>190</v>
      </c>
      <c r="C694" s="188" t="s">
        <v>2064</v>
      </c>
      <c r="D694" s="117" t="s">
        <v>2578</v>
      </c>
    </row>
    <row r="695" spans="1:4" s="186" customFormat="1" ht="13.5" customHeight="1" x14ac:dyDescent="0.3">
      <c r="A695" s="116" t="s">
        <v>9548</v>
      </c>
      <c r="B695" s="116" t="s">
        <v>191</v>
      </c>
      <c r="C695" s="187" t="s">
        <v>2064</v>
      </c>
      <c r="D695" s="116" t="s">
        <v>2578</v>
      </c>
    </row>
    <row r="696" spans="1:4" s="186" customFormat="1" ht="13.5" customHeight="1" x14ac:dyDescent="0.3">
      <c r="A696" s="117" t="s">
        <v>9548</v>
      </c>
      <c r="B696" s="117" t="s">
        <v>191</v>
      </c>
      <c r="C696" s="188" t="s">
        <v>2064</v>
      </c>
      <c r="D696" s="117" t="s">
        <v>2578</v>
      </c>
    </row>
    <row r="697" spans="1:4" s="186" customFormat="1" ht="13.5" customHeight="1" x14ac:dyDescent="0.3">
      <c r="A697" s="116" t="s">
        <v>9549</v>
      </c>
      <c r="B697" s="116" t="s">
        <v>192</v>
      </c>
      <c r="C697" s="187" t="s">
        <v>2064</v>
      </c>
      <c r="D697" s="116" t="s">
        <v>2578</v>
      </c>
    </row>
    <row r="698" spans="1:4" s="186" customFormat="1" ht="13.5" customHeight="1" x14ac:dyDescent="0.3">
      <c r="A698" s="117" t="s">
        <v>9550</v>
      </c>
      <c r="B698" s="117" t="s">
        <v>193</v>
      </c>
      <c r="C698" s="188" t="s">
        <v>2064</v>
      </c>
      <c r="D698" s="117" t="s">
        <v>2578</v>
      </c>
    </row>
    <row r="699" spans="1:4" s="186" customFormat="1" ht="13.5" customHeight="1" x14ac:dyDescent="0.3">
      <c r="A699" s="117" t="s">
        <v>9551</v>
      </c>
      <c r="B699" s="117" t="s">
        <v>6338</v>
      </c>
      <c r="C699" s="188" t="s">
        <v>2064</v>
      </c>
      <c r="D699" s="117" t="s">
        <v>2578</v>
      </c>
    </row>
    <row r="700" spans="1:4" s="186" customFormat="1" ht="13.5" customHeight="1" x14ac:dyDescent="0.3">
      <c r="A700" s="117" t="s">
        <v>9552</v>
      </c>
      <c r="B700" s="117" t="s">
        <v>6339</v>
      </c>
      <c r="C700" s="188" t="s">
        <v>2064</v>
      </c>
      <c r="D700" s="117" t="s">
        <v>2578</v>
      </c>
    </row>
    <row r="701" spans="1:4" s="186" customFormat="1" ht="13.5" customHeight="1" x14ac:dyDescent="0.3">
      <c r="A701" s="117" t="s">
        <v>9553</v>
      </c>
      <c r="B701" s="117" t="s">
        <v>6340</v>
      </c>
      <c r="C701" s="188" t="s">
        <v>2064</v>
      </c>
      <c r="D701" s="117" t="s">
        <v>2578</v>
      </c>
    </row>
    <row r="702" spans="1:4" s="186" customFormat="1" ht="13.5" customHeight="1" x14ac:dyDescent="0.3">
      <c r="A702" s="116" t="s">
        <v>9554</v>
      </c>
      <c r="B702" s="116" t="s">
        <v>6328</v>
      </c>
      <c r="C702" s="187" t="s">
        <v>2064</v>
      </c>
      <c r="D702" s="116" t="s">
        <v>2578</v>
      </c>
    </row>
    <row r="703" spans="1:4" s="186" customFormat="1" ht="13.5" customHeight="1" x14ac:dyDescent="0.3">
      <c r="A703" s="117" t="s">
        <v>9555</v>
      </c>
      <c r="B703" s="117" t="s">
        <v>6341</v>
      </c>
      <c r="C703" s="188" t="s">
        <v>2064</v>
      </c>
      <c r="D703" s="117" t="s">
        <v>2578</v>
      </c>
    </row>
    <row r="704" spans="1:4" s="186" customFormat="1" ht="13.5" customHeight="1" x14ac:dyDescent="0.3">
      <c r="A704" s="117" t="s">
        <v>9556</v>
      </c>
      <c r="B704" s="117" t="s">
        <v>6327</v>
      </c>
      <c r="C704" s="188" t="s">
        <v>2064</v>
      </c>
      <c r="D704" s="117" t="s">
        <v>2578</v>
      </c>
    </row>
    <row r="705" spans="1:4" s="186" customFormat="1" ht="13.5" customHeight="1" x14ac:dyDescent="0.3">
      <c r="A705" s="116" t="s">
        <v>9557</v>
      </c>
      <c r="B705" s="116" t="s">
        <v>6329</v>
      </c>
      <c r="C705" s="187" t="s">
        <v>2064</v>
      </c>
      <c r="D705" s="116" t="s">
        <v>2578</v>
      </c>
    </row>
    <row r="706" spans="1:4" s="186" customFormat="1" ht="13.5" customHeight="1" x14ac:dyDescent="0.3">
      <c r="A706" s="116" t="s">
        <v>9558</v>
      </c>
      <c r="B706" s="116" t="s">
        <v>194</v>
      </c>
      <c r="C706" s="187" t="s">
        <v>2064</v>
      </c>
      <c r="D706" s="116" t="s">
        <v>2578</v>
      </c>
    </row>
    <row r="707" spans="1:4" s="186" customFormat="1" ht="13.5" customHeight="1" x14ac:dyDescent="0.3">
      <c r="A707" s="116" t="s">
        <v>9559</v>
      </c>
      <c r="B707" s="116" t="s">
        <v>195</v>
      </c>
      <c r="C707" s="187" t="s">
        <v>2064</v>
      </c>
      <c r="D707" s="116" t="s">
        <v>2578</v>
      </c>
    </row>
    <row r="708" spans="1:4" s="186" customFormat="1" ht="13.5" customHeight="1" x14ac:dyDescent="0.3">
      <c r="A708" s="117" t="s">
        <v>9560</v>
      </c>
      <c r="B708" s="117" t="s">
        <v>196</v>
      </c>
      <c r="C708" s="188" t="s">
        <v>2064</v>
      </c>
      <c r="D708" s="117" t="s">
        <v>2578</v>
      </c>
    </row>
    <row r="709" spans="1:4" s="186" customFormat="1" ht="13.5" customHeight="1" x14ac:dyDescent="0.3">
      <c r="A709" s="116" t="s">
        <v>9561</v>
      </c>
      <c r="B709" s="116" t="s">
        <v>197</v>
      </c>
      <c r="C709" s="187" t="s">
        <v>2064</v>
      </c>
      <c r="D709" s="116" t="s">
        <v>2578</v>
      </c>
    </row>
    <row r="710" spans="1:4" s="186" customFormat="1" ht="13.5" customHeight="1" x14ac:dyDescent="0.3">
      <c r="A710" s="117" t="s">
        <v>9562</v>
      </c>
      <c r="B710" s="117" t="s">
        <v>198</v>
      </c>
      <c r="C710" s="188" t="s">
        <v>2064</v>
      </c>
      <c r="D710" s="117" t="s">
        <v>2578</v>
      </c>
    </row>
    <row r="711" spans="1:4" s="186" customFormat="1" ht="13.5" customHeight="1" x14ac:dyDescent="0.3">
      <c r="A711" s="116" t="s">
        <v>9563</v>
      </c>
      <c r="B711" s="116" t="s">
        <v>199</v>
      </c>
      <c r="C711" s="187" t="s">
        <v>2064</v>
      </c>
      <c r="D711" s="116" t="s">
        <v>2578</v>
      </c>
    </row>
    <row r="712" spans="1:4" s="186" customFormat="1" ht="13.5" customHeight="1" x14ac:dyDescent="0.3">
      <c r="A712" s="116" t="s">
        <v>9564</v>
      </c>
      <c r="B712" s="116" t="s">
        <v>6355</v>
      </c>
      <c r="C712" s="187" t="s">
        <v>2064</v>
      </c>
      <c r="D712" s="116" t="s">
        <v>2578</v>
      </c>
    </row>
    <row r="713" spans="1:4" s="186" customFormat="1" ht="13.5" customHeight="1" x14ac:dyDescent="0.3">
      <c r="A713" s="117" t="s">
        <v>9565</v>
      </c>
      <c r="B713" s="117" t="s">
        <v>200</v>
      </c>
      <c r="C713" s="188" t="s">
        <v>2064</v>
      </c>
      <c r="D713" s="117" t="s">
        <v>2578</v>
      </c>
    </row>
    <row r="714" spans="1:4" s="186" customFormat="1" ht="13.5" customHeight="1" x14ac:dyDescent="0.3">
      <c r="A714" s="116" t="s">
        <v>9566</v>
      </c>
      <c r="B714" s="116" t="s">
        <v>6589</v>
      </c>
      <c r="C714" s="187" t="s">
        <v>2064</v>
      </c>
      <c r="D714" s="116" t="s">
        <v>2351</v>
      </c>
    </row>
    <row r="715" spans="1:4" s="186" customFormat="1" ht="13.5" customHeight="1" x14ac:dyDescent="0.3">
      <c r="A715" s="116" t="s">
        <v>9567</v>
      </c>
      <c r="B715" s="116" t="s">
        <v>6218</v>
      </c>
      <c r="C715" s="187" t="s">
        <v>2064</v>
      </c>
      <c r="D715" s="116" t="s">
        <v>2351</v>
      </c>
    </row>
    <row r="716" spans="1:4" s="186" customFormat="1" ht="13.5" customHeight="1" x14ac:dyDescent="0.3">
      <c r="A716" s="116" t="s">
        <v>9568</v>
      </c>
      <c r="B716" s="116" t="s">
        <v>6319</v>
      </c>
      <c r="C716" s="187" t="s">
        <v>2064</v>
      </c>
      <c r="D716" s="116" t="s">
        <v>2351</v>
      </c>
    </row>
    <row r="717" spans="1:4" s="186" customFormat="1" ht="13.5" customHeight="1" x14ac:dyDescent="0.3">
      <c r="A717" s="117" t="s">
        <v>9569</v>
      </c>
      <c r="B717" s="117" t="s">
        <v>6229</v>
      </c>
      <c r="C717" s="188" t="s">
        <v>2064</v>
      </c>
      <c r="D717" s="117" t="s">
        <v>2578</v>
      </c>
    </row>
    <row r="718" spans="1:4" s="186" customFormat="1" ht="13.5" customHeight="1" x14ac:dyDescent="0.3">
      <c r="A718" s="116" t="s">
        <v>9570</v>
      </c>
      <c r="B718" s="116" t="s">
        <v>6230</v>
      </c>
      <c r="C718" s="187" t="s">
        <v>2064</v>
      </c>
      <c r="D718" s="116" t="s">
        <v>2578</v>
      </c>
    </row>
    <row r="719" spans="1:4" s="186" customFormat="1" ht="13.5" customHeight="1" x14ac:dyDescent="0.3">
      <c r="A719" s="117" t="s">
        <v>9571</v>
      </c>
      <c r="B719" s="117" t="s">
        <v>6522</v>
      </c>
      <c r="C719" s="188" t="s">
        <v>2064</v>
      </c>
      <c r="D719" s="117" t="s">
        <v>2578</v>
      </c>
    </row>
    <row r="720" spans="1:4" s="186" customFormat="1" ht="13.5" customHeight="1" x14ac:dyDescent="0.3">
      <c r="A720" s="117" t="s">
        <v>9572</v>
      </c>
      <c r="B720" s="117" t="s">
        <v>6252</v>
      </c>
      <c r="C720" s="188" t="s">
        <v>2064</v>
      </c>
      <c r="D720" s="117" t="s">
        <v>2578</v>
      </c>
    </row>
    <row r="721" spans="1:4" s="186" customFormat="1" ht="13.5" customHeight="1" x14ac:dyDescent="0.3">
      <c r="A721" s="117" t="s">
        <v>9573</v>
      </c>
      <c r="B721" s="117" t="s">
        <v>6314</v>
      </c>
      <c r="C721" s="188" t="s">
        <v>2064</v>
      </c>
      <c r="D721" s="117" t="s">
        <v>2578</v>
      </c>
    </row>
    <row r="722" spans="1:4" s="186" customFormat="1" ht="13.5" customHeight="1" x14ac:dyDescent="0.3">
      <c r="A722" s="117" t="s">
        <v>9574</v>
      </c>
      <c r="B722" s="117" t="s">
        <v>6284</v>
      </c>
      <c r="C722" s="188" t="s">
        <v>2064</v>
      </c>
      <c r="D722" s="117" t="s">
        <v>2578</v>
      </c>
    </row>
    <row r="723" spans="1:4" s="186" customFormat="1" ht="13.5" customHeight="1" x14ac:dyDescent="0.3">
      <c r="A723" s="116" t="s">
        <v>9575</v>
      </c>
      <c r="B723" s="116" t="s">
        <v>6315</v>
      </c>
      <c r="C723" s="187" t="s">
        <v>2064</v>
      </c>
      <c r="D723" s="116" t="s">
        <v>2351</v>
      </c>
    </row>
    <row r="724" spans="1:4" s="186" customFormat="1" ht="13.5" customHeight="1" x14ac:dyDescent="0.3">
      <c r="A724" s="117" t="s">
        <v>9576</v>
      </c>
      <c r="B724" s="117" t="s">
        <v>6420</v>
      </c>
      <c r="C724" s="188" t="s">
        <v>2064</v>
      </c>
      <c r="D724" s="117" t="s">
        <v>2351</v>
      </c>
    </row>
    <row r="725" spans="1:4" s="186" customFormat="1" ht="13.5" customHeight="1" x14ac:dyDescent="0.3">
      <c r="A725" s="117" t="s">
        <v>9577</v>
      </c>
      <c r="B725" s="117" t="s">
        <v>6422</v>
      </c>
      <c r="C725" s="188" t="s">
        <v>2064</v>
      </c>
      <c r="D725" s="117" t="s">
        <v>2351</v>
      </c>
    </row>
    <row r="726" spans="1:4" s="186" customFormat="1" ht="13.5" customHeight="1" x14ac:dyDescent="0.3">
      <c r="A726" s="116" t="s">
        <v>9578</v>
      </c>
      <c r="B726" s="116" t="s">
        <v>6423</v>
      </c>
      <c r="C726" s="187" t="s">
        <v>2064</v>
      </c>
      <c r="D726" s="116" t="s">
        <v>2351</v>
      </c>
    </row>
    <row r="727" spans="1:4" s="186" customFormat="1" ht="13.5" customHeight="1" x14ac:dyDescent="0.3">
      <c r="A727" s="116" t="s">
        <v>9579</v>
      </c>
      <c r="B727" s="116" t="s">
        <v>6421</v>
      </c>
      <c r="C727" s="187" t="s">
        <v>2064</v>
      </c>
      <c r="D727" s="116" t="s">
        <v>2351</v>
      </c>
    </row>
    <row r="728" spans="1:4" s="186" customFormat="1" ht="13.5" customHeight="1" x14ac:dyDescent="0.3">
      <c r="A728" s="117" t="s">
        <v>9580</v>
      </c>
      <c r="B728" s="117" t="s">
        <v>6318</v>
      </c>
      <c r="C728" s="188" t="s">
        <v>2064</v>
      </c>
      <c r="D728" s="117" t="s">
        <v>2425</v>
      </c>
    </row>
    <row r="729" spans="1:4" s="186" customFormat="1" ht="13.5" customHeight="1" x14ac:dyDescent="0.3">
      <c r="A729" s="116" t="s">
        <v>9581</v>
      </c>
      <c r="B729" s="116" t="s">
        <v>6317</v>
      </c>
      <c r="C729" s="187" t="s">
        <v>2064</v>
      </c>
      <c r="D729" s="116" t="s">
        <v>2425</v>
      </c>
    </row>
    <row r="730" spans="1:4" s="186" customFormat="1" ht="13.5" customHeight="1" x14ac:dyDescent="0.3">
      <c r="A730" s="117" t="s">
        <v>9582</v>
      </c>
      <c r="B730" s="117" t="s">
        <v>6320</v>
      </c>
      <c r="C730" s="188" t="s">
        <v>2064</v>
      </c>
      <c r="D730" s="117" t="s">
        <v>2351</v>
      </c>
    </row>
    <row r="731" spans="1:4" s="186" customFormat="1" ht="13.5" customHeight="1" x14ac:dyDescent="0.3">
      <c r="A731" s="117" t="s">
        <v>9583</v>
      </c>
      <c r="B731" s="117" t="s">
        <v>6223</v>
      </c>
      <c r="C731" s="188" t="s">
        <v>2064</v>
      </c>
      <c r="D731" s="117" t="s">
        <v>2351</v>
      </c>
    </row>
    <row r="732" spans="1:4" s="186" customFormat="1" ht="13.5" customHeight="1" x14ac:dyDescent="0.3">
      <c r="A732" s="117" t="s">
        <v>9584</v>
      </c>
      <c r="B732" s="117" t="s">
        <v>6225</v>
      </c>
      <c r="C732" s="188" t="s">
        <v>2064</v>
      </c>
      <c r="D732" s="117" t="s">
        <v>2351</v>
      </c>
    </row>
    <row r="733" spans="1:4" s="186" customFormat="1" ht="13.5" customHeight="1" x14ac:dyDescent="0.3">
      <c r="A733" s="117" t="s">
        <v>9585</v>
      </c>
      <c r="B733" s="117" t="s">
        <v>6839</v>
      </c>
      <c r="C733" s="188" t="s">
        <v>2064</v>
      </c>
      <c r="D733" s="117" t="s">
        <v>2351</v>
      </c>
    </row>
    <row r="734" spans="1:4" s="186" customFormat="1" ht="13.5" customHeight="1" x14ac:dyDescent="0.3">
      <c r="A734" s="116" t="s">
        <v>9586</v>
      </c>
      <c r="B734" s="116" t="s">
        <v>6336</v>
      </c>
      <c r="C734" s="187" t="s">
        <v>2064</v>
      </c>
      <c r="D734" s="116" t="s">
        <v>2351</v>
      </c>
    </row>
    <row r="735" spans="1:4" s="186" customFormat="1" ht="13.5" customHeight="1" x14ac:dyDescent="0.3">
      <c r="A735" s="116" t="s">
        <v>9587</v>
      </c>
      <c r="B735" s="116" t="s">
        <v>6291</v>
      </c>
      <c r="C735" s="187" t="s">
        <v>2064</v>
      </c>
      <c r="D735" s="116" t="s">
        <v>2351</v>
      </c>
    </row>
    <row r="736" spans="1:4" s="186" customFormat="1" ht="13.5" customHeight="1" x14ac:dyDescent="0.3">
      <c r="A736" s="116" t="s">
        <v>9588</v>
      </c>
      <c r="B736" s="116" t="s">
        <v>6228</v>
      </c>
      <c r="C736" s="187" t="s">
        <v>2064</v>
      </c>
      <c r="D736" s="116" t="s">
        <v>2351</v>
      </c>
    </row>
    <row r="737" spans="1:4" s="186" customFormat="1" ht="13.5" customHeight="1" x14ac:dyDescent="0.3">
      <c r="A737" s="117" t="s">
        <v>9589</v>
      </c>
      <c r="B737" s="117" t="s">
        <v>6539</v>
      </c>
      <c r="C737" s="188" t="s">
        <v>2064</v>
      </c>
      <c r="D737" s="117" t="s">
        <v>2351</v>
      </c>
    </row>
    <row r="738" spans="1:4" s="186" customFormat="1" ht="13.5" customHeight="1" x14ac:dyDescent="0.3">
      <c r="A738" s="117" t="s">
        <v>9590</v>
      </c>
      <c r="B738" s="117" t="s">
        <v>6245</v>
      </c>
      <c r="C738" s="188" t="s">
        <v>2064</v>
      </c>
      <c r="D738" s="117" t="s">
        <v>2351</v>
      </c>
    </row>
    <row r="739" spans="1:4" s="186" customFormat="1" ht="13.5" customHeight="1" x14ac:dyDescent="0.3">
      <c r="A739" s="116" t="s">
        <v>9591</v>
      </c>
      <c r="B739" s="116" t="s">
        <v>6840</v>
      </c>
      <c r="C739" s="187" t="s">
        <v>2064</v>
      </c>
      <c r="D739" s="116" t="s">
        <v>2351</v>
      </c>
    </row>
    <row r="740" spans="1:4" s="186" customFormat="1" ht="13.5" customHeight="1" x14ac:dyDescent="0.3">
      <c r="A740" s="117" t="s">
        <v>9592</v>
      </c>
      <c r="B740" s="117" t="s">
        <v>6841</v>
      </c>
      <c r="C740" s="188" t="s">
        <v>2064</v>
      </c>
      <c r="D740" s="117" t="s">
        <v>2351</v>
      </c>
    </row>
    <row r="741" spans="1:4" s="186" customFormat="1" ht="13.5" customHeight="1" x14ac:dyDescent="0.3">
      <c r="A741" s="116" t="s">
        <v>9593</v>
      </c>
      <c r="B741" s="116" t="s">
        <v>6405</v>
      </c>
      <c r="C741" s="187" t="s">
        <v>2064</v>
      </c>
      <c r="D741" s="116" t="s">
        <v>2351</v>
      </c>
    </row>
    <row r="742" spans="1:4" s="186" customFormat="1" ht="13.5" customHeight="1" x14ac:dyDescent="0.3">
      <c r="A742" s="116" t="s">
        <v>9594</v>
      </c>
      <c r="B742" s="116" t="s">
        <v>6569</v>
      </c>
      <c r="C742" s="187" t="s">
        <v>2064</v>
      </c>
      <c r="D742" s="116" t="s">
        <v>2351</v>
      </c>
    </row>
    <row r="743" spans="1:4" s="186" customFormat="1" ht="13.5" customHeight="1" x14ac:dyDescent="0.3">
      <c r="A743" s="116" t="s">
        <v>9595</v>
      </c>
      <c r="B743" s="116" t="s">
        <v>6543</v>
      </c>
      <c r="C743" s="187" t="s">
        <v>2064</v>
      </c>
      <c r="D743" s="116" t="s">
        <v>2351</v>
      </c>
    </row>
    <row r="744" spans="1:4" s="186" customFormat="1" ht="13.5" customHeight="1" x14ac:dyDescent="0.3">
      <c r="A744" s="117" t="s">
        <v>9596</v>
      </c>
      <c r="B744" s="117" t="s">
        <v>6586</v>
      </c>
      <c r="C744" s="188" t="s">
        <v>2064</v>
      </c>
      <c r="D744" s="117" t="s">
        <v>2351</v>
      </c>
    </row>
    <row r="745" spans="1:4" s="186" customFormat="1" ht="13.5" customHeight="1" x14ac:dyDescent="0.3">
      <c r="A745" s="117" t="s">
        <v>9597</v>
      </c>
      <c r="B745" s="117" t="s">
        <v>6542</v>
      </c>
      <c r="C745" s="188" t="s">
        <v>2064</v>
      </c>
      <c r="D745" s="117" t="s">
        <v>2351</v>
      </c>
    </row>
    <row r="746" spans="1:4" s="186" customFormat="1" ht="13.5" customHeight="1" x14ac:dyDescent="0.3">
      <c r="A746" s="117" t="s">
        <v>9598</v>
      </c>
      <c r="B746" s="117" t="s">
        <v>6352</v>
      </c>
      <c r="C746" s="188" t="s">
        <v>2064</v>
      </c>
      <c r="D746" s="117" t="s">
        <v>2351</v>
      </c>
    </row>
    <row r="747" spans="1:4" s="186" customFormat="1" ht="13.5" customHeight="1" x14ac:dyDescent="0.3">
      <c r="A747" s="116" t="s">
        <v>9599</v>
      </c>
      <c r="B747" s="116" t="s">
        <v>6351</v>
      </c>
      <c r="C747" s="187" t="s">
        <v>2064</v>
      </c>
      <c r="D747" s="116" t="s">
        <v>2351</v>
      </c>
    </row>
    <row r="748" spans="1:4" s="186" customFormat="1" ht="13.5" customHeight="1" x14ac:dyDescent="0.3">
      <c r="A748" s="117" t="s">
        <v>9600</v>
      </c>
      <c r="B748" s="117" t="s">
        <v>6588</v>
      </c>
      <c r="C748" s="188" t="s">
        <v>2064</v>
      </c>
      <c r="D748" s="117" t="s">
        <v>2351</v>
      </c>
    </row>
    <row r="749" spans="1:4" s="186" customFormat="1" ht="13.5" customHeight="1" x14ac:dyDescent="0.3">
      <c r="A749" s="117" t="s">
        <v>9601</v>
      </c>
      <c r="B749" s="117" t="s">
        <v>6406</v>
      </c>
      <c r="C749" s="188" t="s">
        <v>2064</v>
      </c>
      <c r="D749" s="117" t="s">
        <v>2351</v>
      </c>
    </row>
    <row r="750" spans="1:4" s="186" customFormat="1" ht="13.5" customHeight="1" x14ac:dyDescent="0.3">
      <c r="A750" s="116" t="s">
        <v>9602</v>
      </c>
      <c r="B750" s="116" t="s">
        <v>6403</v>
      </c>
      <c r="C750" s="187" t="s">
        <v>2064</v>
      </c>
      <c r="D750" s="116" t="s">
        <v>2351</v>
      </c>
    </row>
    <row r="751" spans="1:4" s="186" customFormat="1" ht="13.5" customHeight="1" x14ac:dyDescent="0.3">
      <c r="A751" s="117" t="s">
        <v>9603</v>
      </c>
      <c r="B751" s="117" t="s">
        <v>6402</v>
      </c>
      <c r="C751" s="188" t="s">
        <v>2064</v>
      </c>
      <c r="D751" s="117" t="s">
        <v>2351</v>
      </c>
    </row>
    <row r="752" spans="1:4" s="186" customFormat="1" ht="13.5" customHeight="1" x14ac:dyDescent="0.3">
      <c r="A752" s="116" t="s">
        <v>9604</v>
      </c>
      <c r="B752" s="116" t="s">
        <v>6401</v>
      </c>
      <c r="C752" s="187" t="s">
        <v>2064</v>
      </c>
      <c r="D752" s="116" t="s">
        <v>2351</v>
      </c>
    </row>
    <row r="753" spans="1:4" s="186" customFormat="1" ht="13.5" customHeight="1" x14ac:dyDescent="0.3">
      <c r="A753" s="116" t="s">
        <v>9605</v>
      </c>
      <c r="B753" s="116" t="s">
        <v>6563</v>
      </c>
      <c r="C753" s="187" t="s">
        <v>2064</v>
      </c>
      <c r="D753" s="116" t="s">
        <v>2351</v>
      </c>
    </row>
    <row r="754" spans="1:4" s="186" customFormat="1" ht="13.5" customHeight="1" x14ac:dyDescent="0.3">
      <c r="A754" s="117" t="s">
        <v>9606</v>
      </c>
      <c r="B754" s="117" t="s">
        <v>6400</v>
      </c>
      <c r="C754" s="188" t="s">
        <v>2064</v>
      </c>
      <c r="D754" s="117" t="s">
        <v>2351</v>
      </c>
    </row>
    <row r="755" spans="1:4" s="186" customFormat="1" ht="13.5" customHeight="1" x14ac:dyDescent="0.3">
      <c r="A755" s="116" t="s">
        <v>9607</v>
      </c>
      <c r="B755" s="116" t="s">
        <v>6444</v>
      </c>
      <c r="C755" s="187" t="s">
        <v>2064</v>
      </c>
      <c r="D755" s="116" t="s">
        <v>2351</v>
      </c>
    </row>
    <row r="756" spans="1:4" s="186" customFormat="1" ht="13.5" customHeight="1" x14ac:dyDescent="0.3">
      <c r="A756" s="117" t="s">
        <v>9608</v>
      </c>
      <c r="B756" s="117" t="s">
        <v>6445</v>
      </c>
      <c r="C756" s="188" t="s">
        <v>2064</v>
      </c>
      <c r="D756" s="117" t="s">
        <v>2351</v>
      </c>
    </row>
    <row r="757" spans="1:4" s="186" customFormat="1" ht="13.5" customHeight="1" x14ac:dyDescent="0.3">
      <c r="A757" s="116" t="s">
        <v>9609</v>
      </c>
      <c r="B757" s="116" t="s">
        <v>6409</v>
      </c>
      <c r="C757" s="187" t="s">
        <v>2064</v>
      </c>
      <c r="D757" s="116" t="s">
        <v>2351</v>
      </c>
    </row>
    <row r="758" spans="1:4" s="186" customFormat="1" ht="13.5" customHeight="1" x14ac:dyDescent="0.3">
      <c r="A758" s="116" t="s">
        <v>9610</v>
      </c>
      <c r="B758" s="116" t="s">
        <v>6547</v>
      </c>
      <c r="C758" s="187" t="s">
        <v>2064</v>
      </c>
      <c r="D758" s="116" t="s">
        <v>2351</v>
      </c>
    </row>
    <row r="759" spans="1:4" s="186" customFormat="1" ht="13.5" customHeight="1" x14ac:dyDescent="0.3">
      <c r="A759" s="117" t="s">
        <v>9611</v>
      </c>
      <c r="B759" s="117" t="s">
        <v>6548</v>
      </c>
      <c r="C759" s="188" t="s">
        <v>2064</v>
      </c>
      <c r="D759" s="117" t="s">
        <v>2351</v>
      </c>
    </row>
    <row r="760" spans="1:4" s="186" customFormat="1" ht="13.5" customHeight="1" x14ac:dyDescent="0.3">
      <c r="A760" s="116" t="s">
        <v>9612</v>
      </c>
      <c r="B760" s="116" t="s">
        <v>6545</v>
      </c>
      <c r="C760" s="187" t="s">
        <v>2064</v>
      </c>
      <c r="D760" s="116" t="s">
        <v>2351</v>
      </c>
    </row>
    <row r="761" spans="1:4" s="186" customFormat="1" ht="13.5" customHeight="1" x14ac:dyDescent="0.3">
      <c r="A761" s="117" t="s">
        <v>9613</v>
      </c>
      <c r="B761" s="117" t="s">
        <v>6544</v>
      </c>
      <c r="C761" s="188" t="s">
        <v>2064</v>
      </c>
      <c r="D761" s="117" t="s">
        <v>2351</v>
      </c>
    </row>
    <row r="762" spans="1:4" s="186" customFormat="1" ht="13.5" customHeight="1" x14ac:dyDescent="0.3">
      <c r="A762" s="116" t="s">
        <v>9614</v>
      </c>
      <c r="B762" s="116" t="s">
        <v>6541</v>
      </c>
      <c r="C762" s="187" t="s">
        <v>2064</v>
      </c>
      <c r="D762" s="116" t="s">
        <v>2351</v>
      </c>
    </row>
    <row r="763" spans="1:4" s="186" customFormat="1" ht="13.5" customHeight="1" x14ac:dyDescent="0.3">
      <c r="A763" s="117" t="s">
        <v>9615</v>
      </c>
      <c r="B763" s="117" t="s">
        <v>6578</v>
      </c>
      <c r="C763" s="188" t="s">
        <v>2064</v>
      </c>
      <c r="D763" s="117" t="s">
        <v>2351</v>
      </c>
    </row>
    <row r="764" spans="1:4" s="186" customFormat="1" ht="13.5" customHeight="1" x14ac:dyDescent="0.3">
      <c r="A764" s="116" t="s">
        <v>9616</v>
      </c>
      <c r="B764" s="116" t="s">
        <v>6587</v>
      </c>
      <c r="C764" s="187" t="s">
        <v>2064</v>
      </c>
      <c r="D764" s="116" t="s">
        <v>2351</v>
      </c>
    </row>
    <row r="765" spans="1:4" s="186" customFormat="1" ht="13.5" customHeight="1" x14ac:dyDescent="0.3">
      <c r="A765" s="116" t="s">
        <v>9617</v>
      </c>
      <c r="B765" s="116" t="s">
        <v>6577</v>
      </c>
      <c r="C765" s="187" t="s">
        <v>2064</v>
      </c>
      <c r="D765" s="116" t="s">
        <v>2351</v>
      </c>
    </row>
    <row r="766" spans="1:4" s="186" customFormat="1" ht="13.5" customHeight="1" x14ac:dyDescent="0.3">
      <c r="A766" s="117" t="s">
        <v>9618</v>
      </c>
      <c r="B766" s="117" t="s">
        <v>6540</v>
      </c>
      <c r="C766" s="188" t="s">
        <v>2064</v>
      </c>
      <c r="D766" s="117" t="s">
        <v>2351</v>
      </c>
    </row>
    <row r="767" spans="1:4" s="186" customFormat="1" ht="13.5" customHeight="1" x14ac:dyDescent="0.3">
      <c r="A767" s="117" t="s">
        <v>9619</v>
      </c>
      <c r="B767" s="117" t="s">
        <v>6576</v>
      </c>
      <c r="C767" s="188" t="s">
        <v>2064</v>
      </c>
      <c r="D767" s="117" t="s">
        <v>2351</v>
      </c>
    </row>
    <row r="768" spans="1:4" s="186" customFormat="1" ht="13.5" customHeight="1" x14ac:dyDescent="0.3">
      <c r="A768" s="116" t="s">
        <v>9620</v>
      </c>
      <c r="B768" s="116" t="s">
        <v>6215</v>
      </c>
      <c r="C768" s="187" t="s">
        <v>2064</v>
      </c>
      <c r="D768" s="116" t="s">
        <v>2351</v>
      </c>
    </row>
    <row r="769" spans="1:4" s="186" customFormat="1" ht="13.5" customHeight="1" x14ac:dyDescent="0.3">
      <c r="A769" s="117" t="s">
        <v>9621</v>
      </c>
      <c r="B769" s="117" t="s">
        <v>6214</v>
      </c>
      <c r="C769" s="188" t="s">
        <v>2064</v>
      </c>
      <c r="D769" s="117" t="s">
        <v>2351</v>
      </c>
    </row>
    <row r="770" spans="1:4" s="186" customFormat="1" ht="13.5" customHeight="1" x14ac:dyDescent="0.3">
      <c r="A770" s="116" t="s">
        <v>9622</v>
      </c>
      <c r="B770" s="116" t="s">
        <v>6557</v>
      </c>
      <c r="C770" s="187" t="s">
        <v>2064</v>
      </c>
      <c r="D770" s="116" t="s">
        <v>2351</v>
      </c>
    </row>
    <row r="771" spans="1:4" s="186" customFormat="1" ht="13.5" customHeight="1" x14ac:dyDescent="0.3">
      <c r="A771" s="117" t="s">
        <v>9623</v>
      </c>
      <c r="B771" s="117" t="s">
        <v>6556</v>
      </c>
      <c r="C771" s="188" t="s">
        <v>2064</v>
      </c>
      <c r="D771" s="117" t="s">
        <v>2351</v>
      </c>
    </row>
    <row r="772" spans="1:4" s="186" customFormat="1" ht="13.5" customHeight="1" x14ac:dyDescent="0.3">
      <c r="A772" s="117" t="s">
        <v>9624</v>
      </c>
      <c r="B772" s="117" t="s">
        <v>6404</v>
      </c>
      <c r="C772" s="188" t="s">
        <v>2064</v>
      </c>
      <c r="D772" s="117" t="s">
        <v>2351</v>
      </c>
    </row>
    <row r="773" spans="1:4" s="186" customFormat="1" ht="13.5" customHeight="1" x14ac:dyDescent="0.3">
      <c r="A773" s="117" t="s">
        <v>9625</v>
      </c>
      <c r="B773" s="117" t="s">
        <v>6560</v>
      </c>
      <c r="C773" s="188" t="s">
        <v>2064</v>
      </c>
      <c r="D773" s="117" t="s">
        <v>2351</v>
      </c>
    </row>
    <row r="774" spans="1:4" s="186" customFormat="1" ht="13.5" customHeight="1" x14ac:dyDescent="0.3">
      <c r="A774" s="116" t="s">
        <v>9626</v>
      </c>
      <c r="B774" s="116" t="s">
        <v>6561</v>
      </c>
      <c r="C774" s="187" t="s">
        <v>2064</v>
      </c>
      <c r="D774" s="116" t="s">
        <v>2351</v>
      </c>
    </row>
    <row r="775" spans="1:4" s="186" customFormat="1" ht="13.5" customHeight="1" x14ac:dyDescent="0.3">
      <c r="A775" s="116" t="s">
        <v>9627</v>
      </c>
      <c r="B775" s="116" t="s">
        <v>6313</v>
      </c>
      <c r="C775" s="187" t="s">
        <v>2064</v>
      </c>
      <c r="D775" s="116" t="s">
        <v>2351</v>
      </c>
    </row>
    <row r="776" spans="1:4" s="186" customFormat="1" ht="13.5" customHeight="1" x14ac:dyDescent="0.3">
      <c r="A776" s="117" t="s">
        <v>9628</v>
      </c>
      <c r="B776" s="117" t="s">
        <v>6564</v>
      </c>
      <c r="C776" s="188" t="s">
        <v>2064</v>
      </c>
      <c r="D776" s="117" t="s">
        <v>2351</v>
      </c>
    </row>
    <row r="777" spans="1:4" s="186" customFormat="1" ht="13.5" customHeight="1" x14ac:dyDescent="0.3">
      <c r="A777" s="116" t="s">
        <v>9629</v>
      </c>
      <c r="B777" s="116" t="s">
        <v>6559</v>
      </c>
      <c r="C777" s="187" t="s">
        <v>2064</v>
      </c>
      <c r="D777" s="116" t="s">
        <v>2351</v>
      </c>
    </row>
    <row r="778" spans="1:4" s="186" customFormat="1" ht="13.5" customHeight="1" x14ac:dyDescent="0.3">
      <c r="A778" s="116" t="s">
        <v>9630</v>
      </c>
      <c r="B778" s="116" t="s">
        <v>6575</v>
      </c>
      <c r="C778" s="187" t="s">
        <v>2064</v>
      </c>
      <c r="D778" s="116" t="s">
        <v>2351</v>
      </c>
    </row>
    <row r="779" spans="1:4" s="186" customFormat="1" ht="13.5" customHeight="1" x14ac:dyDescent="0.3">
      <c r="A779" s="116" t="s">
        <v>9631</v>
      </c>
      <c r="B779" s="116" t="s">
        <v>6579</v>
      </c>
      <c r="C779" s="187" t="s">
        <v>2064</v>
      </c>
      <c r="D779" s="116" t="s">
        <v>2351</v>
      </c>
    </row>
    <row r="780" spans="1:4" s="186" customFormat="1" ht="13.5" customHeight="1" x14ac:dyDescent="0.3">
      <c r="A780" s="116" t="s">
        <v>9632</v>
      </c>
      <c r="B780" s="116" t="s">
        <v>6553</v>
      </c>
      <c r="C780" s="187" t="s">
        <v>2064</v>
      </c>
      <c r="D780" s="116" t="s">
        <v>2351</v>
      </c>
    </row>
    <row r="781" spans="1:4" s="186" customFormat="1" ht="13.5" customHeight="1" x14ac:dyDescent="0.3">
      <c r="A781" s="117" t="s">
        <v>9633</v>
      </c>
      <c r="B781" s="117" t="s">
        <v>6552</v>
      </c>
      <c r="C781" s="188" t="s">
        <v>2064</v>
      </c>
      <c r="D781" s="117" t="s">
        <v>2351</v>
      </c>
    </row>
    <row r="782" spans="1:4" s="186" customFormat="1" ht="13.5" customHeight="1" x14ac:dyDescent="0.3">
      <c r="A782" s="116" t="s">
        <v>9634</v>
      </c>
      <c r="B782" s="116" t="s">
        <v>6551</v>
      </c>
      <c r="C782" s="187" t="s">
        <v>2064</v>
      </c>
      <c r="D782" s="116" t="s">
        <v>2351</v>
      </c>
    </row>
    <row r="783" spans="1:4" s="186" customFormat="1" ht="13.5" customHeight="1" x14ac:dyDescent="0.3">
      <c r="A783" s="116" t="s">
        <v>9635</v>
      </c>
      <c r="B783" s="116" t="s">
        <v>6565</v>
      </c>
      <c r="C783" s="187" t="s">
        <v>2064</v>
      </c>
      <c r="D783" s="116" t="s">
        <v>2351</v>
      </c>
    </row>
    <row r="784" spans="1:4" s="186" customFormat="1" ht="13.5" customHeight="1" x14ac:dyDescent="0.3">
      <c r="A784" s="117" t="s">
        <v>9636</v>
      </c>
      <c r="B784" s="117" t="s">
        <v>6568</v>
      </c>
      <c r="C784" s="188" t="s">
        <v>2064</v>
      </c>
      <c r="D784" s="117" t="s">
        <v>2351</v>
      </c>
    </row>
    <row r="785" spans="1:4" s="186" customFormat="1" ht="13.5" customHeight="1" x14ac:dyDescent="0.3">
      <c r="A785" s="116" t="s">
        <v>9637</v>
      </c>
      <c r="B785" s="116" t="s">
        <v>6555</v>
      </c>
      <c r="C785" s="187" t="s">
        <v>2064</v>
      </c>
      <c r="D785" s="116" t="s">
        <v>2351</v>
      </c>
    </row>
    <row r="786" spans="1:4" s="186" customFormat="1" ht="13.5" customHeight="1" x14ac:dyDescent="0.3">
      <c r="A786" s="117" t="s">
        <v>9638</v>
      </c>
      <c r="B786" s="117" t="s">
        <v>6558</v>
      </c>
      <c r="C786" s="188" t="s">
        <v>2064</v>
      </c>
      <c r="D786" s="117" t="s">
        <v>2351</v>
      </c>
    </row>
    <row r="787" spans="1:4" s="186" customFormat="1" ht="13.5" customHeight="1" x14ac:dyDescent="0.3">
      <c r="A787" s="117" t="s">
        <v>9639</v>
      </c>
      <c r="B787" s="117" t="s">
        <v>6554</v>
      </c>
      <c r="C787" s="188" t="s">
        <v>2064</v>
      </c>
      <c r="D787" s="117" t="s">
        <v>2351</v>
      </c>
    </row>
    <row r="788" spans="1:4" s="186" customFormat="1" ht="13.5" customHeight="1" x14ac:dyDescent="0.3">
      <c r="A788" s="117" t="s">
        <v>9640</v>
      </c>
      <c r="B788" s="117" t="s">
        <v>6346</v>
      </c>
      <c r="C788" s="188" t="s">
        <v>2064</v>
      </c>
      <c r="D788" s="117" t="s">
        <v>2351</v>
      </c>
    </row>
    <row r="789" spans="1:4" s="186" customFormat="1" ht="13.5" customHeight="1" x14ac:dyDescent="0.3">
      <c r="A789" s="116" t="s">
        <v>9641</v>
      </c>
      <c r="B789" s="116" t="s">
        <v>6345</v>
      </c>
      <c r="C789" s="187" t="s">
        <v>2064</v>
      </c>
      <c r="D789" s="116" t="s">
        <v>2351</v>
      </c>
    </row>
    <row r="790" spans="1:4" s="186" customFormat="1" ht="13.5" customHeight="1" x14ac:dyDescent="0.3">
      <c r="A790" s="116" t="s">
        <v>9642</v>
      </c>
      <c r="B790" s="116" t="s">
        <v>6347</v>
      </c>
      <c r="C790" s="187" t="s">
        <v>2064</v>
      </c>
      <c r="D790" s="116" t="s">
        <v>2351</v>
      </c>
    </row>
    <row r="791" spans="1:4" s="186" customFormat="1" ht="13.5" customHeight="1" x14ac:dyDescent="0.3">
      <c r="A791" s="116" t="s">
        <v>9643</v>
      </c>
      <c r="B791" s="116" t="s">
        <v>6343</v>
      </c>
      <c r="C791" s="187" t="s">
        <v>2064</v>
      </c>
      <c r="D791" s="116" t="s">
        <v>2351</v>
      </c>
    </row>
    <row r="792" spans="1:4" s="186" customFormat="1" ht="13.5" customHeight="1" x14ac:dyDescent="0.3">
      <c r="A792" s="117" t="s">
        <v>9644</v>
      </c>
      <c r="B792" s="117" t="s">
        <v>6562</v>
      </c>
      <c r="C792" s="188" t="s">
        <v>2064</v>
      </c>
      <c r="D792" s="117" t="s">
        <v>2351</v>
      </c>
    </row>
    <row r="793" spans="1:4" s="186" customFormat="1" ht="13.5" customHeight="1" x14ac:dyDescent="0.3">
      <c r="A793" s="117" t="s">
        <v>9645</v>
      </c>
      <c r="B793" s="117" t="s">
        <v>6566</v>
      </c>
      <c r="C793" s="188" t="s">
        <v>2064</v>
      </c>
      <c r="D793" s="117" t="s">
        <v>2351</v>
      </c>
    </row>
    <row r="794" spans="1:4" s="186" customFormat="1" ht="13.5" customHeight="1" x14ac:dyDescent="0.3">
      <c r="A794" s="116" t="s">
        <v>9646</v>
      </c>
      <c r="B794" s="116" t="s">
        <v>6701</v>
      </c>
      <c r="C794" s="187" t="s">
        <v>2064</v>
      </c>
      <c r="D794" s="116" t="s">
        <v>2351</v>
      </c>
    </row>
    <row r="795" spans="1:4" s="186" customFormat="1" ht="13.5" customHeight="1" x14ac:dyDescent="0.3">
      <c r="A795" s="116" t="s">
        <v>9647</v>
      </c>
      <c r="B795" s="116" t="s">
        <v>6222</v>
      </c>
      <c r="C795" s="187" t="s">
        <v>2064</v>
      </c>
      <c r="D795" s="116" t="s">
        <v>2351</v>
      </c>
    </row>
    <row r="796" spans="1:4" s="186" customFormat="1" ht="13.5" customHeight="1" x14ac:dyDescent="0.3">
      <c r="A796" s="117" t="s">
        <v>9648</v>
      </c>
      <c r="B796" s="117" t="s">
        <v>6221</v>
      </c>
      <c r="C796" s="188" t="s">
        <v>2064</v>
      </c>
      <c r="D796" s="117" t="s">
        <v>2351</v>
      </c>
    </row>
    <row r="797" spans="1:4" s="186" customFormat="1" ht="13.5" customHeight="1" x14ac:dyDescent="0.3">
      <c r="A797" s="117" t="s">
        <v>9649</v>
      </c>
      <c r="B797" s="117" t="s">
        <v>6219</v>
      </c>
      <c r="C797" s="188" t="s">
        <v>2064</v>
      </c>
      <c r="D797" s="117" t="s">
        <v>2351</v>
      </c>
    </row>
    <row r="798" spans="1:4" s="186" customFormat="1" ht="13.5" customHeight="1" x14ac:dyDescent="0.3">
      <c r="A798" s="116" t="s">
        <v>9650</v>
      </c>
      <c r="B798" s="116" t="s">
        <v>6220</v>
      </c>
      <c r="C798" s="187" t="s">
        <v>2064</v>
      </c>
      <c r="D798" s="116" t="s">
        <v>2351</v>
      </c>
    </row>
    <row r="799" spans="1:4" s="186" customFormat="1" ht="13.5" customHeight="1" x14ac:dyDescent="0.3">
      <c r="A799" s="116" t="s">
        <v>9651</v>
      </c>
      <c r="B799" s="116" t="s">
        <v>6226</v>
      </c>
      <c r="C799" s="187" t="s">
        <v>2064</v>
      </c>
      <c r="D799" s="116" t="s">
        <v>2351</v>
      </c>
    </row>
    <row r="800" spans="1:4" s="186" customFormat="1" ht="13.5" customHeight="1" x14ac:dyDescent="0.3">
      <c r="A800" s="117" t="s">
        <v>9652</v>
      </c>
      <c r="B800" s="117" t="s">
        <v>6227</v>
      </c>
      <c r="C800" s="188" t="s">
        <v>2064</v>
      </c>
      <c r="D800" s="117" t="s">
        <v>2351</v>
      </c>
    </row>
    <row r="801" spans="1:4" s="186" customFormat="1" ht="13.5" customHeight="1" x14ac:dyDescent="0.3">
      <c r="A801" s="116" t="s">
        <v>9653</v>
      </c>
      <c r="B801" s="116" t="s">
        <v>6595</v>
      </c>
      <c r="C801" s="187" t="s">
        <v>2064</v>
      </c>
      <c r="D801" s="116" t="s">
        <v>2351</v>
      </c>
    </row>
    <row r="802" spans="1:4" s="186" customFormat="1" ht="13.5" customHeight="1" x14ac:dyDescent="0.3">
      <c r="A802" s="117" t="s">
        <v>9654</v>
      </c>
      <c r="B802" s="117" t="s">
        <v>6523</v>
      </c>
      <c r="C802" s="188" t="s">
        <v>2064</v>
      </c>
      <c r="D802" s="117" t="s">
        <v>2578</v>
      </c>
    </row>
    <row r="803" spans="1:4" s="186" customFormat="1" ht="13.5" customHeight="1" x14ac:dyDescent="0.3">
      <c r="A803" s="117" t="s">
        <v>9655</v>
      </c>
      <c r="B803" s="117" t="s">
        <v>6533</v>
      </c>
      <c r="C803" s="188" t="s">
        <v>2064</v>
      </c>
      <c r="D803" s="117" t="s">
        <v>2351</v>
      </c>
    </row>
    <row r="804" spans="1:4" s="186" customFormat="1" ht="13.5" customHeight="1" x14ac:dyDescent="0.3">
      <c r="A804" s="117" t="s">
        <v>9656</v>
      </c>
      <c r="B804" s="117" t="s">
        <v>6342</v>
      </c>
      <c r="C804" s="188" t="s">
        <v>2064</v>
      </c>
      <c r="D804" s="117" t="s">
        <v>2351</v>
      </c>
    </row>
    <row r="805" spans="1:4" s="186" customFormat="1" ht="13.5" customHeight="1" x14ac:dyDescent="0.3">
      <c r="A805" s="116" t="s">
        <v>9657</v>
      </c>
      <c r="B805" s="116" t="s">
        <v>6532</v>
      </c>
      <c r="C805" s="187" t="s">
        <v>2064</v>
      </c>
      <c r="D805" s="116" t="s">
        <v>2425</v>
      </c>
    </row>
    <row r="806" spans="1:4" s="186" customFormat="1" ht="13.5" customHeight="1" x14ac:dyDescent="0.3">
      <c r="A806" s="116" t="s">
        <v>9658</v>
      </c>
      <c r="B806" s="116" t="s">
        <v>6571</v>
      </c>
      <c r="C806" s="187" t="s">
        <v>2064</v>
      </c>
      <c r="D806" s="116" t="s">
        <v>2351</v>
      </c>
    </row>
    <row r="807" spans="1:4" s="186" customFormat="1" ht="13.5" customHeight="1" x14ac:dyDescent="0.3">
      <c r="A807" s="117" t="s">
        <v>9659</v>
      </c>
      <c r="B807" s="117" t="s">
        <v>6572</v>
      </c>
      <c r="C807" s="188" t="s">
        <v>2064</v>
      </c>
      <c r="D807" s="117" t="s">
        <v>2351</v>
      </c>
    </row>
    <row r="808" spans="1:4" s="186" customFormat="1" ht="13.5" customHeight="1" x14ac:dyDescent="0.3">
      <c r="A808" s="117" t="s">
        <v>9660</v>
      </c>
      <c r="B808" s="117" t="s">
        <v>6350</v>
      </c>
      <c r="C808" s="188" t="s">
        <v>2064</v>
      </c>
      <c r="D808" s="117" t="s">
        <v>2351</v>
      </c>
    </row>
    <row r="809" spans="1:4" s="186" customFormat="1" ht="13.5" customHeight="1" x14ac:dyDescent="0.3">
      <c r="A809" s="116" t="s">
        <v>9661</v>
      </c>
      <c r="B809" s="116" t="s">
        <v>6530</v>
      </c>
      <c r="C809" s="187" t="s">
        <v>2064</v>
      </c>
      <c r="D809" s="116" t="s">
        <v>2351</v>
      </c>
    </row>
    <row r="810" spans="1:4" s="186" customFormat="1" ht="13.5" customHeight="1" x14ac:dyDescent="0.3">
      <c r="A810" s="116" t="s">
        <v>9662</v>
      </c>
      <c r="B810" s="116" t="s">
        <v>6224</v>
      </c>
      <c r="C810" s="187" t="s">
        <v>2064</v>
      </c>
      <c r="D810" s="116" t="s">
        <v>2351</v>
      </c>
    </row>
    <row r="811" spans="1:4" s="186" customFormat="1" ht="13.5" customHeight="1" x14ac:dyDescent="0.3">
      <c r="A811" s="116" t="s">
        <v>9663</v>
      </c>
      <c r="B811" s="116" t="s">
        <v>6573</v>
      </c>
      <c r="C811" s="187" t="s">
        <v>2064</v>
      </c>
      <c r="D811" s="116" t="s">
        <v>2351</v>
      </c>
    </row>
    <row r="812" spans="1:4" s="186" customFormat="1" ht="13.5" customHeight="1" x14ac:dyDescent="0.3">
      <c r="A812" s="117" t="s">
        <v>9664</v>
      </c>
      <c r="B812" s="117" t="s">
        <v>6574</v>
      </c>
      <c r="C812" s="188" t="s">
        <v>2064</v>
      </c>
      <c r="D812" s="117" t="s">
        <v>2351</v>
      </c>
    </row>
    <row r="813" spans="1:4" s="186" customFormat="1" ht="13.5" customHeight="1" x14ac:dyDescent="0.3">
      <c r="A813" s="117" t="s">
        <v>9665</v>
      </c>
      <c r="B813" s="117" t="s">
        <v>6596</v>
      </c>
      <c r="C813" s="188" t="s">
        <v>2064</v>
      </c>
      <c r="D813" s="117" t="s">
        <v>2351</v>
      </c>
    </row>
    <row r="814" spans="1:4" s="186" customFormat="1" ht="13.5" customHeight="1" x14ac:dyDescent="0.3">
      <c r="A814" s="116" t="s">
        <v>9666</v>
      </c>
      <c r="B814" s="116" t="s">
        <v>6216</v>
      </c>
      <c r="C814" s="187" t="s">
        <v>2064</v>
      </c>
      <c r="D814" s="116" t="s">
        <v>2425</v>
      </c>
    </row>
    <row r="815" spans="1:4" s="186" customFormat="1" ht="13.5" customHeight="1" x14ac:dyDescent="0.3">
      <c r="A815" s="117" t="s">
        <v>9667</v>
      </c>
      <c r="B815" s="117" t="s">
        <v>6414</v>
      </c>
      <c r="C815" s="188" t="s">
        <v>2064</v>
      </c>
      <c r="D815" s="117" t="s">
        <v>2351</v>
      </c>
    </row>
    <row r="816" spans="1:4" s="186" customFormat="1" ht="13.5" customHeight="1" x14ac:dyDescent="0.3">
      <c r="A816" s="117" t="s">
        <v>9668</v>
      </c>
      <c r="B816" s="117" t="s">
        <v>6316</v>
      </c>
      <c r="C816" s="188" t="s">
        <v>2064</v>
      </c>
      <c r="D816" s="117" t="s">
        <v>2351</v>
      </c>
    </row>
    <row r="817" spans="1:4" s="186" customFormat="1" ht="13.5" customHeight="1" x14ac:dyDescent="0.3">
      <c r="A817" s="116" t="s">
        <v>9669</v>
      </c>
      <c r="B817" s="116" t="s">
        <v>6332</v>
      </c>
      <c r="C817" s="187" t="s">
        <v>2064</v>
      </c>
      <c r="D817" s="116" t="s">
        <v>2351</v>
      </c>
    </row>
    <row r="818" spans="1:4" s="186" customFormat="1" ht="13.5" customHeight="1" x14ac:dyDescent="0.3">
      <c r="A818" s="117" t="s">
        <v>9670</v>
      </c>
      <c r="B818" s="117" t="s">
        <v>6239</v>
      </c>
      <c r="C818" s="188" t="s">
        <v>727</v>
      </c>
      <c r="D818" s="117" t="s">
        <v>2351</v>
      </c>
    </row>
    <row r="819" spans="1:4" s="186" customFormat="1" ht="13.5" customHeight="1" x14ac:dyDescent="0.3">
      <c r="A819" s="116" t="s">
        <v>9671</v>
      </c>
      <c r="B819" s="116" t="s">
        <v>6240</v>
      </c>
      <c r="C819" s="187" t="s">
        <v>727</v>
      </c>
      <c r="D819" s="116" t="s">
        <v>2351</v>
      </c>
    </row>
    <row r="820" spans="1:4" s="186" customFormat="1" ht="13.5" customHeight="1" x14ac:dyDescent="0.3">
      <c r="A820" s="117" t="s">
        <v>9672</v>
      </c>
      <c r="B820" s="117" t="s">
        <v>6333</v>
      </c>
      <c r="C820" s="188" t="s">
        <v>2064</v>
      </c>
      <c r="D820" s="117" t="s">
        <v>2351</v>
      </c>
    </row>
    <row r="821" spans="1:4" s="186" customFormat="1" ht="13.5" customHeight="1" x14ac:dyDescent="0.3">
      <c r="A821" s="117" t="s">
        <v>9673</v>
      </c>
      <c r="B821" s="117" t="s">
        <v>6580</v>
      </c>
      <c r="C821" s="188" t="s">
        <v>2064</v>
      </c>
      <c r="D821" s="117" t="s">
        <v>2351</v>
      </c>
    </row>
    <row r="822" spans="1:4" s="186" customFormat="1" ht="13.5" customHeight="1" x14ac:dyDescent="0.3">
      <c r="A822" s="117" t="s">
        <v>9674</v>
      </c>
      <c r="B822" s="117" t="s">
        <v>8451</v>
      </c>
      <c r="C822" s="188" t="s">
        <v>2064</v>
      </c>
      <c r="D822" s="117" t="s">
        <v>2414</v>
      </c>
    </row>
    <row r="823" spans="1:4" s="186" customFormat="1" ht="13.5" customHeight="1" x14ac:dyDescent="0.3">
      <c r="A823" s="117" t="s">
        <v>9675</v>
      </c>
      <c r="B823" s="117" t="s">
        <v>5850</v>
      </c>
      <c r="C823" s="188" t="s">
        <v>2064</v>
      </c>
      <c r="D823" s="117" t="s">
        <v>2351</v>
      </c>
    </row>
    <row r="824" spans="1:4" s="186" customFormat="1" ht="13.5" customHeight="1" x14ac:dyDescent="0.3">
      <c r="A824" s="116" t="s">
        <v>9676</v>
      </c>
      <c r="B824" s="116" t="s">
        <v>5851</v>
      </c>
      <c r="C824" s="187" t="s">
        <v>2064</v>
      </c>
      <c r="D824" s="116" t="s">
        <v>2351</v>
      </c>
    </row>
    <row r="825" spans="1:4" s="186" customFormat="1" ht="13.5" customHeight="1" x14ac:dyDescent="0.3">
      <c r="A825" s="116" t="s">
        <v>9677</v>
      </c>
      <c r="B825" s="116" t="s">
        <v>6334</v>
      </c>
      <c r="C825" s="187" t="s">
        <v>2064</v>
      </c>
      <c r="D825" s="116" t="s">
        <v>2351</v>
      </c>
    </row>
    <row r="826" spans="1:4" s="186" customFormat="1" ht="13.5" customHeight="1" x14ac:dyDescent="0.3">
      <c r="A826" s="117" t="s">
        <v>9678</v>
      </c>
      <c r="B826" s="117" t="s">
        <v>6546</v>
      </c>
      <c r="C826" s="188" t="s">
        <v>2064</v>
      </c>
      <c r="D826" s="117" t="s">
        <v>2351</v>
      </c>
    </row>
    <row r="827" spans="1:4" s="186" customFormat="1" ht="13.5" customHeight="1" x14ac:dyDescent="0.3">
      <c r="A827" s="117" t="s">
        <v>9679</v>
      </c>
      <c r="B827" s="117" t="s">
        <v>6584</v>
      </c>
      <c r="C827" s="188" t="s">
        <v>2064</v>
      </c>
      <c r="D827" s="117" t="s">
        <v>2351</v>
      </c>
    </row>
    <row r="828" spans="1:4" s="186" customFormat="1" ht="13.5" customHeight="1" x14ac:dyDescent="0.3">
      <c r="A828" s="117" t="s">
        <v>9680</v>
      </c>
      <c r="B828" s="117" t="s">
        <v>6570</v>
      </c>
      <c r="C828" s="188" t="s">
        <v>2064</v>
      </c>
      <c r="D828" s="117" t="s">
        <v>2351</v>
      </c>
    </row>
    <row r="829" spans="1:4" s="186" customFormat="1" ht="13.5" customHeight="1" x14ac:dyDescent="0.3">
      <c r="A829" s="116" t="s">
        <v>9681</v>
      </c>
      <c r="B829" s="116" t="s">
        <v>6593</v>
      </c>
      <c r="C829" s="187" t="s">
        <v>2064</v>
      </c>
      <c r="D829" s="116" t="s">
        <v>2351</v>
      </c>
    </row>
    <row r="830" spans="1:4" s="186" customFormat="1" ht="13.5" customHeight="1" x14ac:dyDescent="0.3">
      <c r="A830" s="117" t="s">
        <v>9682</v>
      </c>
      <c r="B830" s="117" t="s">
        <v>6592</v>
      </c>
      <c r="C830" s="188" t="s">
        <v>2064</v>
      </c>
      <c r="D830" s="117" t="s">
        <v>2351</v>
      </c>
    </row>
    <row r="831" spans="1:4" s="186" customFormat="1" ht="13.5" customHeight="1" x14ac:dyDescent="0.3">
      <c r="A831" s="117" t="s">
        <v>9683</v>
      </c>
      <c r="B831" s="117" t="s">
        <v>6590</v>
      </c>
      <c r="C831" s="188" t="s">
        <v>2064</v>
      </c>
      <c r="D831" s="117" t="s">
        <v>2351</v>
      </c>
    </row>
    <row r="832" spans="1:4" s="186" customFormat="1" ht="13.5" customHeight="1" x14ac:dyDescent="0.3">
      <c r="A832" s="116" t="s">
        <v>9684</v>
      </c>
      <c r="B832" s="116" t="s">
        <v>6591</v>
      </c>
      <c r="C832" s="187" t="s">
        <v>2064</v>
      </c>
      <c r="D832" s="116" t="s">
        <v>2351</v>
      </c>
    </row>
    <row r="833" spans="1:4" s="186" customFormat="1" ht="13.5" customHeight="1" x14ac:dyDescent="0.3">
      <c r="A833" s="117" t="s">
        <v>9685</v>
      </c>
      <c r="B833" s="117" t="s">
        <v>6594</v>
      </c>
      <c r="C833" s="188" t="s">
        <v>2064</v>
      </c>
      <c r="D833" s="117" t="s">
        <v>2351</v>
      </c>
    </row>
    <row r="834" spans="1:4" s="186" customFormat="1" ht="13.5" customHeight="1" x14ac:dyDescent="0.3">
      <c r="A834" s="116" t="s">
        <v>9686</v>
      </c>
      <c r="B834" s="116" t="s">
        <v>6585</v>
      </c>
      <c r="C834" s="187" t="s">
        <v>2064</v>
      </c>
      <c r="D834" s="116" t="s">
        <v>2351</v>
      </c>
    </row>
    <row r="835" spans="1:4" s="186" customFormat="1" ht="13.5" customHeight="1" x14ac:dyDescent="0.3">
      <c r="A835" s="117" t="s">
        <v>9687</v>
      </c>
      <c r="B835" s="117" t="s">
        <v>6292</v>
      </c>
      <c r="C835" s="188" t="s">
        <v>2064</v>
      </c>
      <c r="D835" s="117" t="s">
        <v>2425</v>
      </c>
    </row>
    <row r="836" spans="1:4" s="186" customFormat="1" ht="13.5" customHeight="1" x14ac:dyDescent="0.3">
      <c r="A836" s="117" t="s">
        <v>9688</v>
      </c>
      <c r="B836" s="117" t="s">
        <v>6354</v>
      </c>
      <c r="C836" s="188" t="s">
        <v>2064</v>
      </c>
      <c r="D836" s="117" t="s">
        <v>2351</v>
      </c>
    </row>
    <row r="837" spans="1:4" s="186" customFormat="1" ht="13.5" customHeight="1" x14ac:dyDescent="0.3">
      <c r="A837" s="116" t="s">
        <v>9689</v>
      </c>
      <c r="B837" s="116" t="s">
        <v>6583</v>
      </c>
      <c r="C837" s="187" t="s">
        <v>2064</v>
      </c>
      <c r="D837" s="116" t="s">
        <v>2351</v>
      </c>
    </row>
    <row r="838" spans="1:4" s="186" customFormat="1" ht="13.5" customHeight="1" x14ac:dyDescent="0.3">
      <c r="A838" s="117" t="s">
        <v>9690</v>
      </c>
      <c r="B838" s="117" t="s">
        <v>6582</v>
      </c>
      <c r="C838" s="188" t="s">
        <v>2064</v>
      </c>
      <c r="D838" s="117" t="s">
        <v>2351</v>
      </c>
    </row>
    <row r="839" spans="1:4" s="186" customFormat="1" ht="13.5" customHeight="1" x14ac:dyDescent="0.3">
      <c r="A839" s="116" t="s">
        <v>9691</v>
      </c>
      <c r="B839" s="116" t="s">
        <v>6581</v>
      </c>
      <c r="C839" s="187" t="s">
        <v>2064</v>
      </c>
      <c r="D839" s="116" t="s">
        <v>2351</v>
      </c>
    </row>
    <row r="840" spans="1:4" s="186" customFormat="1" ht="13.5" customHeight="1" x14ac:dyDescent="0.3">
      <c r="A840" s="117" t="s">
        <v>9692</v>
      </c>
      <c r="B840" s="117" t="s">
        <v>6550</v>
      </c>
      <c r="C840" s="188" t="s">
        <v>2064</v>
      </c>
      <c r="D840" s="117" t="s">
        <v>2351</v>
      </c>
    </row>
    <row r="841" spans="1:4" s="186" customFormat="1" ht="13.5" customHeight="1" x14ac:dyDescent="0.3">
      <c r="A841" s="117" t="s">
        <v>9693</v>
      </c>
      <c r="B841" s="117" t="s">
        <v>6344</v>
      </c>
      <c r="C841" s="188" t="s">
        <v>2064</v>
      </c>
      <c r="D841" s="117" t="s">
        <v>2351</v>
      </c>
    </row>
    <row r="842" spans="1:4" s="186" customFormat="1" ht="13.5" customHeight="1" x14ac:dyDescent="0.3">
      <c r="A842" s="116" t="s">
        <v>9694</v>
      </c>
      <c r="B842" s="116" t="s">
        <v>6349</v>
      </c>
      <c r="C842" s="187" t="s">
        <v>2064</v>
      </c>
      <c r="D842" s="116" t="s">
        <v>2351</v>
      </c>
    </row>
    <row r="843" spans="1:4" s="186" customFormat="1" ht="13.5" customHeight="1" x14ac:dyDescent="0.3">
      <c r="A843" s="116" t="s">
        <v>9695</v>
      </c>
      <c r="B843" s="116" t="s">
        <v>6538</v>
      </c>
      <c r="C843" s="187" t="s">
        <v>2064</v>
      </c>
      <c r="D843" s="116" t="s">
        <v>2351</v>
      </c>
    </row>
    <row r="844" spans="1:4" s="186" customFormat="1" ht="13.5" customHeight="1" x14ac:dyDescent="0.3">
      <c r="A844" s="116" t="s">
        <v>9696</v>
      </c>
      <c r="B844" s="116" t="s">
        <v>6711</v>
      </c>
      <c r="C844" s="187" t="s">
        <v>2064</v>
      </c>
      <c r="D844" s="116" t="s">
        <v>2351</v>
      </c>
    </row>
    <row r="845" spans="1:4" s="186" customFormat="1" ht="13.5" customHeight="1" x14ac:dyDescent="0.3">
      <c r="A845" s="117" t="s">
        <v>9697</v>
      </c>
      <c r="B845" s="117" t="s">
        <v>6408</v>
      </c>
      <c r="C845" s="188" t="s">
        <v>2064</v>
      </c>
      <c r="D845" s="117" t="s">
        <v>2351</v>
      </c>
    </row>
    <row r="846" spans="1:4" s="186" customFormat="1" ht="13.5" customHeight="1" x14ac:dyDescent="0.3">
      <c r="A846" s="116" t="s">
        <v>9698</v>
      </c>
      <c r="B846" s="116" t="s">
        <v>6330</v>
      </c>
      <c r="C846" s="187" t="s">
        <v>2064</v>
      </c>
      <c r="D846" s="116" t="s">
        <v>2351</v>
      </c>
    </row>
    <row r="847" spans="1:4" s="186" customFormat="1" ht="13.5" customHeight="1" x14ac:dyDescent="0.3">
      <c r="A847" s="116" t="s">
        <v>9699</v>
      </c>
      <c r="B847" s="116" t="s">
        <v>6310</v>
      </c>
      <c r="C847" s="187" t="s">
        <v>2064</v>
      </c>
      <c r="D847" s="116" t="s">
        <v>2351</v>
      </c>
    </row>
    <row r="848" spans="1:4" s="186" customFormat="1" ht="13.5" customHeight="1" x14ac:dyDescent="0.3">
      <c r="A848" s="117" t="s">
        <v>9700</v>
      </c>
      <c r="B848" s="117" t="s">
        <v>6309</v>
      </c>
      <c r="C848" s="188" t="s">
        <v>2064</v>
      </c>
      <c r="D848" s="117" t="s">
        <v>2351</v>
      </c>
    </row>
    <row r="849" spans="1:4" s="186" customFormat="1" ht="13.5" customHeight="1" x14ac:dyDescent="0.3">
      <c r="A849" s="116" t="s">
        <v>9701</v>
      </c>
      <c r="B849" s="116" t="s">
        <v>6308</v>
      </c>
      <c r="C849" s="187" t="s">
        <v>2064</v>
      </c>
      <c r="D849" s="116" t="s">
        <v>2351</v>
      </c>
    </row>
    <row r="850" spans="1:4" s="186" customFormat="1" ht="13.5" customHeight="1" x14ac:dyDescent="0.3">
      <c r="A850" s="117" t="s">
        <v>9702</v>
      </c>
      <c r="B850" s="117" t="s">
        <v>8305</v>
      </c>
      <c r="C850" s="188" t="s">
        <v>2064</v>
      </c>
      <c r="D850" s="117" t="s">
        <v>2458</v>
      </c>
    </row>
    <row r="851" spans="1:4" s="186" customFormat="1" ht="13.5" customHeight="1" x14ac:dyDescent="0.3">
      <c r="A851" s="117" t="s">
        <v>9703</v>
      </c>
      <c r="B851" s="117" t="s">
        <v>6203</v>
      </c>
      <c r="C851" s="188" t="s">
        <v>2064</v>
      </c>
      <c r="D851" s="117" t="s">
        <v>2351</v>
      </c>
    </row>
    <row r="852" spans="1:4" s="186" customFormat="1" ht="13.5" customHeight="1" x14ac:dyDescent="0.3">
      <c r="A852" s="116" t="s">
        <v>9704</v>
      </c>
      <c r="B852" s="116" t="s">
        <v>6204</v>
      </c>
      <c r="C852" s="187" t="s">
        <v>2064</v>
      </c>
      <c r="D852" s="116" t="s">
        <v>2351</v>
      </c>
    </row>
    <row r="853" spans="1:4" s="186" customFormat="1" ht="13.5" customHeight="1" x14ac:dyDescent="0.3">
      <c r="A853" s="116" t="s">
        <v>9705</v>
      </c>
      <c r="B853" s="116" t="s">
        <v>2908</v>
      </c>
      <c r="C853" s="187" t="s">
        <v>277</v>
      </c>
      <c r="D853" s="116" t="s">
        <v>2297</v>
      </c>
    </row>
    <row r="854" spans="1:4" s="186" customFormat="1" ht="13.5" customHeight="1" x14ac:dyDescent="0.3">
      <c r="A854" s="116" t="s">
        <v>9706</v>
      </c>
      <c r="B854" s="116" t="s">
        <v>2335</v>
      </c>
      <c r="C854" s="187" t="s">
        <v>2064</v>
      </c>
      <c r="D854" s="116" t="s">
        <v>2314</v>
      </c>
    </row>
    <row r="855" spans="1:4" s="186" customFormat="1" ht="13.5" customHeight="1" x14ac:dyDescent="0.3">
      <c r="A855" s="116" t="s">
        <v>9707</v>
      </c>
      <c r="B855" s="116" t="s">
        <v>8755</v>
      </c>
      <c r="C855" s="187" t="s">
        <v>2064</v>
      </c>
      <c r="D855" s="116" t="s">
        <v>2578</v>
      </c>
    </row>
    <row r="856" spans="1:4" s="186" customFormat="1" ht="13.5" customHeight="1" x14ac:dyDescent="0.3">
      <c r="A856" s="117" t="s">
        <v>9708</v>
      </c>
      <c r="B856" s="117" t="s">
        <v>8758</v>
      </c>
      <c r="C856" s="188" t="s">
        <v>2064</v>
      </c>
      <c r="D856" s="117" t="s">
        <v>2578</v>
      </c>
    </row>
    <row r="857" spans="1:4" s="186" customFormat="1" ht="13.5" customHeight="1" x14ac:dyDescent="0.3">
      <c r="A857" s="116" t="s">
        <v>9709</v>
      </c>
      <c r="B857" s="116" t="s">
        <v>8756</v>
      </c>
      <c r="C857" s="187" t="s">
        <v>2064</v>
      </c>
      <c r="D857" s="116" t="s">
        <v>2578</v>
      </c>
    </row>
    <row r="858" spans="1:4" s="186" customFormat="1" ht="13.5" customHeight="1" x14ac:dyDescent="0.3">
      <c r="A858" s="116" t="s">
        <v>9710</v>
      </c>
      <c r="B858" s="116" t="s">
        <v>8759</v>
      </c>
      <c r="C858" s="187" t="s">
        <v>2064</v>
      </c>
      <c r="D858" s="116" t="s">
        <v>2578</v>
      </c>
    </row>
    <row r="859" spans="1:4" s="186" customFormat="1" ht="13.5" customHeight="1" x14ac:dyDescent="0.3">
      <c r="A859" s="117" t="s">
        <v>9711</v>
      </c>
      <c r="B859" s="117" t="s">
        <v>8754</v>
      </c>
      <c r="C859" s="188" t="s">
        <v>2064</v>
      </c>
      <c r="D859" s="117" t="s">
        <v>2578</v>
      </c>
    </row>
    <row r="860" spans="1:4" s="186" customFormat="1" ht="13.5" customHeight="1" x14ac:dyDescent="0.3">
      <c r="A860" s="116" t="s">
        <v>9712</v>
      </c>
      <c r="B860" s="116" t="s">
        <v>8757</v>
      </c>
      <c r="C860" s="187" t="s">
        <v>727</v>
      </c>
      <c r="D860" s="116" t="s">
        <v>2578</v>
      </c>
    </row>
    <row r="861" spans="1:4" s="186" customFormat="1" ht="13.5" customHeight="1" x14ac:dyDescent="0.3">
      <c r="A861" s="117" t="s">
        <v>9713</v>
      </c>
      <c r="B861" s="117" t="s">
        <v>5861</v>
      </c>
      <c r="C861" s="188" t="s">
        <v>2064</v>
      </c>
      <c r="D861" s="117" t="s">
        <v>2405</v>
      </c>
    </row>
    <row r="862" spans="1:4" s="186" customFormat="1" ht="13.5" customHeight="1" x14ac:dyDescent="0.3">
      <c r="A862" s="117" t="s">
        <v>9714</v>
      </c>
      <c r="B862" s="117" t="s">
        <v>5862</v>
      </c>
      <c r="C862" s="188" t="s">
        <v>2064</v>
      </c>
      <c r="D862" s="117" t="s">
        <v>2405</v>
      </c>
    </row>
    <row r="863" spans="1:4" s="186" customFormat="1" ht="13.5" customHeight="1" x14ac:dyDescent="0.3">
      <c r="A863" s="117" t="s">
        <v>9715</v>
      </c>
      <c r="B863" s="117" t="s">
        <v>7138</v>
      </c>
      <c r="C863" s="188" t="s">
        <v>2064</v>
      </c>
      <c r="D863" s="117" t="s">
        <v>2351</v>
      </c>
    </row>
    <row r="864" spans="1:4" s="186" customFormat="1" ht="13.5" customHeight="1" x14ac:dyDescent="0.3">
      <c r="A864" s="117" t="s">
        <v>9716</v>
      </c>
      <c r="B864" s="117" t="s">
        <v>8748</v>
      </c>
      <c r="C864" s="188" t="s">
        <v>2064</v>
      </c>
      <c r="D864" s="117" t="s">
        <v>2578</v>
      </c>
    </row>
    <row r="865" spans="1:4" s="186" customFormat="1" ht="13.5" customHeight="1" x14ac:dyDescent="0.3">
      <c r="A865" s="117" t="s">
        <v>9717</v>
      </c>
      <c r="B865" s="117" t="s">
        <v>5085</v>
      </c>
      <c r="C865" s="188" t="s">
        <v>2064</v>
      </c>
      <c r="D865" s="117" t="s">
        <v>2351</v>
      </c>
    </row>
    <row r="866" spans="1:4" s="186" customFormat="1" ht="13.5" customHeight="1" x14ac:dyDescent="0.3">
      <c r="A866" s="116" t="s">
        <v>9718</v>
      </c>
      <c r="B866" s="116" t="s">
        <v>5084</v>
      </c>
      <c r="C866" s="187" t="s">
        <v>2064</v>
      </c>
      <c r="D866" s="116" t="s">
        <v>2351</v>
      </c>
    </row>
    <row r="867" spans="1:4" s="186" customFormat="1" ht="13.5" customHeight="1" x14ac:dyDescent="0.3">
      <c r="A867" s="117" t="s">
        <v>9719</v>
      </c>
      <c r="B867" s="117" t="s">
        <v>5083</v>
      </c>
      <c r="C867" s="188" t="s">
        <v>2064</v>
      </c>
      <c r="D867" s="117" t="s">
        <v>2351</v>
      </c>
    </row>
    <row r="868" spans="1:4" s="186" customFormat="1" ht="13.5" customHeight="1" x14ac:dyDescent="0.3">
      <c r="A868" s="116" t="s">
        <v>9720</v>
      </c>
      <c r="B868" s="116" t="s">
        <v>2738</v>
      </c>
      <c r="C868" s="187" t="s">
        <v>2064</v>
      </c>
      <c r="D868" s="116" t="s">
        <v>2351</v>
      </c>
    </row>
    <row r="869" spans="1:4" s="186" customFormat="1" ht="13.5" customHeight="1" x14ac:dyDescent="0.3">
      <c r="A869" s="117" t="s">
        <v>9721</v>
      </c>
      <c r="B869" s="117" t="s">
        <v>5079</v>
      </c>
      <c r="C869" s="188" t="s">
        <v>2064</v>
      </c>
      <c r="D869" s="117" t="s">
        <v>2425</v>
      </c>
    </row>
    <row r="870" spans="1:4" s="186" customFormat="1" ht="13.5" customHeight="1" x14ac:dyDescent="0.3">
      <c r="A870" s="116" t="s">
        <v>9722</v>
      </c>
      <c r="B870" s="116" t="s">
        <v>2822</v>
      </c>
      <c r="C870" s="187" t="s">
        <v>2064</v>
      </c>
      <c r="D870" s="116" t="s">
        <v>2405</v>
      </c>
    </row>
    <row r="871" spans="1:4" s="186" customFormat="1" ht="13.5" customHeight="1" x14ac:dyDescent="0.3">
      <c r="A871" s="117" t="s">
        <v>9723</v>
      </c>
      <c r="B871" s="117" t="s">
        <v>201</v>
      </c>
      <c r="C871" s="188" t="s">
        <v>2064</v>
      </c>
      <c r="D871" s="117" t="s">
        <v>2405</v>
      </c>
    </row>
    <row r="872" spans="1:4" s="186" customFormat="1" ht="13.5" customHeight="1" x14ac:dyDescent="0.3">
      <c r="A872" s="116" t="s">
        <v>9724</v>
      </c>
      <c r="B872" s="116" t="s">
        <v>2818</v>
      </c>
      <c r="C872" s="187" t="s">
        <v>277</v>
      </c>
      <c r="D872" s="116" t="s">
        <v>2297</v>
      </c>
    </row>
    <row r="873" spans="1:4" s="186" customFormat="1" ht="13.5" customHeight="1" x14ac:dyDescent="0.3">
      <c r="A873" s="116" t="s">
        <v>9725</v>
      </c>
      <c r="B873" s="116" t="s">
        <v>2829</v>
      </c>
      <c r="C873" s="187" t="s">
        <v>2064</v>
      </c>
      <c r="D873" s="116" t="s">
        <v>2297</v>
      </c>
    </row>
    <row r="874" spans="1:4" s="186" customFormat="1" ht="13.5" customHeight="1" x14ac:dyDescent="0.3">
      <c r="A874" s="116" t="s">
        <v>9726</v>
      </c>
      <c r="B874" s="116" t="s">
        <v>2820</v>
      </c>
      <c r="C874" s="187" t="s">
        <v>277</v>
      </c>
      <c r="D874" s="116" t="s">
        <v>2297</v>
      </c>
    </row>
    <row r="875" spans="1:4" s="186" customFormat="1" ht="13.5" customHeight="1" x14ac:dyDescent="0.3">
      <c r="A875" s="117" t="s">
        <v>9727</v>
      </c>
      <c r="B875" s="117" t="s">
        <v>2819</v>
      </c>
      <c r="C875" s="188" t="s">
        <v>277</v>
      </c>
      <c r="D875" s="117" t="s">
        <v>2297</v>
      </c>
    </row>
    <row r="876" spans="1:4" s="186" customFormat="1" ht="13.5" customHeight="1" x14ac:dyDescent="0.3">
      <c r="A876" s="117" t="s">
        <v>9728</v>
      </c>
      <c r="B876" s="117" t="s">
        <v>1841</v>
      </c>
      <c r="C876" s="188" t="s">
        <v>2064</v>
      </c>
      <c r="D876" s="117" t="s">
        <v>2297</v>
      </c>
    </row>
    <row r="877" spans="1:4" s="186" customFormat="1" ht="13.5" customHeight="1" x14ac:dyDescent="0.3">
      <c r="A877" s="116" t="s">
        <v>9729</v>
      </c>
      <c r="B877" s="116" t="s">
        <v>2844</v>
      </c>
      <c r="C877" s="187" t="s">
        <v>2064</v>
      </c>
      <c r="D877" s="116" t="s">
        <v>2578</v>
      </c>
    </row>
    <row r="878" spans="1:4" s="186" customFormat="1" ht="13.5" customHeight="1" x14ac:dyDescent="0.3">
      <c r="A878" s="117" t="s">
        <v>9730</v>
      </c>
      <c r="B878" s="117" t="s">
        <v>2825</v>
      </c>
      <c r="C878" s="188" t="s">
        <v>2064</v>
      </c>
      <c r="D878" s="117" t="s">
        <v>2351</v>
      </c>
    </row>
    <row r="879" spans="1:4" s="186" customFormat="1" ht="13.5" customHeight="1" x14ac:dyDescent="0.3">
      <c r="A879" s="116" t="s">
        <v>9731</v>
      </c>
      <c r="B879" s="116" t="s">
        <v>1843</v>
      </c>
      <c r="C879" s="187" t="s">
        <v>2064</v>
      </c>
      <c r="D879" s="116" t="s">
        <v>2405</v>
      </c>
    </row>
    <row r="880" spans="1:4" s="186" customFormat="1" ht="13.5" customHeight="1" x14ac:dyDescent="0.3">
      <c r="A880" s="117" t="s">
        <v>9732</v>
      </c>
      <c r="B880" s="117" t="s">
        <v>2823</v>
      </c>
      <c r="C880" s="188" t="s">
        <v>2064</v>
      </c>
      <c r="D880" s="117" t="s">
        <v>2351</v>
      </c>
    </row>
    <row r="881" spans="1:4" s="186" customFormat="1" ht="13.5" customHeight="1" x14ac:dyDescent="0.3">
      <c r="A881" s="116" t="s">
        <v>9733</v>
      </c>
      <c r="B881" s="116" t="s">
        <v>2824</v>
      </c>
      <c r="C881" s="187" t="s">
        <v>2064</v>
      </c>
      <c r="D881" s="116" t="s">
        <v>2351</v>
      </c>
    </row>
    <row r="882" spans="1:4" s="186" customFormat="1" ht="13.5" customHeight="1" x14ac:dyDescent="0.3">
      <c r="A882" s="117" t="s">
        <v>9734</v>
      </c>
      <c r="B882" s="117" t="s">
        <v>2845</v>
      </c>
      <c r="C882" s="188" t="s">
        <v>2064</v>
      </c>
      <c r="D882" s="117" t="s">
        <v>2351</v>
      </c>
    </row>
    <row r="883" spans="1:4" s="186" customFormat="1" ht="13.5" customHeight="1" x14ac:dyDescent="0.3">
      <c r="A883" s="116" t="s">
        <v>9735</v>
      </c>
      <c r="B883" s="116" t="s">
        <v>1845</v>
      </c>
      <c r="C883" s="187" t="s">
        <v>2064</v>
      </c>
      <c r="D883" s="116" t="s">
        <v>2297</v>
      </c>
    </row>
    <row r="884" spans="1:4" s="186" customFormat="1" ht="13.5" customHeight="1" x14ac:dyDescent="0.3">
      <c r="A884" s="117" t="s">
        <v>9736</v>
      </c>
      <c r="B884" s="117" t="s">
        <v>2828</v>
      </c>
      <c r="C884" s="188" t="s">
        <v>2064</v>
      </c>
      <c r="D884" s="117" t="s">
        <v>2458</v>
      </c>
    </row>
    <row r="885" spans="1:4" s="186" customFormat="1" ht="13.5" customHeight="1" x14ac:dyDescent="0.3">
      <c r="A885" s="116" t="s">
        <v>9737</v>
      </c>
      <c r="B885" s="116" t="s">
        <v>1847</v>
      </c>
      <c r="C885" s="187" t="s">
        <v>2064</v>
      </c>
      <c r="D885" s="116" t="s">
        <v>2405</v>
      </c>
    </row>
    <row r="886" spans="1:4" s="186" customFormat="1" ht="13.5" customHeight="1" x14ac:dyDescent="0.3">
      <c r="A886" s="116" t="s">
        <v>9738</v>
      </c>
      <c r="B886" s="116" t="s">
        <v>203</v>
      </c>
      <c r="C886" s="187" t="s">
        <v>2064</v>
      </c>
      <c r="D886" s="116" t="s">
        <v>2405</v>
      </c>
    </row>
    <row r="887" spans="1:4" s="186" customFormat="1" ht="13.5" customHeight="1" x14ac:dyDescent="0.3">
      <c r="A887" s="117" t="s">
        <v>9739</v>
      </c>
      <c r="B887" s="117" t="s">
        <v>204</v>
      </c>
      <c r="C887" s="188" t="s">
        <v>2064</v>
      </c>
      <c r="D887" s="117" t="s">
        <v>2405</v>
      </c>
    </row>
    <row r="888" spans="1:4" s="186" customFormat="1" ht="13.5" customHeight="1" x14ac:dyDescent="0.3">
      <c r="A888" s="117" t="s">
        <v>9740</v>
      </c>
      <c r="B888" s="117" t="s">
        <v>2821</v>
      </c>
      <c r="C888" s="188" t="s">
        <v>2064</v>
      </c>
      <c r="D888" s="117" t="s">
        <v>2405</v>
      </c>
    </row>
    <row r="889" spans="1:4" s="186" customFormat="1" ht="13.5" customHeight="1" x14ac:dyDescent="0.3">
      <c r="A889" s="117" t="s">
        <v>9741</v>
      </c>
      <c r="B889" s="117" t="s">
        <v>205</v>
      </c>
      <c r="C889" s="188" t="s">
        <v>2064</v>
      </c>
      <c r="D889" s="117" t="s">
        <v>2405</v>
      </c>
    </row>
    <row r="890" spans="1:4" s="186" customFormat="1" ht="13.5" customHeight="1" x14ac:dyDescent="0.3">
      <c r="A890" s="116" t="s">
        <v>9742</v>
      </c>
      <c r="B890" s="116" t="s">
        <v>2827</v>
      </c>
      <c r="C890" s="187" t="s">
        <v>2064</v>
      </c>
      <c r="D890" s="116" t="s">
        <v>2351</v>
      </c>
    </row>
    <row r="891" spans="1:4" s="186" customFormat="1" ht="13.5" customHeight="1" x14ac:dyDescent="0.3">
      <c r="A891" s="117" t="s">
        <v>9743</v>
      </c>
      <c r="B891" s="117" t="s">
        <v>2826</v>
      </c>
      <c r="C891" s="188" t="s">
        <v>2064</v>
      </c>
      <c r="D891" s="117" t="s">
        <v>2351</v>
      </c>
    </row>
    <row r="892" spans="1:4" s="186" customFormat="1" ht="13.5" customHeight="1" x14ac:dyDescent="0.3">
      <c r="A892" s="117" t="s">
        <v>9744</v>
      </c>
      <c r="B892" s="117" t="s">
        <v>7215</v>
      </c>
      <c r="C892" s="188" t="s">
        <v>2064</v>
      </c>
      <c r="D892" s="117" t="s">
        <v>2469</v>
      </c>
    </row>
    <row r="893" spans="1:4" s="186" customFormat="1" ht="13.5" customHeight="1" x14ac:dyDescent="0.3">
      <c r="A893" s="116" t="s">
        <v>9745</v>
      </c>
      <c r="B893" s="116" t="s">
        <v>8833</v>
      </c>
      <c r="C893" s="187" t="s">
        <v>2064</v>
      </c>
      <c r="D893" s="116" t="s">
        <v>2885</v>
      </c>
    </row>
    <row r="894" spans="1:4" s="186" customFormat="1" ht="13.5" customHeight="1" x14ac:dyDescent="0.3">
      <c r="A894" s="117" t="s">
        <v>9746</v>
      </c>
      <c r="B894" s="117" t="s">
        <v>2780</v>
      </c>
      <c r="C894" s="188" t="s">
        <v>277</v>
      </c>
      <c r="D894" s="117" t="s">
        <v>2297</v>
      </c>
    </row>
    <row r="895" spans="1:4" s="186" customFormat="1" ht="13.5" customHeight="1" x14ac:dyDescent="0.3">
      <c r="A895" s="117" t="s">
        <v>9747</v>
      </c>
      <c r="B895" s="117" t="s">
        <v>2783</v>
      </c>
      <c r="C895" s="188" t="s">
        <v>277</v>
      </c>
      <c r="D895" s="117" t="s">
        <v>2297</v>
      </c>
    </row>
    <row r="896" spans="1:4" s="186" customFormat="1" ht="13.5" customHeight="1" x14ac:dyDescent="0.3">
      <c r="A896" s="117" t="s">
        <v>9748</v>
      </c>
      <c r="B896" s="117" t="s">
        <v>2782</v>
      </c>
      <c r="C896" s="188" t="s">
        <v>277</v>
      </c>
      <c r="D896" s="117" t="s">
        <v>2297</v>
      </c>
    </row>
    <row r="897" spans="1:4" s="186" customFormat="1" ht="13.5" customHeight="1" x14ac:dyDescent="0.3">
      <c r="A897" s="117" t="s">
        <v>9749</v>
      </c>
      <c r="B897" s="117" t="s">
        <v>2749</v>
      </c>
      <c r="C897" s="188" t="s">
        <v>277</v>
      </c>
      <c r="D897" s="117" t="s">
        <v>2297</v>
      </c>
    </row>
    <row r="898" spans="1:4" s="186" customFormat="1" ht="13.5" customHeight="1" x14ac:dyDescent="0.3">
      <c r="A898" s="117" t="s">
        <v>9750</v>
      </c>
      <c r="B898" s="117" t="s">
        <v>2791</v>
      </c>
      <c r="C898" s="188" t="s">
        <v>277</v>
      </c>
      <c r="D898" s="117" t="s">
        <v>2297</v>
      </c>
    </row>
    <row r="899" spans="1:4" s="186" customFormat="1" ht="13.5" customHeight="1" x14ac:dyDescent="0.3">
      <c r="A899" s="116" t="s">
        <v>9751</v>
      </c>
      <c r="B899" s="116" t="s">
        <v>2790</v>
      </c>
      <c r="C899" s="187" t="s">
        <v>277</v>
      </c>
      <c r="D899" s="116" t="s">
        <v>2297</v>
      </c>
    </row>
    <row r="900" spans="1:4" s="186" customFormat="1" ht="13.5" customHeight="1" x14ac:dyDescent="0.3">
      <c r="A900" s="116" t="s">
        <v>9752</v>
      </c>
      <c r="B900" s="116" t="s">
        <v>2750</v>
      </c>
      <c r="C900" s="187" t="s">
        <v>277</v>
      </c>
      <c r="D900" s="116" t="s">
        <v>2297</v>
      </c>
    </row>
    <row r="901" spans="1:4" s="186" customFormat="1" ht="13.5" customHeight="1" x14ac:dyDescent="0.3">
      <c r="A901" s="117" t="s">
        <v>9753</v>
      </c>
      <c r="B901" s="117" t="s">
        <v>2792</v>
      </c>
      <c r="C901" s="188" t="s">
        <v>277</v>
      </c>
      <c r="D901" s="117" t="s">
        <v>2297</v>
      </c>
    </row>
    <row r="902" spans="1:4" s="186" customFormat="1" ht="13.5" customHeight="1" x14ac:dyDescent="0.3">
      <c r="A902" s="117" t="s">
        <v>9754</v>
      </c>
      <c r="B902" s="117" t="s">
        <v>2746</v>
      </c>
      <c r="C902" s="188" t="s">
        <v>277</v>
      </c>
      <c r="D902" s="117" t="s">
        <v>2297</v>
      </c>
    </row>
    <row r="903" spans="1:4" s="186" customFormat="1" ht="13.5" customHeight="1" x14ac:dyDescent="0.3">
      <c r="A903" s="116" t="s">
        <v>9755</v>
      </c>
      <c r="B903" s="116" t="s">
        <v>2781</v>
      </c>
      <c r="C903" s="187" t="s">
        <v>277</v>
      </c>
      <c r="D903" s="116" t="s">
        <v>2297</v>
      </c>
    </row>
    <row r="904" spans="1:4" s="186" customFormat="1" ht="13.5" customHeight="1" x14ac:dyDescent="0.3">
      <c r="A904" s="116" t="s">
        <v>9756</v>
      </c>
      <c r="B904" s="116" t="s">
        <v>2788</v>
      </c>
      <c r="C904" s="187" t="s">
        <v>2064</v>
      </c>
      <c r="D904" s="116" t="s">
        <v>2297</v>
      </c>
    </row>
    <row r="905" spans="1:4" s="186" customFormat="1" ht="13.5" customHeight="1" x14ac:dyDescent="0.3">
      <c r="A905" s="117" t="s">
        <v>9757</v>
      </c>
      <c r="B905" s="117" t="s">
        <v>2787</v>
      </c>
      <c r="C905" s="188" t="s">
        <v>2064</v>
      </c>
      <c r="D905" s="117" t="s">
        <v>2297</v>
      </c>
    </row>
    <row r="906" spans="1:4" s="186" customFormat="1" ht="13.5" customHeight="1" x14ac:dyDescent="0.3">
      <c r="A906" s="117" t="s">
        <v>9758</v>
      </c>
      <c r="B906" s="117" t="s">
        <v>2789</v>
      </c>
      <c r="C906" s="188" t="s">
        <v>2064</v>
      </c>
      <c r="D906" s="117" t="s">
        <v>2297</v>
      </c>
    </row>
    <row r="907" spans="1:4" s="186" customFormat="1" ht="13.5" customHeight="1" x14ac:dyDescent="0.3">
      <c r="A907" s="117" t="s">
        <v>9759</v>
      </c>
      <c r="B907" s="117" t="s">
        <v>2784</v>
      </c>
      <c r="C907" s="188" t="s">
        <v>2064</v>
      </c>
      <c r="D907" s="117" t="s">
        <v>2297</v>
      </c>
    </row>
    <row r="908" spans="1:4" s="186" customFormat="1" ht="13.5" customHeight="1" x14ac:dyDescent="0.3">
      <c r="A908" s="117" t="s">
        <v>9760</v>
      </c>
      <c r="B908" s="117" t="s">
        <v>2785</v>
      </c>
      <c r="C908" s="188" t="s">
        <v>2064</v>
      </c>
      <c r="D908" s="117" t="s">
        <v>2297</v>
      </c>
    </row>
    <row r="909" spans="1:4" s="186" customFormat="1" ht="13.5" customHeight="1" x14ac:dyDescent="0.3">
      <c r="A909" s="117" t="s">
        <v>9761</v>
      </c>
      <c r="B909" s="117" t="s">
        <v>2786</v>
      </c>
      <c r="C909" s="188" t="s">
        <v>2064</v>
      </c>
      <c r="D909" s="117" t="s">
        <v>2297</v>
      </c>
    </row>
    <row r="910" spans="1:4" s="186" customFormat="1" ht="13.5" customHeight="1" x14ac:dyDescent="0.3">
      <c r="A910" s="117" t="s">
        <v>9762</v>
      </c>
      <c r="B910" s="117" t="s">
        <v>7971</v>
      </c>
      <c r="C910" s="188" t="s">
        <v>2064</v>
      </c>
      <c r="D910" s="117" t="s">
        <v>2469</v>
      </c>
    </row>
    <row r="911" spans="1:4" s="186" customFormat="1" ht="13.5" customHeight="1" x14ac:dyDescent="0.3">
      <c r="A911" s="117" t="s">
        <v>9763</v>
      </c>
      <c r="B911" s="117" t="s">
        <v>8669</v>
      </c>
      <c r="C911" s="188" t="s">
        <v>2064</v>
      </c>
      <c r="D911" s="117" t="s">
        <v>2578</v>
      </c>
    </row>
    <row r="912" spans="1:4" s="186" customFormat="1" ht="13.5" customHeight="1" x14ac:dyDescent="0.3">
      <c r="A912" s="116" t="s">
        <v>9764</v>
      </c>
      <c r="B912" s="116" t="s">
        <v>4605</v>
      </c>
      <c r="C912" s="187" t="s">
        <v>2064</v>
      </c>
      <c r="D912" s="116" t="s">
        <v>2351</v>
      </c>
    </row>
    <row r="913" spans="1:4" s="186" customFormat="1" ht="13.5" customHeight="1" x14ac:dyDescent="0.3">
      <c r="A913" s="117" t="s">
        <v>9765</v>
      </c>
      <c r="B913" s="117" t="s">
        <v>4606</v>
      </c>
      <c r="C913" s="188" t="s">
        <v>2064</v>
      </c>
      <c r="D913" s="117" t="s">
        <v>2351</v>
      </c>
    </row>
    <row r="914" spans="1:4" s="186" customFormat="1" ht="13.5" customHeight="1" x14ac:dyDescent="0.3">
      <c r="A914" s="117" t="s">
        <v>9766</v>
      </c>
      <c r="B914" s="117" t="s">
        <v>4959</v>
      </c>
      <c r="C914" s="188" t="s">
        <v>2064</v>
      </c>
      <c r="D914" s="117" t="s">
        <v>2351</v>
      </c>
    </row>
    <row r="915" spans="1:4" s="186" customFormat="1" ht="13.5" customHeight="1" x14ac:dyDescent="0.3">
      <c r="A915" s="117" t="s">
        <v>9767</v>
      </c>
      <c r="B915" s="117" t="s">
        <v>7863</v>
      </c>
      <c r="C915" s="188" t="s">
        <v>2064</v>
      </c>
      <c r="D915" s="117" t="s">
        <v>2414</v>
      </c>
    </row>
    <row r="916" spans="1:4" s="186" customFormat="1" ht="13.5" customHeight="1" x14ac:dyDescent="0.3">
      <c r="A916" s="116" t="s">
        <v>9768</v>
      </c>
      <c r="B916" s="116" t="s">
        <v>4704</v>
      </c>
      <c r="C916" s="187" t="s">
        <v>2064</v>
      </c>
      <c r="D916" s="116" t="s">
        <v>2351</v>
      </c>
    </row>
    <row r="917" spans="1:4" s="186" customFormat="1" ht="13.5" customHeight="1" x14ac:dyDescent="0.3">
      <c r="A917" s="116" t="s">
        <v>9769</v>
      </c>
      <c r="B917" s="116" t="s">
        <v>206</v>
      </c>
      <c r="C917" s="187" t="s">
        <v>2064</v>
      </c>
      <c r="D917" s="116" t="s">
        <v>2458</v>
      </c>
    </row>
    <row r="918" spans="1:4" s="186" customFormat="1" ht="13.5" customHeight="1" x14ac:dyDescent="0.3">
      <c r="A918" s="116" t="s">
        <v>9770</v>
      </c>
      <c r="B918" s="116" t="s">
        <v>4970</v>
      </c>
      <c r="C918" s="187" t="s">
        <v>2064</v>
      </c>
      <c r="D918" s="116" t="s">
        <v>2351</v>
      </c>
    </row>
    <row r="919" spans="1:4" s="186" customFormat="1" ht="13.5" customHeight="1" x14ac:dyDescent="0.3">
      <c r="A919" s="116" t="s">
        <v>9771</v>
      </c>
      <c r="B919" s="116" t="s">
        <v>1849</v>
      </c>
      <c r="C919" s="187" t="s">
        <v>2064</v>
      </c>
      <c r="D919" s="116" t="s">
        <v>2458</v>
      </c>
    </row>
    <row r="920" spans="1:4" s="186" customFormat="1" ht="13.5" customHeight="1" x14ac:dyDescent="0.3">
      <c r="A920" s="117" t="s">
        <v>9772</v>
      </c>
      <c r="B920" s="117" t="s">
        <v>207</v>
      </c>
      <c r="C920" s="188" t="s">
        <v>2064</v>
      </c>
      <c r="D920" s="117" t="s">
        <v>2458</v>
      </c>
    </row>
    <row r="921" spans="1:4" s="186" customFormat="1" ht="13.5" customHeight="1" x14ac:dyDescent="0.3">
      <c r="A921" s="116" t="s">
        <v>9773</v>
      </c>
      <c r="B921" s="116" t="s">
        <v>4700</v>
      </c>
      <c r="C921" s="187" t="s">
        <v>2064</v>
      </c>
      <c r="D921" s="116" t="s">
        <v>2351</v>
      </c>
    </row>
    <row r="922" spans="1:4" s="186" customFormat="1" ht="13.5" customHeight="1" x14ac:dyDescent="0.3">
      <c r="A922" s="117" t="s">
        <v>9774</v>
      </c>
      <c r="B922" s="117" t="s">
        <v>4701</v>
      </c>
      <c r="C922" s="188" t="s">
        <v>2064</v>
      </c>
      <c r="D922" s="117" t="s">
        <v>2351</v>
      </c>
    </row>
    <row r="923" spans="1:4" s="186" customFormat="1" ht="13.5" customHeight="1" x14ac:dyDescent="0.3">
      <c r="A923" s="117" t="s">
        <v>9775</v>
      </c>
      <c r="B923" s="117" t="s">
        <v>4695</v>
      </c>
      <c r="C923" s="188" t="s">
        <v>2064</v>
      </c>
      <c r="D923" s="117" t="s">
        <v>2458</v>
      </c>
    </row>
    <row r="924" spans="1:4" s="186" customFormat="1" ht="13.5" customHeight="1" x14ac:dyDescent="0.3">
      <c r="A924" s="116" t="s">
        <v>9776</v>
      </c>
      <c r="B924" s="116" t="s">
        <v>209</v>
      </c>
      <c r="C924" s="187" t="s">
        <v>2064</v>
      </c>
      <c r="D924" s="116" t="s">
        <v>2458</v>
      </c>
    </row>
    <row r="925" spans="1:4" s="186" customFormat="1" ht="13.5" customHeight="1" x14ac:dyDescent="0.3">
      <c r="A925" s="116" t="s">
        <v>9777</v>
      </c>
      <c r="B925" s="116" t="s">
        <v>4912</v>
      </c>
      <c r="C925" s="187" t="s">
        <v>2064</v>
      </c>
      <c r="D925" s="116" t="s">
        <v>2458</v>
      </c>
    </row>
    <row r="926" spans="1:4" s="186" customFormat="1" ht="13.5" customHeight="1" x14ac:dyDescent="0.3">
      <c r="A926" s="117" t="s">
        <v>9778</v>
      </c>
      <c r="B926" s="117" t="s">
        <v>210</v>
      </c>
      <c r="C926" s="188" t="s">
        <v>2064</v>
      </c>
      <c r="D926" s="117" t="s">
        <v>2458</v>
      </c>
    </row>
    <row r="927" spans="1:4" s="186" customFormat="1" ht="13.5" customHeight="1" x14ac:dyDescent="0.3">
      <c r="A927" s="116" t="s">
        <v>9779</v>
      </c>
      <c r="B927" s="116" t="s">
        <v>4909</v>
      </c>
      <c r="C927" s="187" t="s">
        <v>2064</v>
      </c>
      <c r="D927" s="116" t="s">
        <v>2458</v>
      </c>
    </row>
    <row r="928" spans="1:4" s="186" customFormat="1" ht="13.5" customHeight="1" x14ac:dyDescent="0.3">
      <c r="A928" s="116" t="s">
        <v>9780</v>
      </c>
      <c r="B928" s="116" t="s">
        <v>211</v>
      </c>
      <c r="C928" s="187" t="s">
        <v>2064</v>
      </c>
      <c r="D928" s="116" t="s">
        <v>2458</v>
      </c>
    </row>
    <row r="929" spans="1:4" s="186" customFormat="1" ht="13.5" customHeight="1" x14ac:dyDescent="0.3">
      <c r="A929" s="116" t="s">
        <v>9781</v>
      </c>
      <c r="B929" s="116" t="s">
        <v>4918</v>
      </c>
      <c r="C929" s="187" t="s">
        <v>2064</v>
      </c>
      <c r="D929" s="116" t="s">
        <v>2351</v>
      </c>
    </row>
    <row r="930" spans="1:4" s="186" customFormat="1" ht="13.5" customHeight="1" x14ac:dyDescent="0.3">
      <c r="A930" s="116" t="s">
        <v>9782</v>
      </c>
      <c r="B930" s="116" t="s">
        <v>4916</v>
      </c>
      <c r="C930" s="187" t="s">
        <v>2064</v>
      </c>
      <c r="D930" s="116" t="s">
        <v>3747</v>
      </c>
    </row>
    <row r="931" spans="1:4" s="186" customFormat="1" ht="13.5" customHeight="1" x14ac:dyDescent="0.3">
      <c r="A931" s="117" t="s">
        <v>9783</v>
      </c>
      <c r="B931" s="117" t="s">
        <v>213</v>
      </c>
      <c r="C931" s="188" t="s">
        <v>2064</v>
      </c>
      <c r="D931" s="117" t="s">
        <v>2458</v>
      </c>
    </row>
    <row r="932" spans="1:4" s="186" customFormat="1" ht="13.5" customHeight="1" x14ac:dyDescent="0.3">
      <c r="A932" s="116" t="s">
        <v>9784</v>
      </c>
      <c r="B932" s="116" t="s">
        <v>4910</v>
      </c>
      <c r="C932" s="187" t="s">
        <v>2064</v>
      </c>
      <c r="D932" s="116" t="s">
        <v>2458</v>
      </c>
    </row>
    <row r="933" spans="1:4" s="186" customFormat="1" ht="13.5" customHeight="1" x14ac:dyDescent="0.3">
      <c r="A933" s="117" t="s">
        <v>9785</v>
      </c>
      <c r="B933" s="117" t="s">
        <v>214</v>
      </c>
      <c r="C933" s="188" t="s">
        <v>2064</v>
      </c>
      <c r="D933" s="117" t="s">
        <v>2458</v>
      </c>
    </row>
    <row r="934" spans="1:4" s="186" customFormat="1" ht="13.5" customHeight="1" x14ac:dyDescent="0.3">
      <c r="A934" s="116" t="s">
        <v>9786</v>
      </c>
      <c r="B934" s="116" t="s">
        <v>4914</v>
      </c>
      <c r="C934" s="187" t="s">
        <v>2064</v>
      </c>
      <c r="D934" s="116" t="s">
        <v>2351</v>
      </c>
    </row>
    <row r="935" spans="1:4" s="186" customFormat="1" ht="13.5" customHeight="1" x14ac:dyDescent="0.3">
      <c r="A935" s="117" t="s">
        <v>9787</v>
      </c>
      <c r="B935" s="117" t="s">
        <v>4915</v>
      </c>
      <c r="C935" s="188" t="s">
        <v>2064</v>
      </c>
      <c r="D935" s="117" t="s">
        <v>2351</v>
      </c>
    </row>
    <row r="936" spans="1:4" s="186" customFormat="1" ht="13.5" customHeight="1" x14ac:dyDescent="0.3">
      <c r="A936" s="117" t="s">
        <v>9788</v>
      </c>
      <c r="B936" s="117" t="s">
        <v>4917</v>
      </c>
      <c r="C936" s="188" t="s">
        <v>2064</v>
      </c>
      <c r="D936" s="117" t="s">
        <v>2351</v>
      </c>
    </row>
    <row r="937" spans="1:4" s="186" customFormat="1" ht="13.5" customHeight="1" x14ac:dyDescent="0.3">
      <c r="A937" s="117" t="s">
        <v>9789</v>
      </c>
      <c r="B937" s="117" t="s">
        <v>4911</v>
      </c>
      <c r="C937" s="188" t="s">
        <v>2064</v>
      </c>
      <c r="D937" s="117" t="s">
        <v>2458</v>
      </c>
    </row>
    <row r="938" spans="1:4" s="186" customFormat="1" ht="13.5" customHeight="1" x14ac:dyDescent="0.3">
      <c r="A938" s="117" t="s">
        <v>9790</v>
      </c>
      <c r="B938" s="117" t="s">
        <v>4913</v>
      </c>
      <c r="C938" s="188" t="s">
        <v>2064</v>
      </c>
      <c r="D938" s="117" t="s">
        <v>2351</v>
      </c>
    </row>
    <row r="939" spans="1:4" s="186" customFormat="1" ht="13.5" customHeight="1" x14ac:dyDescent="0.3">
      <c r="A939" s="116" t="s">
        <v>9791</v>
      </c>
      <c r="B939" s="116" t="s">
        <v>215</v>
      </c>
      <c r="C939" s="187" t="s">
        <v>2064</v>
      </c>
      <c r="D939" s="116" t="s">
        <v>2458</v>
      </c>
    </row>
    <row r="940" spans="1:4" s="186" customFormat="1" ht="13.5" customHeight="1" x14ac:dyDescent="0.3">
      <c r="A940" s="116" t="s">
        <v>9792</v>
      </c>
      <c r="B940" s="116" t="s">
        <v>4933</v>
      </c>
      <c r="C940" s="187" t="s">
        <v>2064</v>
      </c>
      <c r="D940" s="116" t="s">
        <v>2458</v>
      </c>
    </row>
    <row r="941" spans="1:4" s="186" customFormat="1" ht="13.5" customHeight="1" x14ac:dyDescent="0.3">
      <c r="A941" s="116" t="s">
        <v>9793</v>
      </c>
      <c r="B941" s="116" t="s">
        <v>4685</v>
      </c>
      <c r="C941" s="187" t="s">
        <v>2064</v>
      </c>
      <c r="D941" s="116" t="s">
        <v>2458</v>
      </c>
    </row>
    <row r="942" spans="1:4" s="186" customFormat="1" ht="13.5" customHeight="1" x14ac:dyDescent="0.3">
      <c r="A942" s="117" t="s">
        <v>9793</v>
      </c>
      <c r="B942" s="117" t="s">
        <v>4685</v>
      </c>
      <c r="C942" s="188" t="s">
        <v>2064</v>
      </c>
      <c r="D942" s="117" t="s">
        <v>2458</v>
      </c>
    </row>
    <row r="943" spans="1:4" s="186" customFormat="1" ht="13.5" customHeight="1" x14ac:dyDescent="0.3">
      <c r="A943" s="117" t="s">
        <v>9794</v>
      </c>
      <c r="B943" s="117" t="s">
        <v>4706</v>
      </c>
      <c r="C943" s="188" t="s">
        <v>2064</v>
      </c>
      <c r="D943" s="117" t="s">
        <v>2351</v>
      </c>
    </row>
    <row r="944" spans="1:4" s="186" customFormat="1" ht="13.5" customHeight="1" x14ac:dyDescent="0.3">
      <c r="A944" s="116" t="s">
        <v>9795</v>
      </c>
      <c r="B944" s="116" t="s">
        <v>4707</v>
      </c>
      <c r="C944" s="187" t="s">
        <v>2064</v>
      </c>
      <c r="D944" s="116" t="s">
        <v>2351</v>
      </c>
    </row>
    <row r="945" spans="1:4" s="186" customFormat="1" ht="13.5" customHeight="1" x14ac:dyDescent="0.3">
      <c r="A945" s="117" t="s">
        <v>9796</v>
      </c>
      <c r="B945" s="117" t="s">
        <v>4677</v>
      </c>
      <c r="C945" s="188" t="s">
        <v>2064</v>
      </c>
      <c r="D945" s="117" t="s">
        <v>2351</v>
      </c>
    </row>
    <row r="946" spans="1:4" s="186" customFormat="1" ht="13.5" customHeight="1" x14ac:dyDescent="0.3">
      <c r="A946" s="116" t="s">
        <v>9797</v>
      </c>
      <c r="B946" s="116" t="s">
        <v>4676</v>
      </c>
      <c r="C946" s="187" t="s">
        <v>2064</v>
      </c>
      <c r="D946" s="116" t="s">
        <v>2351</v>
      </c>
    </row>
    <row r="947" spans="1:4" s="186" customFormat="1" ht="13.5" customHeight="1" x14ac:dyDescent="0.3">
      <c r="A947" s="116" t="s">
        <v>9798</v>
      </c>
      <c r="B947" s="116" t="s">
        <v>4678</v>
      </c>
      <c r="C947" s="187" t="s">
        <v>2064</v>
      </c>
      <c r="D947" s="116" t="s">
        <v>2351</v>
      </c>
    </row>
    <row r="948" spans="1:4" s="186" customFormat="1" ht="13.5" customHeight="1" x14ac:dyDescent="0.3">
      <c r="A948" s="117" t="s">
        <v>9799</v>
      </c>
      <c r="B948" s="117" t="s">
        <v>4708</v>
      </c>
      <c r="C948" s="188" t="s">
        <v>2064</v>
      </c>
      <c r="D948" s="117" t="s">
        <v>2351</v>
      </c>
    </row>
    <row r="949" spans="1:4" s="186" customFormat="1" ht="13.5" customHeight="1" x14ac:dyDescent="0.3">
      <c r="A949" s="116" t="s">
        <v>9800</v>
      </c>
      <c r="B949" s="116" t="s">
        <v>4709</v>
      </c>
      <c r="C949" s="187" t="s">
        <v>2064</v>
      </c>
      <c r="D949" s="116" t="s">
        <v>2351</v>
      </c>
    </row>
    <row r="950" spans="1:4" s="186" customFormat="1" ht="13.5" customHeight="1" x14ac:dyDescent="0.3">
      <c r="A950" s="117" t="s">
        <v>9801</v>
      </c>
      <c r="B950" s="117" t="s">
        <v>4675</v>
      </c>
      <c r="C950" s="188" t="s">
        <v>2064</v>
      </c>
      <c r="D950" s="117" t="s">
        <v>2425</v>
      </c>
    </row>
    <row r="951" spans="1:4" s="186" customFormat="1" ht="13.5" customHeight="1" x14ac:dyDescent="0.3">
      <c r="A951" s="117" t="s">
        <v>9802</v>
      </c>
      <c r="B951" s="117" t="s">
        <v>4724</v>
      </c>
      <c r="C951" s="188" t="s">
        <v>2064</v>
      </c>
      <c r="D951" s="117" t="s">
        <v>2351</v>
      </c>
    </row>
    <row r="952" spans="1:4" s="186" customFormat="1" ht="13.5" customHeight="1" x14ac:dyDescent="0.3">
      <c r="A952" s="116" t="s">
        <v>9803</v>
      </c>
      <c r="B952" s="116" t="s">
        <v>4705</v>
      </c>
      <c r="C952" s="187" t="s">
        <v>2064</v>
      </c>
      <c r="D952" s="116" t="s">
        <v>2351</v>
      </c>
    </row>
    <row r="953" spans="1:4" s="186" customFormat="1" ht="13.5" customHeight="1" x14ac:dyDescent="0.3">
      <c r="A953" s="116" t="s">
        <v>9804</v>
      </c>
      <c r="B953" s="116" t="s">
        <v>4680</v>
      </c>
      <c r="C953" s="187" t="s">
        <v>2064</v>
      </c>
      <c r="D953" s="116" t="s">
        <v>2351</v>
      </c>
    </row>
    <row r="954" spans="1:4" s="186" customFormat="1" ht="13.5" customHeight="1" x14ac:dyDescent="0.3">
      <c r="A954" s="117" t="s">
        <v>9805</v>
      </c>
      <c r="B954" s="117" t="s">
        <v>4681</v>
      </c>
      <c r="C954" s="188" t="s">
        <v>2064</v>
      </c>
      <c r="D954" s="117" t="s">
        <v>2351</v>
      </c>
    </row>
    <row r="955" spans="1:4" s="186" customFormat="1" ht="13.5" customHeight="1" x14ac:dyDescent="0.3">
      <c r="A955" s="116" t="s">
        <v>9806</v>
      </c>
      <c r="B955" s="116" t="s">
        <v>4725</v>
      </c>
      <c r="C955" s="187" t="s">
        <v>2064</v>
      </c>
      <c r="D955" s="116" t="s">
        <v>2351</v>
      </c>
    </row>
    <row r="956" spans="1:4" s="186" customFormat="1" ht="13.5" customHeight="1" x14ac:dyDescent="0.3">
      <c r="A956" s="117" t="s">
        <v>9807</v>
      </c>
      <c r="B956" s="117" t="s">
        <v>2387</v>
      </c>
      <c r="C956" s="188" t="s">
        <v>277</v>
      </c>
      <c r="D956" s="117" t="s">
        <v>2314</v>
      </c>
    </row>
    <row r="957" spans="1:4" s="186" customFormat="1" ht="13.5" customHeight="1" x14ac:dyDescent="0.3">
      <c r="A957" s="116" t="s">
        <v>9808</v>
      </c>
      <c r="B957" s="116" t="s">
        <v>8721</v>
      </c>
      <c r="C957" s="187" t="s">
        <v>2064</v>
      </c>
      <c r="D957" s="116" t="s">
        <v>2469</v>
      </c>
    </row>
    <row r="958" spans="1:4" s="186" customFormat="1" ht="13.5" customHeight="1" x14ac:dyDescent="0.3">
      <c r="A958" s="116" t="s">
        <v>9809</v>
      </c>
      <c r="B958" s="116" t="s">
        <v>8719</v>
      </c>
      <c r="C958" s="187" t="s">
        <v>2064</v>
      </c>
      <c r="D958" s="116" t="s">
        <v>2469</v>
      </c>
    </row>
    <row r="959" spans="1:4" s="186" customFormat="1" ht="13.5" customHeight="1" x14ac:dyDescent="0.3">
      <c r="A959" s="116" t="s">
        <v>9810</v>
      </c>
      <c r="B959" s="116" t="s">
        <v>8717</v>
      </c>
      <c r="C959" s="187" t="s">
        <v>2064</v>
      </c>
      <c r="D959" s="116" t="s">
        <v>2469</v>
      </c>
    </row>
    <row r="960" spans="1:4" s="186" customFormat="1" ht="13.5" customHeight="1" x14ac:dyDescent="0.3">
      <c r="A960" s="117" t="s">
        <v>9811</v>
      </c>
      <c r="B960" s="117" t="s">
        <v>8716</v>
      </c>
      <c r="C960" s="188" t="s">
        <v>2064</v>
      </c>
      <c r="D960" s="117" t="s">
        <v>2469</v>
      </c>
    </row>
    <row r="961" spans="1:4" s="186" customFormat="1" ht="13.5" customHeight="1" x14ac:dyDescent="0.3">
      <c r="A961" s="117" t="s">
        <v>9812</v>
      </c>
      <c r="B961" s="117" t="s">
        <v>8718</v>
      </c>
      <c r="C961" s="188" t="s">
        <v>2064</v>
      </c>
      <c r="D961" s="117" t="s">
        <v>2469</v>
      </c>
    </row>
    <row r="962" spans="1:4" s="186" customFormat="1" ht="13.5" customHeight="1" x14ac:dyDescent="0.3">
      <c r="A962" s="117" t="s">
        <v>9813</v>
      </c>
      <c r="B962" s="117" t="s">
        <v>8720</v>
      </c>
      <c r="C962" s="188" t="s">
        <v>2064</v>
      </c>
      <c r="D962" s="117" t="s">
        <v>2469</v>
      </c>
    </row>
    <row r="963" spans="1:4" s="186" customFormat="1" ht="13.5" customHeight="1" x14ac:dyDescent="0.3">
      <c r="A963" s="116" t="s">
        <v>9814</v>
      </c>
      <c r="B963" s="116" t="s">
        <v>8733</v>
      </c>
      <c r="C963" s="187" t="s">
        <v>2064</v>
      </c>
      <c r="D963" s="116" t="s">
        <v>2469</v>
      </c>
    </row>
    <row r="964" spans="1:4" s="186" customFormat="1" ht="13.5" customHeight="1" x14ac:dyDescent="0.3">
      <c r="A964" s="117" t="s">
        <v>9815</v>
      </c>
      <c r="B964" s="117" t="s">
        <v>8732</v>
      </c>
      <c r="C964" s="188" t="s">
        <v>2064</v>
      </c>
      <c r="D964" s="117" t="s">
        <v>2469</v>
      </c>
    </row>
    <row r="965" spans="1:4" s="186" customFormat="1" ht="13.5" customHeight="1" x14ac:dyDescent="0.3">
      <c r="A965" s="117" t="s">
        <v>9816</v>
      </c>
      <c r="B965" s="117" t="s">
        <v>5057</v>
      </c>
      <c r="C965" s="188" t="s">
        <v>2064</v>
      </c>
      <c r="D965" s="117" t="s">
        <v>2351</v>
      </c>
    </row>
    <row r="966" spans="1:4" s="186" customFormat="1" ht="13.5" customHeight="1" x14ac:dyDescent="0.3">
      <c r="A966" s="116" t="s">
        <v>9817</v>
      </c>
      <c r="B966" s="116" t="s">
        <v>2066</v>
      </c>
      <c r="C966" s="187" t="s">
        <v>2064</v>
      </c>
      <c r="D966" s="116" t="s">
        <v>2469</v>
      </c>
    </row>
    <row r="967" spans="1:4" s="186" customFormat="1" ht="13.5" customHeight="1" x14ac:dyDescent="0.3">
      <c r="A967" s="117" t="s">
        <v>9818</v>
      </c>
      <c r="B967" s="117" t="s">
        <v>5520</v>
      </c>
      <c r="C967" s="188" t="s">
        <v>2064</v>
      </c>
      <c r="D967" s="117" t="s">
        <v>2351</v>
      </c>
    </row>
    <row r="968" spans="1:4" s="186" customFormat="1" ht="13.5" customHeight="1" x14ac:dyDescent="0.3">
      <c r="A968" s="117" t="s">
        <v>9819</v>
      </c>
      <c r="B968" s="117" t="s">
        <v>4125</v>
      </c>
      <c r="C968" s="188" t="s">
        <v>2064</v>
      </c>
      <c r="D968" s="117" t="s">
        <v>2414</v>
      </c>
    </row>
    <row r="969" spans="1:4" s="186" customFormat="1" ht="13.5" customHeight="1" x14ac:dyDescent="0.3">
      <c r="A969" s="116" t="s">
        <v>9820</v>
      </c>
      <c r="B969" s="116" t="s">
        <v>1851</v>
      </c>
      <c r="C969" s="187" t="s">
        <v>2064</v>
      </c>
      <c r="D969" s="116" t="s">
        <v>2405</v>
      </c>
    </row>
    <row r="970" spans="1:4" s="186" customFormat="1" ht="13.5" customHeight="1" x14ac:dyDescent="0.3">
      <c r="A970" s="116" t="s">
        <v>9821</v>
      </c>
      <c r="B970" s="116" t="s">
        <v>4081</v>
      </c>
      <c r="C970" s="187" t="s">
        <v>2064</v>
      </c>
      <c r="D970" s="116" t="s">
        <v>2469</v>
      </c>
    </row>
    <row r="971" spans="1:4" s="186" customFormat="1" ht="13.5" customHeight="1" x14ac:dyDescent="0.3">
      <c r="A971" s="117" t="s">
        <v>9822</v>
      </c>
      <c r="B971" s="117" t="s">
        <v>4082</v>
      </c>
      <c r="C971" s="188" t="s">
        <v>2064</v>
      </c>
      <c r="D971" s="117" t="s">
        <v>2469</v>
      </c>
    </row>
    <row r="972" spans="1:4" s="186" customFormat="1" ht="13.5" customHeight="1" x14ac:dyDescent="0.3">
      <c r="A972" s="116" t="s">
        <v>9823</v>
      </c>
      <c r="B972" s="116" t="s">
        <v>4083</v>
      </c>
      <c r="C972" s="187" t="s">
        <v>2064</v>
      </c>
      <c r="D972" s="116" t="s">
        <v>2469</v>
      </c>
    </row>
    <row r="973" spans="1:4" s="186" customFormat="1" ht="13.5" customHeight="1" x14ac:dyDescent="0.3">
      <c r="A973" s="117" t="s">
        <v>9824</v>
      </c>
      <c r="B973" s="117" t="s">
        <v>4080</v>
      </c>
      <c r="C973" s="188" t="s">
        <v>2064</v>
      </c>
      <c r="D973" s="117" t="s">
        <v>2469</v>
      </c>
    </row>
    <row r="974" spans="1:4" s="186" customFormat="1" ht="13.5" customHeight="1" x14ac:dyDescent="0.3">
      <c r="A974" s="116" t="s">
        <v>9825</v>
      </c>
      <c r="B974" s="116" t="s">
        <v>6127</v>
      </c>
      <c r="C974" s="187" t="s">
        <v>2064</v>
      </c>
      <c r="D974" s="116" t="s">
        <v>2351</v>
      </c>
    </row>
    <row r="975" spans="1:4" s="186" customFormat="1" ht="13.5" customHeight="1" x14ac:dyDescent="0.3">
      <c r="A975" s="117" t="s">
        <v>9826</v>
      </c>
      <c r="B975" s="117" t="s">
        <v>6126</v>
      </c>
      <c r="C975" s="188" t="s">
        <v>2064</v>
      </c>
      <c r="D975" s="117" t="s">
        <v>2351</v>
      </c>
    </row>
    <row r="976" spans="1:4" s="186" customFormat="1" ht="13.5" customHeight="1" x14ac:dyDescent="0.3">
      <c r="A976" s="116" t="s">
        <v>9827</v>
      </c>
      <c r="B976" s="116" t="s">
        <v>6125</v>
      </c>
      <c r="C976" s="187" t="s">
        <v>2064</v>
      </c>
      <c r="D976" s="116" t="s">
        <v>2351</v>
      </c>
    </row>
    <row r="977" spans="1:4" s="186" customFormat="1" ht="13.5" customHeight="1" x14ac:dyDescent="0.3">
      <c r="A977" s="117" t="s">
        <v>9828</v>
      </c>
      <c r="B977" s="117" t="s">
        <v>6124</v>
      </c>
      <c r="C977" s="188" t="s">
        <v>2064</v>
      </c>
      <c r="D977" s="117" t="s">
        <v>2351</v>
      </c>
    </row>
    <row r="978" spans="1:4" s="186" customFormat="1" ht="13.5" customHeight="1" x14ac:dyDescent="0.3">
      <c r="A978" s="116" t="s">
        <v>9829</v>
      </c>
      <c r="B978" s="116" t="s">
        <v>3788</v>
      </c>
      <c r="C978" s="187" t="s">
        <v>2064</v>
      </c>
      <c r="D978" s="116" t="s">
        <v>2351</v>
      </c>
    </row>
    <row r="979" spans="1:4" s="186" customFormat="1" ht="13.5" customHeight="1" x14ac:dyDescent="0.3">
      <c r="A979" s="117" t="s">
        <v>9830</v>
      </c>
      <c r="B979" s="117" t="s">
        <v>4120</v>
      </c>
      <c r="C979" s="188" t="s">
        <v>2064</v>
      </c>
      <c r="D979" s="117" t="s">
        <v>2330</v>
      </c>
    </row>
    <row r="980" spans="1:4" s="186" customFormat="1" ht="13.5" customHeight="1" x14ac:dyDescent="0.3">
      <c r="A980" s="116" t="s">
        <v>9831</v>
      </c>
      <c r="B980" s="116" t="s">
        <v>2069</v>
      </c>
      <c r="C980" s="187" t="s">
        <v>2064</v>
      </c>
      <c r="D980" s="116" t="s">
        <v>2469</v>
      </c>
    </row>
    <row r="981" spans="1:4" s="186" customFormat="1" ht="13.5" customHeight="1" x14ac:dyDescent="0.3">
      <c r="A981" s="117" t="s">
        <v>9832</v>
      </c>
      <c r="B981" s="117" t="s">
        <v>3803</v>
      </c>
      <c r="C981" s="188" t="s">
        <v>2064</v>
      </c>
      <c r="D981" s="117" t="s">
        <v>2469</v>
      </c>
    </row>
    <row r="982" spans="1:4" s="186" customFormat="1" ht="13.5" customHeight="1" x14ac:dyDescent="0.3">
      <c r="A982" s="116" t="s">
        <v>9833</v>
      </c>
      <c r="B982" s="116" t="s">
        <v>7346</v>
      </c>
      <c r="C982" s="187" t="s">
        <v>2064</v>
      </c>
      <c r="D982" s="116" t="s">
        <v>2351</v>
      </c>
    </row>
    <row r="983" spans="1:4" s="186" customFormat="1" ht="13.5" customHeight="1" x14ac:dyDescent="0.3">
      <c r="A983" s="117" t="s">
        <v>9834</v>
      </c>
      <c r="B983" s="117" t="s">
        <v>5731</v>
      </c>
      <c r="C983" s="188" t="s">
        <v>2064</v>
      </c>
      <c r="D983" s="117" t="s">
        <v>2351</v>
      </c>
    </row>
    <row r="984" spans="1:4" s="186" customFormat="1" ht="13.5" customHeight="1" x14ac:dyDescent="0.3">
      <c r="A984" s="117" t="s">
        <v>9835</v>
      </c>
      <c r="B984" s="117" t="s">
        <v>3787</v>
      </c>
      <c r="C984" s="188" t="s">
        <v>2064</v>
      </c>
      <c r="D984" s="117" t="s">
        <v>2351</v>
      </c>
    </row>
    <row r="985" spans="1:4" s="186" customFormat="1" ht="13.5" customHeight="1" x14ac:dyDescent="0.3">
      <c r="A985" s="117" t="s">
        <v>9836</v>
      </c>
      <c r="B985" s="117" t="s">
        <v>3785</v>
      </c>
      <c r="C985" s="188" t="s">
        <v>2064</v>
      </c>
      <c r="D985" s="117" t="s">
        <v>2351</v>
      </c>
    </row>
    <row r="986" spans="1:4" s="186" customFormat="1" ht="13.5" customHeight="1" x14ac:dyDescent="0.3">
      <c r="A986" s="116" t="s">
        <v>9837</v>
      </c>
      <c r="B986" s="116" t="s">
        <v>3784</v>
      </c>
      <c r="C986" s="187" t="s">
        <v>2064</v>
      </c>
      <c r="D986" s="116" t="s">
        <v>2351</v>
      </c>
    </row>
    <row r="987" spans="1:4" s="186" customFormat="1" ht="13.5" customHeight="1" x14ac:dyDescent="0.3">
      <c r="A987" s="116" t="s">
        <v>9838</v>
      </c>
      <c r="B987" s="116" t="s">
        <v>3786</v>
      </c>
      <c r="C987" s="187" t="s">
        <v>2064</v>
      </c>
      <c r="D987" s="116" t="s">
        <v>2351</v>
      </c>
    </row>
    <row r="988" spans="1:4" s="186" customFormat="1" ht="13.5" customHeight="1" x14ac:dyDescent="0.3">
      <c r="A988" s="117" t="s">
        <v>9839</v>
      </c>
      <c r="B988" s="117" t="s">
        <v>216</v>
      </c>
      <c r="C988" s="188" t="s">
        <v>2064</v>
      </c>
      <c r="D988" s="117" t="s">
        <v>2458</v>
      </c>
    </row>
    <row r="989" spans="1:4" s="186" customFormat="1" ht="13.5" customHeight="1" x14ac:dyDescent="0.3">
      <c r="A989" s="116" t="s">
        <v>9840</v>
      </c>
      <c r="B989" s="116" t="s">
        <v>5519</v>
      </c>
      <c r="C989" s="187" t="s">
        <v>2064</v>
      </c>
      <c r="D989" s="116" t="s">
        <v>2458</v>
      </c>
    </row>
    <row r="990" spans="1:4" s="186" customFormat="1" ht="13.5" customHeight="1" x14ac:dyDescent="0.3">
      <c r="A990" s="117" t="s">
        <v>9841</v>
      </c>
      <c r="B990" s="117" t="s">
        <v>5518</v>
      </c>
      <c r="C990" s="188" t="s">
        <v>2064</v>
      </c>
      <c r="D990" s="117" t="s">
        <v>2458</v>
      </c>
    </row>
    <row r="991" spans="1:4" s="186" customFormat="1" ht="13.5" customHeight="1" x14ac:dyDescent="0.3">
      <c r="A991" s="117" t="s">
        <v>9842</v>
      </c>
      <c r="B991" s="117" t="s">
        <v>8844</v>
      </c>
      <c r="C991" s="188" t="s">
        <v>2064</v>
      </c>
      <c r="D991" s="117" t="s">
        <v>2282</v>
      </c>
    </row>
    <row r="992" spans="1:4" s="186" customFormat="1" ht="13.5" customHeight="1" x14ac:dyDescent="0.3">
      <c r="A992" s="117" t="s">
        <v>9843</v>
      </c>
      <c r="B992" s="117" t="s">
        <v>35</v>
      </c>
      <c r="C992" s="188" t="s">
        <v>2064</v>
      </c>
      <c r="D992" s="117" t="s">
        <v>2308</v>
      </c>
    </row>
    <row r="993" spans="1:4" s="186" customFormat="1" ht="13.5" customHeight="1" x14ac:dyDescent="0.3">
      <c r="A993" s="117" t="s">
        <v>9844</v>
      </c>
      <c r="B993" s="117" t="s">
        <v>2293</v>
      </c>
      <c r="C993" s="188" t="s">
        <v>417</v>
      </c>
      <c r="D993" s="117" t="s">
        <v>2280</v>
      </c>
    </row>
    <row r="994" spans="1:4" s="186" customFormat="1" ht="13.5" customHeight="1" x14ac:dyDescent="0.3">
      <c r="A994" s="116" t="s">
        <v>9845</v>
      </c>
      <c r="B994" s="116" t="s">
        <v>2294</v>
      </c>
      <c r="C994" s="187" t="s">
        <v>2064</v>
      </c>
      <c r="D994" s="116" t="s">
        <v>2280</v>
      </c>
    </row>
    <row r="995" spans="1:4" s="186" customFormat="1" ht="13.5" customHeight="1" x14ac:dyDescent="0.3">
      <c r="A995" s="117" t="s">
        <v>9846</v>
      </c>
      <c r="B995" s="117" t="s">
        <v>2295</v>
      </c>
      <c r="C995" s="188" t="s">
        <v>2064</v>
      </c>
      <c r="D995" s="117" t="s">
        <v>2280</v>
      </c>
    </row>
    <row r="996" spans="1:4" s="186" customFormat="1" ht="13.5" customHeight="1" x14ac:dyDescent="0.3">
      <c r="A996" s="116" t="s">
        <v>9847</v>
      </c>
      <c r="B996" s="116" t="s">
        <v>7998</v>
      </c>
      <c r="C996" s="187" t="s">
        <v>2064</v>
      </c>
      <c r="D996" s="116" t="s">
        <v>2469</v>
      </c>
    </row>
    <row r="997" spans="1:4" s="186" customFormat="1" ht="13.5" customHeight="1" x14ac:dyDescent="0.3">
      <c r="A997" s="116" t="s">
        <v>9848</v>
      </c>
      <c r="B997" s="116" t="s">
        <v>6865</v>
      </c>
      <c r="C997" s="187" t="s">
        <v>277</v>
      </c>
      <c r="D997" s="116" t="s">
        <v>2308</v>
      </c>
    </row>
    <row r="998" spans="1:4" s="186" customFormat="1" ht="13.5" customHeight="1" x14ac:dyDescent="0.3">
      <c r="A998" s="116" t="s">
        <v>9848</v>
      </c>
      <c r="B998" s="116" t="s">
        <v>6865</v>
      </c>
      <c r="C998" s="187" t="s">
        <v>277</v>
      </c>
      <c r="D998" s="116" t="s">
        <v>2308</v>
      </c>
    </row>
    <row r="999" spans="1:4" s="186" customFormat="1" ht="13.5" customHeight="1" x14ac:dyDescent="0.3">
      <c r="A999" s="117" t="s">
        <v>9849</v>
      </c>
      <c r="B999" s="117" t="s">
        <v>6921</v>
      </c>
      <c r="C999" s="188" t="s">
        <v>277</v>
      </c>
      <c r="D999" s="117" t="s">
        <v>2308</v>
      </c>
    </row>
    <row r="1000" spans="1:4" s="186" customFormat="1" ht="13.5" customHeight="1" x14ac:dyDescent="0.3">
      <c r="A1000" s="116" t="s">
        <v>9850</v>
      </c>
      <c r="B1000" s="116" t="s">
        <v>6920</v>
      </c>
      <c r="C1000" s="187" t="s">
        <v>277</v>
      </c>
      <c r="D1000" s="116" t="s">
        <v>2280</v>
      </c>
    </row>
    <row r="1001" spans="1:4" s="186" customFormat="1" ht="13.5" customHeight="1" x14ac:dyDescent="0.3">
      <c r="A1001" s="117" t="s">
        <v>9851</v>
      </c>
      <c r="B1001" s="117" t="s">
        <v>2391</v>
      </c>
      <c r="C1001" s="188" t="s">
        <v>277</v>
      </c>
      <c r="D1001" s="117" t="s">
        <v>2308</v>
      </c>
    </row>
    <row r="1002" spans="1:4" s="186" customFormat="1" ht="13.5" customHeight="1" x14ac:dyDescent="0.3">
      <c r="A1002" s="117" t="s">
        <v>9852</v>
      </c>
      <c r="B1002" s="117" t="s">
        <v>2071</v>
      </c>
      <c r="C1002" s="188" t="s">
        <v>2064</v>
      </c>
      <c r="D1002" s="117" t="s">
        <v>2578</v>
      </c>
    </row>
    <row r="1003" spans="1:4" s="186" customFormat="1" ht="13.5" customHeight="1" x14ac:dyDescent="0.3">
      <c r="A1003" s="117" t="s">
        <v>9853</v>
      </c>
      <c r="B1003" s="117" t="s">
        <v>4050</v>
      </c>
      <c r="C1003" s="188" t="s">
        <v>2064</v>
      </c>
      <c r="D1003" s="117" t="s">
        <v>2351</v>
      </c>
    </row>
    <row r="1004" spans="1:4" s="186" customFormat="1" ht="13.5" customHeight="1" x14ac:dyDescent="0.3">
      <c r="A1004" s="116" t="s">
        <v>9854</v>
      </c>
      <c r="B1004" s="116" t="s">
        <v>6002</v>
      </c>
      <c r="C1004" s="187" t="s">
        <v>2064</v>
      </c>
      <c r="D1004" s="116" t="s">
        <v>2405</v>
      </c>
    </row>
    <row r="1005" spans="1:4" s="186" customFormat="1" ht="13.5" customHeight="1" x14ac:dyDescent="0.3">
      <c r="A1005" s="117" t="s">
        <v>9855</v>
      </c>
      <c r="B1005" s="117" t="s">
        <v>8191</v>
      </c>
      <c r="C1005" s="188" t="s">
        <v>2064</v>
      </c>
      <c r="D1005" s="117" t="s">
        <v>2405</v>
      </c>
    </row>
    <row r="1006" spans="1:4" s="186" customFormat="1" ht="13.5" customHeight="1" x14ac:dyDescent="0.3">
      <c r="A1006" s="117" t="s">
        <v>9856</v>
      </c>
      <c r="B1006" s="117" t="s">
        <v>8201</v>
      </c>
      <c r="C1006" s="188" t="s">
        <v>2064</v>
      </c>
      <c r="D1006" s="117" t="s">
        <v>2405</v>
      </c>
    </row>
    <row r="1007" spans="1:4" s="186" customFormat="1" ht="13.5" customHeight="1" x14ac:dyDescent="0.3">
      <c r="A1007" s="117" t="s">
        <v>9857</v>
      </c>
      <c r="B1007" s="117" t="s">
        <v>5694</v>
      </c>
      <c r="C1007" s="188" t="s">
        <v>2064</v>
      </c>
      <c r="D1007" s="117" t="s">
        <v>2458</v>
      </c>
    </row>
    <row r="1008" spans="1:4" s="186" customFormat="1" ht="13.5" customHeight="1" x14ac:dyDescent="0.3">
      <c r="A1008" s="117" t="s">
        <v>9858</v>
      </c>
      <c r="B1008" s="117" t="s">
        <v>5692</v>
      </c>
      <c r="C1008" s="188" t="s">
        <v>2064</v>
      </c>
      <c r="D1008" s="117" t="s">
        <v>2458</v>
      </c>
    </row>
    <row r="1009" spans="1:4" s="186" customFormat="1" ht="13.5" customHeight="1" x14ac:dyDescent="0.3">
      <c r="A1009" s="116" t="s">
        <v>9859</v>
      </c>
      <c r="B1009" s="116" t="s">
        <v>5693</v>
      </c>
      <c r="C1009" s="187" t="s">
        <v>2064</v>
      </c>
      <c r="D1009" s="116" t="s">
        <v>2458</v>
      </c>
    </row>
    <row r="1010" spans="1:4" s="186" customFormat="1" ht="13.5" customHeight="1" x14ac:dyDescent="0.3">
      <c r="A1010" s="116" t="s">
        <v>9860</v>
      </c>
      <c r="B1010" s="116" t="s">
        <v>5695</v>
      </c>
      <c r="C1010" s="187" t="s">
        <v>2064</v>
      </c>
      <c r="D1010" s="116" t="s">
        <v>2458</v>
      </c>
    </row>
    <row r="1011" spans="1:4" s="186" customFormat="1" ht="13.5" customHeight="1" x14ac:dyDescent="0.3">
      <c r="A1011" s="117" t="s">
        <v>9861</v>
      </c>
      <c r="B1011" s="117" t="s">
        <v>5696</v>
      </c>
      <c r="C1011" s="188" t="s">
        <v>2064</v>
      </c>
      <c r="D1011" s="117" t="s">
        <v>2458</v>
      </c>
    </row>
    <row r="1012" spans="1:4" s="186" customFormat="1" ht="13.5" customHeight="1" x14ac:dyDescent="0.3">
      <c r="A1012" s="117" t="s">
        <v>9862</v>
      </c>
      <c r="B1012" s="117" t="s">
        <v>2411</v>
      </c>
      <c r="C1012" s="188" t="s">
        <v>277</v>
      </c>
      <c r="D1012" s="117" t="s">
        <v>2308</v>
      </c>
    </row>
    <row r="1013" spans="1:4" s="186" customFormat="1" ht="13.5" customHeight="1" x14ac:dyDescent="0.3">
      <c r="A1013" s="117" t="s">
        <v>9863</v>
      </c>
      <c r="B1013" s="117" t="s">
        <v>3212</v>
      </c>
      <c r="C1013" s="188" t="s">
        <v>2064</v>
      </c>
      <c r="D1013" s="117" t="s">
        <v>2351</v>
      </c>
    </row>
    <row r="1014" spans="1:4" s="186" customFormat="1" ht="13.5" customHeight="1" x14ac:dyDescent="0.3">
      <c r="A1014" s="116" t="s">
        <v>9864</v>
      </c>
      <c r="B1014" s="116" t="s">
        <v>3211</v>
      </c>
      <c r="C1014" s="187" t="s">
        <v>2064</v>
      </c>
      <c r="D1014" s="116" t="s">
        <v>2351</v>
      </c>
    </row>
    <row r="1015" spans="1:4" s="186" customFormat="1" ht="13.5" customHeight="1" x14ac:dyDescent="0.3">
      <c r="A1015" s="116" t="s">
        <v>9865</v>
      </c>
      <c r="B1015" s="116" t="s">
        <v>3209</v>
      </c>
      <c r="C1015" s="187" t="s">
        <v>2064</v>
      </c>
      <c r="D1015" s="116" t="s">
        <v>2351</v>
      </c>
    </row>
    <row r="1016" spans="1:4" s="186" customFormat="1" ht="13.5" customHeight="1" x14ac:dyDescent="0.3">
      <c r="A1016" s="117" t="s">
        <v>9866</v>
      </c>
      <c r="B1016" s="117" t="s">
        <v>3210</v>
      </c>
      <c r="C1016" s="188" t="s">
        <v>2064</v>
      </c>
      <c r="D1016" s="117" t="s">
        <v>2351</v>
      </c>
    </row>
    <row r="1017" spans="1:4" s="186" customFormat="1" ht="13.5" customHeight="1" x14ac:dyDescent="0.3">
      <c r="A1017" s="117" t="s">
        <v>9867</v>
      </c>
      <c r="B1017" s="117" t="s">
        <v>3216</v>
      </c>
      <c r="C1017" s="188" t="s">
        <v>2064</v>
      </c>
      <c r="D1017" s="117" t="s">
        <v>2351</v>
      </c>
    </row>
    <row r="1018" spans="1:4" s="186" customFormat="1" ht="13.5" customHeight="1" x14ac:dyDescent="0.3">
      <c r="A1018" s="116" t="s">
        <v>9868</v>
      </c>
      <c r="B1018" s="116" t="s">
        <v>3217</v>
      </c>
      <c r="C1018" s="187" t="s">
        <v>2064</v>
      </c>
      <c r="D1018" s="116" t="s">
        <v>2351</v>
      </c>
    </row>
    <row r="1019" spans="1:4" s="186" customFormat="1" ht="13.5" customHeight="1" x14ac:dyDescent="0.3">
      <c r="A1019" s="116" t="s">
        <v>9869</v>
      </c>
      <c r="B1019" s="116" t="s">
        <v>6868</v>
      </c>
      <c r="C1019" s="187" t="s">
        <v>2064</v>
      </c>
      <c r="D1019" s="116" t="s">
        <v>2351</v>
      </c>
    </row>
    <row r="1020" spans="1:4" s="186" customFormat="1" ht="13.5" customHeight="1" x14ac:dyDescent="0.3">
      <c r="A1020" s="116" t="s">
        <v>9870</v>
      </c>
      <c r="B1020" s="116" t="s">
        <v>217</v>
      </c>
      <c r="C1020" s="187" t="s">
        <v>2064</v>
      </c>
      <c r="D1020" s="116" t="s">
        <v>2405</v>
      </c>
    </row>
    <row r="1021" spans="1:4" s="186" customFormat="1" ht="13.5" customHeight="1" x14ac:dyDescent="0.3">
      <c r="A1021" s="117" t="s">
        <v>9871</v>
      </c>
      <c r="B1021" s="117" t="s">
        <v>7172</v>
      </c>
      <c r="C1021" s="188" t="s">
        <v>2064</v>
      </c>
      <c r="D1021" s="117" t="s">
        <v>2405</v>
      </c>
    </row>
    <row r="1022" spans="1:4" s="186" customFormat="1" ht="13.5" customHeight="1" x14ac:dyDescent="0.3">
      <c r="A1022" s="117" t="s">
        <v>9872</v>
      </c>
      <c r="B1022" s="117" t="s">
        <v>7175</v>
      </c>
      <c r="C1022" s="188" t="s">
        <v>2064</v>
      </c>
      <c r="D1022" s="117" t="s">
        <v>2351</v>
      </c>
    </row>
    <row r="1023" spans="1:4" s="186" customFormat="1" ht="13.5" customHeight="1" x14ac:dyDescent="0.3">
      <c r="A1023" s="117" t="s">
        <v>9873</v>
      </c>
      <c r="B1023" s="117" t="s">
        <v>8664</v>
      </c>
      <c r="C1023" s="188" t="s">
        <v>2064</v>
      </c>
      <c r="D1023" s="117" t="s">
        <v>2425</v>
      </c>
    </row>
    <row r="1024" spans="1:4" s="186" customFormat="1" ht="13.5" customHeight="1" x14ac:dyDescent="0.3">
      <c r="A1024" s="117" t="s">
        <v>9874</v>
      </c>
      <c r="B1024" s="117" t="s">
        <v>7078</v>
      </c>
      <c r="C1024" s="188" t="s">
        <v>2064</v>
      </c>
      <c r="D1024" s="117" t="s">
        <v>2351</v>
      </c>
    </row>
    <row r="1025" spans="1:4" s="186" customFormat="1" ht="13.5" customHeight="1" x14ac:dyDescent="0.3">
      <c r="A1025" s="116" t="s">
        <v>9875</v>
      </c>
      <c r="B1025" s="116" t="s">
        <v>7079</v>
      </c>
      <c r="C1025" s="187" t="s">
        <v>2064</v>
      </c>
      <c r="D1025" s="116" t="s">
        <v>2351</v>
      </c>
    </row>
    <row r="1026" spans="1:4" s="186" customFormat="1" ht="13.5" customHeight="1" x14ac:dyDescent="0.3">
      <c r="A1026" s="116" t="s">
        <v>9876</v>
      </c>
      <c r="B1026" s="116" t="s">
        <v>3519</v>
      </c>
      <c r="C1026" s="187" t="s">
        <v>2064</v>
      </c>
      <c r="D1026" s="116" t="s">
        <v>2425</v>
      </c>
    </row>
    <row r="1027" spans="1:4" s="186" customFormat="1" ht="13.5" customHeight="1" x14ac:dyDescent="0.3">
      <c r="A1027" s="116" t="s">
        <v>9877</v>
      </c>
      <c r="B1027" s="116" t="s">
        <v>7203</v>
      </c>
      <c r="C1027" s="187" t="s">
        <v>2064</v>
      </c>
      <c r="D1027" s="116" t="s">
        <v>2351</v>
      </c>
    </row>
    <row r="1028" spans="1:4" s="186" customFormat="1" ht="13.5" customHeight="1" x14ac:dyDescent="0.3">
      <c r="A1028" s="117" t="s">
        <v>9878</v>
      </c>
      <c r="B1028" s="117" t="s">
        <v>7180</v>
      </c>
      <c r="C1028" s="188" t="s">
        <v>2064</v>
      </c>
      <c r="D1028" s="117" t="s">
        <v>2351</v>
      </c>
    </row>
    <row r="1029" spans="1:4" s="186" customFormat="1" ht="13.5" customHeight="1" x14ac:dyDescent="0.3">
      <c r="A1029" s="117" t="s">
        <v>9879</v>
      </c>
      <c r="B1029" s="117" t="s">
        <v>7204</v>
      </c>
      <c r="C1029" s="188" t="s">
        <v>2064</v>
      </c>
      <c r="D1029" s="117" t="s">
        <v>2351</v>
      </c>
    </row>
    <row r="1030" spans="1:4" s="186" customFormat="1" ht="13.5" customHeight="1" x14ac:dyDescent="0.3">
      <c r="A1030" s="117" t="s">
        <v>9880</v>
      </c>
      <c r="B1030" s="117" t="s">
        <v>218</v>
      </c>
      <c r="C1030" s="188" t="s">
        <v>2064</v>
      </c>
      <c r="D1030" s="117" t="s">
        <v>2578</v>
      </c>
    </row>
    <row r="1031" spans="1:4" s="186" customFormat="1" ht="13.5" customHeight="1" x14ac:dyDescent="0.3">
      <c r="A1031" s="116" t="s">
        <v>9881</v>
      </c>
      <c r="B1031" s="116" t="s">
        <v>7304</v>
      </c>
      <c r="C1031" s="187" t="s">
        <v>2064</v>
      </c>
      <c r="D1031" s="116" t="s">
        <v>2351</v>
      </c>
    </row>
    <row r="1032" spans="1:4" s="186" customFormat="1" ht="13.5" customHeight="1" x14ac:dyDescent="0.3">
      <c r="A1032" s="116" t="s">
        <v>9882</v>
      </c>
      <c r="B1032" s="116" t="s">
        <v>6290</v>
      </c>
      <c r="C1032" s="187" t="s">
        <v>2064</v>
      </c>
      <c r="D1032" s="116" t="s">
        <v>2351</v>
      </c>
    </row>
    <row r="1033" spans="1:4" s="186" customFormat="1" ht="13.5" customHeight="1" x14ac:dyDescent="0.3">
      <c r="A1033" s="116" t="s">
        <v>9883</v>
      </c>
      <c r="B1033" s="116" t="s">
        <v>7453</v>
      </c>
      <c r="C1033" s="187" t="s">
        <v>2064</v>
      </c>
      <c r="D1033" s="116" t="s">
        <v>2578</v>
      </c>
    </row>
    <row r="1034" spans="1:4" s="186" customFormat="1" ht="13.5" customHeight="1" x14ac:dyDescent="0.3">
      <c r="A1034" s="117" t="s">
        <v>9884</v>
      </c>
      <c r="B1034" s="117" t="s">
        <v>7452</v>
      </c>
      <c r="C1034" s="188" t="s">
        <v>2064</v>
      </c>
      <c r="D1034" s="117" t="s">
        <v>2578</v>
      </c>
    </row>
    <row r="1035" spans="1:4" s="186" customFormat="1" ht="13.5" customHeight="1" x14ac:dyDescent="0.3">
      <c r="A1035" s="117" t="s">
        <v>9885</v>
      </c>
      <c r="B1035" s="117" t="s">
        <v>6289</v>
      </c>
      <c r="C1035" s="188" t="s">
        <v>2064</v>
      </c>
      <c r="D1035" s="117" t="s">
        <v>2351</v>
      </c>
    </row>
    <row r="1036" spans="1:4" s="186" customFormat="1" ht="13.5" customHeight="1" x14ac:dyDescent="0.3">
      <c r="A1036" s="116" t="s">
        <v>9886</v>
      </c>
      <c r="B1036" s="116" t="s">
        <v>7455</v>
      </c>
      <c r="C1036" s="187" t="s">
        <v>2064</v>
      </c>
      <c r="D1036" s="116" t="s">
        <v>2578</v>
      </c>
    </row>
    <row r="1037" spans="1:4" s="186" customFormat="1" ht="13.5" customHeight="1" x14ac:dyDescent="0.3">
      <c r="A1037" s="117" t="s">
        <v>9887</v>
      </c>
      <c r="B1037" s="117" t="s">
        <v>7454</v>
      </c>
      <c r="C1037" s="188" t="s">
        <v>2064</v>
      </c>
      <c r="D1037" s="117" t="s">
        <v>2578</v>
      </c>
    </row>
    <row r="1038" spans="1:4" s="186" customFormat="1" ht="13.5" customHeight="1" x14ac:dyDescent="0.3">
      <c r="A1038" s="117" t="s">
        <v>9888</v>
      </c>
      <c r="B1038" s="117" t="s">
        <v>7473</v>
      </c>
      <c r="C1038" s="188" t="s">
        <v>2064</v>
      </c>
      <c r="D1038" s="117" t="s">
        <v>2351</v>
      </c>
    </row>
    <row r="1039" spans="1:4" s="186" customFormat="1" ht="13.5" customHeight="1" x14ac:dyDescent="0.3">
      <c r="A1039" s="116" t="s">
        <v>9889</v>
      </c>
      <c r="B1039" s="116" t="s">
        <v>7476</v>
      </c>
      <c r="C1039" s="187" t="s">
        <v>2064</v>
      </c>
      <c r="D1039" s="116" t="s">
        <v>2351</v>
      </c>
    </row>
    <row r="1040" spans="1:4" s="186" customFormat="1" ht="13.5" customHeight="1" x14ac:dyDescent="0.3">
      <c r="A1040" s="117" t="s">
        <v>9890</v>
      </c>
      <c r="B1040" s="117" t="s">
        <v>7471</v>
      </c>
      <c r="C1040" s="188" t="s">
        <v>2064</v>
      </c>
      <c r="D1040" s="117" t="s">
        <v>2351</v>
      </c>
    </row>
    <row r="1041" spans="1:4" s="186" customFormat="1" ht="13.5" customHeight="1" x14ac:dyDescent="0.3">
      <c r="A1041" s="117" t="s">
        <v>9891</v>
      </c>
      <c r="B1041" s="117" t="s">
        <v>7469</v>
      </c>
      <c r="C1041" s="188" t="s">
        <v>2064</v>
      </c>
      <c r="D1041" s="117" t="s">
        <v>2351</v>
      </c>
    </row>
    <row r="1042" spans="1:4" s="186" customFormat="1" ht="13.5" customHeight="1" x14ac:dyDescent="0.3">
      <c r="A1042" s="116" t="s">
        <v>9892</v>
      </c>
      <c r="B1042" s="116" t="s">
        <v>7470</v>
      </c>
      <c r="C1042" s="187" t="s">
        <v>2064</v>
      </c>
      <c r="D1042" s="116" t="s">
        <v>2351</v>
      </c>
    </row>
    <row r="1043" spans="1:4" s="186" customFormat="1" ht="13.5" customHeight="1" x14ac:dyDescent="0.3">
      <c r="A1043" s="116" t="s">
        <v>9893</v>
      </c>
      <c r="B1043" s="116" t="s">
        <v>7472</v>
      </c>
      <c r="C1043" s="187" t="s">
        <v>2064</v>
      </c>
      <c r="D1043" s="116" t="s">
        <v>2351</v>
      </c>
    </row>
    <row r="1044" spans="1:4" s="186" customFormat="1" ht="13.5" customHeight="1" x14ac:dyDescent="0.3">
      <c r="A1044" s="116" t="s">
        <v>9894</v>
      </c>
      <c r="B1044" s="116" t="s">
        <v>7474</v>
      </c>
      <c r="C1044" s="187" t="s">
        <v>2064</v>
      </c>
      <c r="D1044" s="116" t="s">
        <v>2351</v>
      </c>
    </row>
    <row r="1045" spans="1:4" s="186" customFormat="1" ht="13.5" customHeight="1" x14ac:dyDescent="0.3">
      <c r="A1045" s="116" t="s">
        <v>9895</v>
      </c>
      <c r="B1045" s="116" t="s">
        <v>7266</v>
      </c>
      <c r="C1045" s="187" t="s">
        <v>2064</v>
      </c>
      <c r="D1045" s="116" t="s">
        <v>2351</v>
      </c>
    </row>
    <row r="1046" spans="1:4" s="186" customFormat="1" ht="13.5" customHeight="1" x14ac:dyDescent="0.3">
      <c r="A1046" s="116" t="s">
        <v>9896</v>
      </c>
      <c r="B1046" s="116" t="s">
        <v>7195</v>
      </c>
      <c r="C1046" s="187" t="s">
        <v>2064</v>
      </c>
      <c r="D1046" s="116" t="s">
        <v>2351</v>
      </c>
    </row>
    <row r="1047" spans="1:4" s="186" customFormat="1" ht="13.5" customHeight="1" x14ac:dyDescent="0.3">
      <c r="A1047" s="117" t="s">
        <v>9897</v>
      </c>
      <c r="B1047" s="117" t="s">
        <v>8749</v>
      </c>
      <c r="C1047" s="188" t="s">
        <v>2064</v>
      </c>
      <c r="D1047" s="117" t="s">
        <v>2578</v>
      </c>
    </row>
    <row r="1048" spans="1:4" s="186" customFormat="1" ht="13.5" customHeight="1" x14ac:dyDescent="0.3">
      <c r="A1048" s="117" t="s">
        <v>9898</v>
      </c>
      <c r="B1048" s="117" t="s">
        <v>7307</v>
      </c>
      <c r="C1048" s="188" t="s">
        <v>2064</v>
      </c>
      <c r="D1048" s="117" t="s">
        <v>2351</v>
      </c>
    </row>
    <row r="1049" spans="1:4" s="186" customFormat="1" ht="13.5" customHeight="1" x14ac:dyDescent="0.3">
      <c r="A1049" s="116" t="s">
        <v>9899</v>
      </c>
      <c r="B1049" s="116" t="s">
        <v>7308</v>
      </c>
      <c r="C1049" s="187" t="s">
        <v>2064</v>
      </c>
      <c r="D1049" s="116" t="s">
        <v>2351</v>
      </c>
    </row>
    <row r="1050" spans="1:4" s="186" customFormat="1" ht="13.5" customHeight="1" x14ac:dyDescent="0.3">
      <c r="A1050" s="116" t="s">
        <v>9900</v>
      </c>
      <c r="B1050" s="116" t="s">
        <v>7299</v>
      </c>
      <c r="C1050" s="187" t="s">
        <v>2064</v>
      </c>
      <c r="D1050" s="116" t="s">
        <v>2351</v>
      </c>
    </row>
    <row r="1051" spans="1:4" s="186" customFormat="1" ht="13.5" customHeight="1" x14ac:dyDescent="0.3">
      <c r="A1051" s="117" t="s">
        <v>9901</v>
      </c>
      <c r="B1051" s="117" t="s">
        <v>219</v>
      </c>
      <c r="C1051" s="188" t="s">
        <v>2064</v>
      </c>
      <c r="D1051" s="117" t="s">
        <v>2578</v>
      </c>
    </row>
    <row r="1052" spans="1:4" s="186" customFormat="1" ht="13.5" customHeight="1" x14ac:dyDescent="0.3">
      <c r="A1052" s="116" t="s">
        <v>9902</v>
      </c>
      <c r="B1052" s="116" t="s">
        <v>7293</v>
      </c>
      <c r="C1052" s="187" t="s">
        <v>2064</v>
      </c>
      <c r="D1052" s="116" t="s">
        <v>2351</v>
      </c>
    </row>
    <row r="1053" spans="1:4" s="186" customFormat="1" ht="13.5" customHeight="1" x14ac:dyDescent="0.3">
      <c r="A1053" s="117" t="s">
        <v>9903</v>
      </c>
      <c r="B1053" s="117" t="s">
        <v>7296</v>
      </c>
      <c r="C1053" s="188" t="s">
        <v>2064</v>
      </c>
      <c r="D1053" s="117" t="s">
        <v>2351</v>
      </c>
    </row>
    <row r="1054" spans="1:4" s="186" customFormat="1" ht="13.5" customHeight="1" x14ac:dyDescent="0.3">
      <c r="A1054" s="117" t="s">
        <v>9904</v>
      </c>
      <c r="B1054" s="117" t="s">
        <v>7294</v>
      </c>
      <c r="C1054" s="188" t="s">
        <v>2064</v>
      </c>
      <c r="D1054" s="117" t="s">
        <v>2351</v>
      </c>
    </row>
    <row r="1055" spans="1:4" s="186" customFormat="1" ht="13.5" customHeight="1" x14ac:dyDescent="0.3">
      <c r="A1055" s="117" t="s">
        <v>9905</v>
      </c>
      <c r="B1055" s="117" t="s">
        <v>7325</v>
      </c>
      <c r="C1055" s="188" t="s">
        <v>2064</v>
      </c>
      <c r="D1055" s="117" t="s">
        <v>2351</v>
      </c>
    </row>
    <row r="1056" spans="1:4" s="186" customFormat="1" ht="13.5" customHeight="1" x14ac:dyDescent="0.3">
      <c r="A1056" s="117" t="s">
        <v>9906</v>
      </c>
      <c r="B1056" s="117" t="s">
        <v>7298</v>
      </c>
      <c r="C1056" s="188" t="s">
        <v>2064</v>
      </c>
      <c r="D1056" s="117" t="s">
        <v>2351</v>
      </c>
    </row>
    <row r="1057" spans="1:4" s="186" customFormat="1" ht="13.5" customHeight="1" x14ac:dyDescent="0.3">
      <c r="A1057" s="117" t="s">
        <v>9907</v>
      </c>
      <c r="B1057" s="117" t="s">
        <v>7290</v>
      </c>
      <c r="C1057" s="188" t="s">
        <v>2064</v>
      </c>
      <c r="D1057" s="117" t="s">
        <v>2351</v>
      </c>
    </row>
    <row r="1058" spans="1:4" s="186" customFormat="1" ht="13.5" customHeight="1" x14ac:dyDescent="0.3">
      <c r="A1058" s="116" t="s">
        <v>9908</v>
      </c>
      <c r="B1058" s="116" t="s">
        <v>7295</v>
      </c>
      <c r="C1058" s="187" t="s">
        <v>2064</v>
      </c>
      <c r="D1058" s="116" t="s">
        <v>2351</v>
      </c>
    </row>
    <row r="1059" spans="1:4" s="186" customFormat="1" ht="13.5" customHeight="1" x14ac:dyDescent="0.3">
      <c r="A1059" s="117" t="s">
        <v>9909</v>
      </c>
      <c r="B1059" s="117" t="s">
        <v>7291</v>
      </c>
      <c r="C1059" s="188" t="s">
        <v>2064</v>
      </c>
      <c r="D1059" s="117" t="s">
        <v>2578</v>
      </c>
    </row>
    <row r="1060" spans="1:4" s="186" customFormat="1" ht="13.5" customHeight="1" x14ac:dyDescent="0.3">
      <c r="A1060" s="117" t="s">
        <v>9910</v>
      </c>
      <c r="B1060" s="117" t="s">
        <v>7327</v>
      </c>
      <c r="C1060" s="188" t="s">
        <v>2064</v>
      </c>
      <c r="D1060" s="117" t="s">
        <v>2351</v>
      </c>
    </row>
    <row r="1061" spans="1:4" s="186" customFormat="1" ht="13.5" customHeight="1" x14ac:dyDescent="0.3">
      <c r="A1061" s="116" t="s">
        <v>9911</v>
      </c>
      <c r="B1061" s="116" t="s">
        <v>7326</v>
      </c>
      <c r="C1061" s="187" t="s">
        <v>2064</v>
      </c>
      <c r="D1061" s="116" t="s">
        <v>2351</v>
      </c>
    </row>
    <row r="1062" spans="1:4" s="186" customFormat="1" ht="13.5" customHeight="1" x14ac:dyDescent="0.3">
      <c r="A1062" s="117" t="s">
        <v>9912</v>
      </c>
      <c r="B1062" s="117" t="s">
        <v>7292</v>
      </c>
      <c r="C1062" s="188" t="s">
        <v>2064</v>
      </c>
      <c r="D1062" s="117" t="s">
        <v>2425</v>
      </c>
    </row>
    <row r="1063" spans="1:4" s="186" customFormat="1" ht="13.5" customHeight="1" x14ac:dyDescent="0.3">
      <c r="A1063" s="116" t="s">
        <v>9913</v>
      </c>
      <c r="B1063" s="116" t="s">
        <v>220</v>
      </c>
      <c r="C1063" s="187" t="s">
        <v>2064</v>
      </c>
      <c r="D1063" s="116" t="s">
        <v>2458</v>
      </c>
    </row>
    <row r="1064" spans="1:4" s="186" customFormat="1" ht="13.5" customHeight="1" x14ac:dyDescent="0.3">
      <c r="A1064" s="116" t="s">
        <v>9914</v>
      </c>
      <c r="B1064" s="116" t="s">
        <v>6288</v>
      </c>
      <c r="C1064" s="187" t="s">
        <v>2064</v>
      </c>
      <c r="D1064" s="116" t="s">
        <v>2351</v>
      </c>
    </row>
    <row r="1065" spans="1:4" s="186" customFormat="1" ht="13.5" customHeight="1" x14ac:dyDescent="0.3">
      <c r="A1065" s="117" t="s">
        <v>9915</v>
      </c>
      <c r="B1065" s="117" t="s">
        <v>1853</v>
      </c>
      <c r="C1065" s="188" t="s">
        <v>2064</v>
      </c>
      <c r="D1065" s="117" t="s">
        <v>2578</v>
      </c>
    </row>
    <row r="1066" spans="1:4" s="186" customFormat="1" ht="13.5" customHeight="1" x14ac:dyDescent="0.3">
      <c r="A1066" s="117" t="s">
        <v>9916</v>
      </c>
      <c r="B1066" s="117" t="s">
        <v>221</v>
      </c>
      <c r="C1066" s="188" t="s">
        <v>2064</v>
      </c>
      <c r="D1066" s="117" t="s">
        <v>2687</v>
      </c>
    </row>
    <row r="1067" spans="1:4" s="186" customFormat="1" ht="13.5" customHeight="1" x14ac:dyDescent="0.3">
      <c r="A1067" s="116" t="s">
        <v>9917</v>
      </c>
      <c r="B1067" s="116" t="s">
        <v>7456</v>
      </c>
      <c r="C1067" s="187" t="s">
        <v>2064</v>
      </c>
      <c r="D1067" s="116" t="s">
        <v>2578</v>
      </c>
    </row>
    <row r="1068" spans="1:4" s="186" customFormat="1" ht="13.5" customHeight="1" x14ac:dyDescent="0.3">
      <c r="A1068" s="117" t="s">
        <v>9918</v>
      </c>
      <c r="B1068" s="117" t="s">
        <v>7457</v>
      </c>
      <c r="C1068" s="188" t="s">
        <v>2064</v>
      </c>
      <c r="D1068" s="117" t="s">
        <v>2578</v>
      </c>
    </row>
    <row r="1069" spans="1:4" s="186" customFormat="1" ht="13.5" customHeight="1" x14ac:dyDescent="0.3">
      <c r="A1069" s="117" t="s">
        <v>9919</v>
      </c>
      <c r="B1069" s="117" t="s">
        <v>7343</v>
      </c>
      <c r="C1069" s="188" t="s">
        <v>2064</v>
      </c>
      <c r="D1069" s="117" t="s">
        <v>2351</v>
      </c>
    </row>
    <row r="1070" spans="1:4" s="186" customFormat="1" ht="13.5" customHeight="1" x14ac:dyDescent="0.3">
      <c r="A1070" s="116" t="s">
        <v>9920</v>
      </c>
      <c r="B1070" s="116" t="s">
        <v>7468</v>
      </c>
      <c r="C1070" s="187" t="s">
        <v>2064</v>
      </c>
      <c r="D1070" s="116" t="s">
        <v>2425</v>
      </c>
    </row>
    <row r="1071" spans="1:4" s="186" customFormat="1" ht="13.5" customHeight="1" x14ac:dyDescent="0.3">
      <c r="A1071" s="116" t="s">
        <v>9921</v>
      </c>
      <c r="B1071" s="116" t="s">
        <v>7451</v>
      </c>
      <c r="C1071" s="187" t="s">
        <v>2064</v>
      </c>
      <c r="D1071" s="116" t="s">
        <v>2351</v>
      </c>
    </row>
    <row r="1072" spans="1:4" s="186" customFormat="1" ht="13.5" customHeight="1" x14ac:dyDescent="0.3">
      <c r="A1072" s="117" t="s">
        <v>9922</v>
      </c>
      <c r="B1072" s="117" t="s">
        <v>7478</v>
      </c>
      <c r="C1072" s="188" t="s">
        <v>2064</v>
      </c>
      <c r="D1072" s="117" t="s">
        <v>2351</v>
      </c>
    </row>
    <row r="1073" spans="1:4" s="186" customFormat="1" ht="13.5" customHeight="1" x14ac:dyDescent="0.3">
      <c r="A1073" s="116" t="s">
        <v>9923</v>
      </c>
      <c r="B1073" s="116" t="s">
        <v>222</v>
      </c>
      <c r="C1073" s="187" t="s">
        <v>2064</v>
      </c>
      <c r="D1073" s="116" t="s">
        <v>2578</v>
      </c>
    </row>
    <row r="1074" spans="1:4" s="186" customFormat="1" ht="13.5" customHeight="1" x14ac:dyDescent="0.3">
      <c r="A1074" s="116" t="s">
        <v>9924</v>
      </c>
      <c r="B1074" s="116" t="s">
        <v>7179</v>
      </c>
      <c r="C1074" s="187" t="s">
        <v>2064</v>
      </c>
      <c r="D1074" s="116" t="s">
        <v>2351</v>
      </c>
    </row>
    <row r="1075" spans="1:4" s="186" customFormat="1" ht="13.5" customHeight="1" x14ac:dyDescent="0.3">
      <c r="A1075" s="117" t="s">
        <v>9925</v>
      </c>
      <c r="B1075" s="117" t="s">
        <v>7178</v>
      </c>
      <c r="C1075" s="188" t="s">
        <v>2064</v>
      </c>
      <c r="D1075" s="117" t="s">
        <v>2351</v>
      </c>
    </row>
    <row r="1076" spans="1:4" s="186" customFormat="1" ht="13.5" customHeight="1" x14ac:dyDescent="0.3">
      <c r="A1076" s="117" t="s">
        <v>9926</v>
      </c>
      <c r="B1076" s="117" t="s">
        <v>7188</v>
      </c>
      <c r="C1076" s="188" t="s">
        <v>2064</v>
      </c>
      <c r="D1076" s="117" t="s">
        <v>2351</v>
      </c>
    </row>
    <row r="1077" spans="1:4" s="186" customFormat="1" ht="13.5" customHeight="1" x14ac:dyDescent="0.3">
      <c r="A1077" s="116" t="s">
        <v>9927</v>
      </c>
      <c r="B1077" s="116" t="s">
        <v>7189</v>
      </c>
      <c r="C1077" s="187" t="s">
        <v>2064</v>
      </c>
      <c r="D1077" s="116" t="s">
        <v>2351</v>
      </c>
    </row>
    <row r="1078" spans="1:4" s="186" customFormat="1" ht="13.5" customHeight="1" x14ac:dyDescent="0.3">
      <c r="A1078" s="117" t="s">
        <v>9928</v>
      </c>
      <c r="B1078" s="117" t="s">
        <v>7190</v>
      </c>
      <c r="C1078" s="188" t="s">
        <v>2064</v>
      </c>
      <c r="D1078" s="117" t="s">
        <v>2351</v>
      </c>
    </row>
    <row r="1079" spans="1:4" s="186" customFormat="1" ht="13.5" customHeight="1" x14ac:dyDescent="0.3">
      <c r="A1079" s="116" t="s">
        <v>9929</v>
      </c>
      <c r="B1079" s="116" t="s">
        <v>7191</v>
      </c>
      <c r="C1079" s="187" t="s">
        <v>2064</v>
      </c>
      <c r="D1079" s="116" t="s">
        <v>2351</v>
      </c>
    </row>
    <row r="1080" spans="1:4" s="186" customFormat="1" ht="13.5" customHeight="1" x14ac:dyDescent="0.3">
      <c r="A1080" s="117" t="s">
        <v>9930</v>
      </c>
      <c r="B1080" s="117" t="s">
        <v>7192</v>
      </c>
      <c r="C1080" s="188" t="s">
        <v>2064</v>
      </c>
      <c r="D1080" s="117" t="s">
        <v>2351</v>
      </c>
    </row>
    <row r="1081" spans="1:4" s="186" customFormat="1" ht="13.5" customHeight="1" x14ac:dyDescent="0.3">
      <c r="A1081" s="116" t="s">
        <v>9931</v>
      </c>
      <c r="B1081" s="116" t="s">
        <v>7193</v>
      </c>
      <c r="C1081" s="187" t="s">
        <v>2064</v>
      </c>
      <c r="D1081" s="116" t="s">
        <v>2351</v>
      </c>
    </row>
    <row r="1082" spans="1:4" s="186" customFormat="1" ht="13.5" customHeight="1" x14ac:dyDescent="0.3">
      <c r="A1082" s="116" t="s">
        <v>9932</v>
      </c>
      <c r="B1082" s="116" t="s">
        <v>7197</v>
      </c>
      <c r="C1082" s="187" t="s">
        <v>2064</v>
      </c>
      <c r="D1082" s="116" t="s">
        <v>2351</v>
      </c>
    </row>
    <row r="1083" spans="1:4" s="186" customFormat="1" ht="13.5" customHeight="1" x14ac:dyDescent="0.3">
      <c r="A1083" s="116" t="s">
        <v>9933</v>
      </c>
      <c r="B1083" s="116" t="s">
        <v>7185</v>
      </c>
      <c r="C1083" s="187" t="s">
        <v>2064</v>
      </c>
      <c r="D1083" s="116" t="s">
        <v>2351</v>
      </c>
    </row>
    <row r="1084" spans="1:4" s="186" customFormat="1" ht="13.5" customHeight="1" x14ac:dyDescent="0.3">
      <c r="A1084" s="117" t="s">
        <v>9934</v>
      </c>
      <c r="B1084" s="117" t="s">
        <v>7448</v>
      </c>
      <c r="C1084" s="188" t="s">
        <v>2064</v>
      </c>
      <c r="D1084" s="117" t="s">
        <v>2351</v>
      </c>
    </row>
    <row r="1085" spans="1:4" s="186" customFormat="1" ht="13.5" customHeight="1" x14ac:dyDescent="0.3">
      <c r="A1085" s="117" t="s">
        <v>9935</v>
      </c>
      <c r="B1085" s="117" t="s">
        <v>7342</v>
      </c>
      <c r="C1085" s="188" t="s">
        <v>2064</v>
      </c>
      <c r="D1085" s="117" t="s">
        <v>2578</v>
      </c>
    </row>
    <row r="1086" spans="1:4" s="186" customFormat="1" ht="13.5" customHeight="1" x14ac:dyDescent="0.3">
      <c r="A1086" s="117" t="s">
        <v>9936</v>
      </c>
      <c r="B1086" s="117" t="s">
        <v>7253</v>
      </c>
      <c r="C1086" s="188" t="s">
        <v>2064</v>
      </c>
      <c r="D1086" s="117" t="s">
        <v>2578</v>
      </c>
    </row>
    <row r="1087" spans="1:4" s="186" customFormat="1" ht="13.5" customHeight="1" x14ac:dyDescent="0.3">
      <c r="A1087" s="117" t="s">
        <v>9937</v>
      </c>
      <c r="B1087" s="117" t="s">
        <v>7309</v>
      </c>
      <c r="C1087" s="188" t="s">
        <v>2064</v>
      </c>
      <c r="D1087" s="117" t="s">
        <v>2351</v>
      </c>
    </row>
    <row r="1088" spans="1:4" s="186" customFormat="1" ht="13.5" customHeight="1" x14ac:dyDescent="0.3">
      <c r="A1088" s="116" t="s">
        <v>9938</v>
      </c>
      <c r="B1088" s="116" t="s">
        <v>7306</v>
      </c>
      <c r="C1088" s="187" t="s">
        <v>2064</v>
      </c>
      <c r="D1088" s="116" t="s">
        <v>2351</v>
      </c>
    </row>
    <row r="1089" spans="1:4" s="186" customFormat="1" ht="13.5" customHeight="1" x14ac:dyDescent="0.3">
      <c r="A1089" s="116" t="s">
        <v>9939</v>
      </c>
      <c r="B1089" s="116" t="s">
        <v>7554</v>
      </c>
      <c r="C1089" s="187" t="s">
        <v>2064</v>
      </c>
      <c r="D1089" s="116" t="s">
        <v>2351</v>
      </c>
    </row>
    <row r="1090" spans="1:4" s="186" customFormat="1" ht="13.5" customHeight="1" x14ac:dyDescent="0.3">
      <c r="A1090" s="116" t="s">
        <v>9940</v>
      </c>
      <c r="B1090" s="116" t="s">
        <v>7445</v>
      </c>
      <c r="C1090" s="187" t="s">
        <v>2064</v>
      </c>
      <c r="D1090" s="116" t="s">
        <v>2351</v>
      </c>
    </row>
    <row r="1091" spans="1:4" s="186" customFormat="1" ht="13.5" customHeight="1" x14ac:dyDescent="0.3">
      <c r="A1091" s="116" t="s">
        <v>9941</v>
      </c>
      <c r="B1091" s="116" t="s">
        <v>7447</v>
      </c>
      <c r="C1091" s="187" t="s">
        <v>2064</v>
      </c>
      <c r="D1091" s="116" t="s">
        <v>2351</v>
      </c>
    </row>
    <row r="1092" spans="1:4" s="186" customFormat="1" ht="13.5" customHeight="1" x14ac:dyDescent="0.3">
      <c r="A1092" s="117" t="s">
        <v>9942</v>
      </c>
      <c r="B1092" s="117" t="s">
        <v>7446</v>
      </c>
      <c r="C1092" s="188" t="s">
        <v>2064</v>
      </c>
      <c r="D1092" s="117" t="s">
        <v>2351</v>
      </c>
    </row>
    <row r="1093" spans="1:4" s="186" customFormat="1" ht="13.5" customHeight="1" x14ac:dyDescent="0.3">
      <c r="A1093" s="116" t="s">
        <v>9943</v>
      </c>
      <c r="B1093" s="116" t="s">
        <v>7310</v>
      </c>
      <c r="C1093" s="187" t="s">
        <v>2064</v>
      </c>
      <c r="D1093" s="116" t="s">
        <v>2351</v>
      </c>
    </row>
    <row r="1094" spans="1:4" s="186" customFormat="1" ht="13.5" customHeight="1" x14ac:dyDescent="0.3">
      <c r="A1094" s="116" t="s">
        <v>9944</v>
      </c>
      <c r="B1094" s="116" t="s">
        <v>7199</v>
      </c>
      <c r="C1094" s="187" t="s">
        <v>2064</v>
      </c>
      <c r="D1094" s="116" t="s">
        <v>2351</v>
      </c>
    </row>
    <row r="1095" spans="1:4" s="186" customFormat="1" ht="13.5" customHeight="1" x14ac:dyDescent="0.3">
      <c r="A1095" s="117" t="s">
        <v>9945</v>
      </c>
      <c r="B1095" s="117" t="s">
        <v>7200</v>
      </c>
      <c r="C1095" s="188" t="s">
        <v>2064</v>
      </c>
      <c r="D1095" s="117" t="s">
        <v>2351</v>
      </c>
    </row>
    <row r="1096" spans="1:4" s="186" customFormat="1" ht="13.5" customHeight="1" x14ac:dyDescent="0.3">
      <c r="A1096" s="117" t="s">
        <v>9946</v>
      </c>
      <c r="B1096" s="117" t="s">
        <v>7202</v>
      </c>
      <c r="C1096" s="188" t="s">
        <v>2064</v>
      </c>
      <c r="D1096" s="117" t="s">
        <v>2351</v>
      </c>
    </row>
    <row r="1097" spans="1:4" s="186" customFormat="1" ht="13.5" customHeight="1" x14ac:dyDescent="0.3">
      <c r="A1097" s="117" t="s">
        <v>9947</v>
      </c>
      <c r="B1097" s="117" t="s">
        <v>7442</v>
      </c>
      <c r="C1097" s="188" t="s">
        <v>2064</v>
      </c>
      <c r="D1097" s="117" t="s">
        <v>2351</v>
      </c>
    </row>
    <row r="1098" spans="1:4" s="186" customFormat="1" ht="13.5" customHeight="1" x14ac:dyDescent="0.3">
      <c r="A1098" s="116" t="s">
        <v>9948</v>
      </c>
      <c r="B1098" s="116" t="s">
        <v>7449</v>
      </c>
      <c r="C1098" s="187" t="s">
        <v>2064</v>
      </c>
      <c r="D1098" s="116" t="s">
        <v>2351</v>
      </c>
    </row>
    <row r="1099" spans="1:4" s="186" customFormat="1" ht="13.5" customHeight="1" x14ac:dyDescent="0.3">
      <c r="A1099" s="117" t="s">
        <v>9949</v>
      </c>
      <c r="B1099" s="117" t="s">
        <v>6956</v>
      </c>
      <c r="C1099" s="188" t="s">
        <v>2064</v>
      </c>
      <c r="D1099" s="117" t="s">
        <v>2425</v>
      </c>
    </row>
    <row r="1100" spans="1:4" s="186" customFormat="1" ht="13.5" customHeight="1" x14ac:dyDescent="0.3">
      <c r="A1100" s="117" t="s">
        <v>9950</v>
      </c>
      <c r="B1100" s="117" t="s">
        <v>7450</v>
      </c>
      <c r="C1100" s="188" t="s">
        <v>2064</v>
      </c>
      <c r="D1100" s="117" t="s">
        <v>2351</v>
      </c>
    </row>
    <row r="1101" spans="1:4" s="186" customFormat="1" ht="13.5" customHeight="1" x14ac:dyDescent="0.3">
      <c r="A1101" s="117" t="s">
        <v>9951</v>
      </c>
      <c r="B1101" s="117" t="s">
        <v>7553</v>
      </c>
      <c r="C1101" s="188" t="s">
        <v>2064</v>
      </c>
      <c r="D1101" s="117" t="s">
        <v>2351</v>
      </c>
    </row>
    <row r="1102" spans="1:4" s="186" customFormat="1" ht="13.5" customHeight="1" x14ac:dyDescent="0.3">
      <c r="A1102" s="116" t="s">
        <v>9952</v>
      </c>
      <c r="B1102" s="116" t="s">
        <v>7187</v>
      </c>
      <c r="C1102" s="187" t="s">
        <v>2064</v>
      </c>
      <c r="D1102" s="116" t="s">
        <v>2351</v>
      </c>
    </row>
    <row r="1103" spans="1:4" s="186" customFormat="1" ht="13.5" customHeight="1" x14ac:dyDescent="0.3">
      <c r="A1103" s="117" t="s">
        <v>9953</v>
      </c>
      <c r="B1103" s="117" t="s">
        <v>7182</v>
      </c>
      <c r="C1103" s="188" t="s">
        <v>2064</v>
      </c>
      <c r="D1103" s="117" t="s">
        <v>2351</v>
      </c>
    </row>
    <row r="1104" spans="1:4" s="186" customFormat="1" ht="13.5" customHeight="1" x14ac:dyDescent="0.3">
      <c r="A1104" s="117" t="s">
        <v>9954</v>
      </c>
      <c r="B1104" s="117" t="s">
        <v>7186</v>
      </c>
      <c r="C1104" s="188" t="s">
        <v>2064</v>
      </c>
      <c r="D1104" s="117" t="s">
        <v>2351</v>
      </c>
    </row>
    <row r="1105" spans="1:4" s="186" customFormat="1" ht="13.5" customHeight="1" x14ac:dyDescent="0.3">
      <c r="A1105" s="116" t="s">
        <v>9955</v>
      </c>
      <c r="B1105" s="116" t="s">
        <v>7479</v>
      </c>
      <c r="C1105" s="187" t="s">
        <v>2064</v>
      </c>
      <c r="D1105" s="116" t="s">
        <v>2351</v>
      </c>
    </row>
    <row r="1106" spans="1:4" s="186" customFormat="1" ht="13.5" customHeight="1" x14ac:dyDescent="0.3">
      <c r="A1106" s="116" t="s">
        <v>9956</v>
      </c>
      <c r="B1106" s="116" t="s">
        <v>7181</v>
      </c>
      <c r="C1106" s="187" t="s">
        <v>2064</v>
      </c>
      <c r="D1106" s="116" t="s">
        <v>2351</v>
      </c>
    </row>
    <row r="1107" spans="1:4" s="186" customFormat="1" ht="13.5" customHeight="1" x14ac:dyDescent="0.3">
      <c r="A1107" s="117" t="s">
        <v>9957</v>
      </c>
      <c r="B1107" s="117" t="s">
        <v>7184</v>
      </c>
      <c r="C1107" s="188" t="s">
        <v>2064</v>
      </c>
      <c r="D1107" s="117" t="s">
        <v>2351</v>
      </c>
    </row>
    <row r="1108" spans="1:4" s="186" customFormat="1" ht="13.5" customHeight="1" x14ac:dyDescent="0.3">
      <c r="A1108" s="117" t="s">
        <v>9958</v>
      </c>
      <c r="B1108" s="117" t="s">
        <v>5852</v>
      </c>
      <c r="C1108" s="188" t="s">
        <v>2064</v>
      </c>
      <c r="D1108" s="117" t="s">
        <v>2351</v>
      </c>
    </row>
    <row r="1109" spans="1:4" s="186" customFormat="1" ht="13.5" customHeight="1" x14ac:dyDescent="0.3">
      <c r="A1109" s="117" t="s">
        <v>9959</v>
      </c>
      <c r="B1109" s="117" t="s">
        <v>7196</v>
      </c>
      <c r="C1109" s="188" t="s">
        <v>2064</v>
      </c>
      <c r="D1109" s="117" t="s">
        <v>2351</v>
      </c>
    </row>
    <row r="1110" spans="1:4" s="186" customFormat="1" ht="13.5" customHeight="1" x14ac:dyDescent="0.3">
      <c r="A1110" s="117" t="s">
        <v>9960</v>
      </c>
      <c r="B1110" s="117" t="s">
        <v>7169</v>
      </c>
      <c r="C1110" s="188" t="s">
        <v>2064</v>
      </c>
      <c r="D1110" s="117" t="s">
        <v>2351</v>
      </c>
    </row>
    <row r="1111" spans="1:4" s="186" customFormat="1" ht="13.5" customHeight="1" x14ac:dyDescent="0.3">
      <c r="A1111" s="116" t="s">
        <v>9961</v>
      </c>
      <c r="B1111" s="116" t="s">
        <v>7183</v>
      </c>
      <c r="C1111" s="187" t="s">
        <v>2064</v>
      </c>
      <c r="D1111" s="116" t="s">
        <v>2351</v>
      </c>
    </row>
    <row r="1112" spans="1:4" s="186" customFormat="1" ht="13.5" customHeight="1" x14ac:dyDescent="0.3">
      <c r="A1112" s="117" t="s">
        <v>9962</v>
      </c>
      <c r="B1112" s="117" t="s">
        <v>7194</v>
      </c>
      <c r="C1112" s="188" t="s">
        <v>2064</v>
      </c>
      <c r="D1112" s="117" t="s">
        <v>2351</v>
      </c>
    </row>
    <row r="1113" spans="1:4" s="186" customFormat="1" ht="13.5" customHeight="1" x14ac:dyDescent="0.3">
      <c r="A1113" s="117" t="s">
        <v>9963</v>
      </c>
      <c r="B1113" s="117" t="s">
        <v>223</v>
      </c>
      <c r="C1113" s="188" t="s">
        <v>2064</v>
      </c>
      <c r="D1113" s="117" t="s">
        <v>2425</v>
      </c>
    </row>
    <row r="1114" spans="1:4" s="186" customFormat="1" ht="13.5" customHeight="1" x14ac:dyDescent="0.3">
      <c r="A1114" s="116" t="s">
        <v>9964</v>
      </c>
      <c r="B1114" s="116" t="s">
        <v>7207</v>
      </c>
      <c r="C1114" s="187" t="s">
        <v>2064</v>
      </c>
      <c r="D1114" s="116" t="s">
        <v>2351</v>
      </c>
    </row>
    <row r="1115" spans="1:4" s="186" customFormat="1" ht="13.5" customHeight="1" x14ac:dyDescent="0.3">
      <c r="A1115" s="116" t="s">
        <v>9965</v>
      </c>
      <c r="B1115" s="116" t="s">
        <v>7205</v>
      </c>
      <c r="C1115" s="187" t="s">
        <v>2064</v>
      </c>
      <c r="D1115" s="116" t="s">
        <v>2351</v>
      </c>
    </row>
    <row r="1116" spans="1:4" s="186" customFormat="1" ht="13.5" customHeight="1" x14ac:dyDescent="0.3">
      <c r="A1116" s="117" t="s">
        <v>9966</v>
      </c>
      <c r="B1116" s="117" t="s">
        <v>7206</v>
      </c>
      <c r="C1116" s="188" t="s">
        <v>2064</v>
      </c>
      <c r="D1116" s="117" t="s">
        <v>2351</v>
      </c>
    </row>
    <row r="1117" spans="1:4" s="186" customFormat="1" ht="13.5" customHeight="1" x14ac:dyDescent="0.3">
      <c r="A1117" s="117" t="s">
        <v>9967</v>
      </c>
      <c r="B1117" s="117" t="s">
        <v>7144</v>
      </c>
      <c r="C1117" s="188" t="s">
        <v>2064</v>
      </c>
      <c r="D1117" s="117" t="s">
        <v>2351</v>
      </c>
    </row>
    <row r="1118" spans="1:4" s="186" customFormat="1" ht="13.5" customHeight="1" x14ac:dyDescent="0.3">
      <c r="A1118" s="116" t="s">
        <v>9968</v>
      </c>
      <c r="B1118" s="116" t="s">
        <v>7143</v>
      </c>
      <c r="C1118" s="187" t="s">
        <v>2064</v>
      </c>
      <c r="D1118" s="116" t="s">
        <v>2351</v>
      </c>
    </row>
    <row r="1119" spans="1:4" s="186" customFormat="1" ht="13.5" customHeight="1" x14ac:dyDescent="0.3">
      <c r="A1119" s="116" t="s">
        <v>9969</v>
      </c>
      <c r="B1119" s="116" t="s">
        <v>7063</v>
      </c>
      <c r="C1119" s="187" t="s">
        <v>2064</v>
      </c>
      <c r="D1119" s="116" t="s">
        <v>2351</v>
      </c>
    </row>
    <row r="1120" spans="1:4" s="186" customFormat="1" ht="13.5" customHeight="1" x14ac:dyDescent="0.3">
      <c r="A1120" s="117" t="s">
        <v>9970</v>
      </c>
      <c r="B1120" s="117" t="s">
        <v>7064</v>
      </c>
      <c r="C1120" s="188" t="s">
        <v>2064</v>
      </c>
      <c r="D1120" s="117" t="s">
        <v>2351</v>
      </c>
    </row>
    <row r="1121" spans="1:4" s="186" customFormat="1" ht="13.5" customHeight="1" x14ac:dyDescent="0.3">
      <c r="A1121" s="116" t="s">
        <v>9971</v>
      </c>
      <c r="B1121" s="116" t="s">
        <v>1855</v>
      </c>
      <c r="C1121" s="187" t="s">
        <v>2064</v>
      </c>
      <c r="D1121" s="116" t="s">
        <v>2687</v>
      </c>
    </row>
    <row r="1122" spans="1:4" s="186" customFormat="1" ht="13.5" customHeight="1" x14ac:dyDescent="0.3">
      <c r="A1122" s="116" t="s">
        <v>9972</v>
      </c>
      <c r="B1122" s="116" t="s">
        <v>7443</v>
      </c>
      <c r="C1122" s="187" t="s">
        <v>2064</v>
      </c>
      <c r="D1122" s="116" t="s">
        <v>2351</v>
      </c>
    </row>
    <row r="1123" spans="1:4" s="186" customFormat="1" ht="13.5" customHeight="1" x14ac:dyDescent="0.3">
      <c r="A1123" s="116" t="s">
        <v>9973</v>
      </c>
      <c r="B1123" s="116" t="s">
        <v>5853</v>
      </c>
      <c r="C1123" s="187" t="s">
        <v>2064</v>
      </c>
      <c r="D1123" s="116" t="s">
        <v>2351</v>
      </c>
    </row>
    <row r="1124" spans="1:4" s="186" customFormat="1" ht="13.5" customHeight="1" x14ac:dyDescent="0.3">
      <c r="A1124" s="117" t="s">
        <v>9974</v>
      </c>
      <c r="B1124" s="117" t="s">
        <v>5854</v>
      </c>
      <c r="C1124" s="188" t="s">
        <v>2064</v>
      </c>
      <c r="D1124" s="117" t="s">
        <v>2351</v>
      </c>
    </row>
    <row r="1125" spans="1:4" s="186" customFormat="1" ht="13.5" customHeight="1" x14ac:dyDescent="0.3">
      <c r="A1125" s="117" t="s">
        <v>9975</v>
      </c>
      <c r="B1125" s="117" t="s">
        <v>7198</v>
      </c>
      <c r="C1125" s="188" t="s">
        <v>2064</v>
      </c>
      <c r="D1125" s="117" t="s">
        <v>2351</v>
      </c>
    </row>
    <row r="1126" spans="1:4" s="186" customFormat="1" ht="13.5" customHeight="1" x14ac:dyDescent="0.3">
      <c r="A1126" s="116" t="s">
        <v>9976</v>
      </c>
      <c r="B1126" s="116" t="s">
        <v>7249</v>
      </c>
      <c r="C1126" s="187" t="s">
        <v>2064</v>
      </c>
      <c r="D1126" s="116" t="s">
        <v>2351</v>
      </c>
    </row>
    <row r="1127" spans="1:4" s="186" customFormat="1" ht="13.5" customHeight="1" x14ac:dyDescent="0.3">
      <c r="A1127" s="116" t="s">
        <v>9977</v>
      </c>
      <c r="B1127" s="116" t="s">
        <v>7264</v>
      </c>
      <c r="C1127" s="187" t="s">
        <v>2064</v>
      </c>
      <c r="D1127" s="116" t="s">
        <v>2458</v>
      </c>
    </row>
    <row r="1128" spans="1:4" s="186" customFormat="1" ht="13.5" customHeight="1" x14ac:dyDescent="0.3">
      <c r="A1128" s="116" t="s">
        <v>9978</v>
      </c>
      <c r="B1128" s="116" t="s">
        <v>7201</v>
      </c>
      <c r="C1128" s="187" t="s">
        <v>2064</v>
      </c>
      <c r="D1128" s="116" t="s">
        <v>2351</v>
      </c>
    </row>
    <row r="1129" spans="1:4" s="186" customFormat="1" ht="13.5" customHeight="1" x14ac:dyDescent="0.3">
      <c r="A1129" s="117" t="s">
        <v>9979</v>
      </c>
      <c r="B1129" s="117" t="s">
        <v>7475</v>
      </c>
      <c r="C1129" s="188" t="s">
        <v>2064</v>
      </c>
      <c r="D1129" s="117" t="s">
        <v>2351</v>
      </c>
    </row>
    <row r="1130" spans="1:4" s="186" customFormat="1" ht="13.5" customHeight="1" x14ac:dyDescent="0.3">
      <c r="A1130" s="117" t="s">
        <v>9980</v>
      </c>
      <c r="B1130" s="117" t="s">
        <v>7542</v>
      </c>
      <c r="C1130" s="188" t="s">
        <v>2064</v>
      </c>
      <c r="D1130" s="117" t="s">
        <v>2351</v>
      </c>
    </row>
    <row r="1131" spans="1:4" s="186" customFormat="1" ht="13.5" customHeight="1" x14ac:dyDescent="0.3">
      <c r="A1131" s="117" t="s">
        <v>9981</v>
      </c>
      <c r="B1131" s="117" t="s">
        <v>7540</v>
      </c>
      <c r="C1131" s="188" t="s">
        <v>2064</v>
      </c>
      <c r="D1131" s="117" t="s">
        <v>2351</v>
      </c>
    </row>
    <row r="1132" spans="1:4" s="186" customFormat="1" ht="13.5" customHeight="1" x14ac:dyDescent="0.3">
      <c r="A1132" s="116" t="s">
        <v>9982</v>
      </c>
      <c r="B1132" s="116" t="s">
        <v>7543</v>
      </c>
      <c r="C1132" s="187" t="s">
        <v>2064</v>
      </c>
      <c r="D1132" s="116" t="s">
        <v>2351</v>
      </c>
    </row>
    <row r="1133" spans="1:4" s="186" customFormat="1" ht="13.5" customHeight="1" x14ac:dyDescent="0.3">
      <c r="A1133" s="116" t="s">
        <v>9983</v>
      </c>
      <c r="B1133" s="116" t="s">
        <v>7541</v>
      </c>
      <c r="C1133" s="187" t="s">
        <v>2064</v>
      </c>
      <c r="D1133" s="116" t="s">
        <v>2351</v>
      </c>
    </row>
    <row r="1134" spans="1:4" s="186" customFormat="1" ht="13.5" customHeight="1" x14ac:dyDescent="0.3">
      <c r="A1134" s="117" t="s">
        <v>9984</v>
      </c>
      <c r="B1134" s="117" t="s">
        <v>7340</v>
      </c>
      <c r="C1134" s="188" t="s">
        <v>2064</v>
      </c>
      <c r="D1134" s="117" t="s">
        <v>2578</v>
      </c>
    </row>
    <row r="1135" spans="1:4" s="186" customFormat="1" ht="13.5" customHeight="1" x14ac:dyDescent="0.3">
      <c r="A1135" s="117" t="s">
        <v>9985</v>
      </c>
      <c r="B1135" s="117" t="s">
        <v>7331</v>
      </c>
      <c r="C1135" s="188" t="s">
        <v>2064</v>
      </c>
      <c r="D1135" s="117" t="s">
        <v>2351</v>
      </c>
    </row>
    <row r="1136" spans="1:4" s="186" customFormat="1" ht="13.5" customHeight="1" x14ac:dyDescent="0.3">
      <c r="A1136" s="117" t="s">
        <v>9986</v>
      </c>
      <c r="B1136" s="117" t="s">
        <v>7345</v>
      </c>
      <c r="C1136" s="188" t="s">
        <v>2064</v>
      </c>
      <c r="D1136" s="117" t="s">
        <v>2351</v>
      </c>
    </row>
    <row r="1137" spans="1:4" s="186" customFormat="1" ht="13.5" customHeight="1" x14ac:dyDescent="0.3">
      <c r="A1137" s="116" t="s">
        <v>9987</v>
      </c>
      <c r="B1137" s="116" t="s">
        <v>7344</v>
      </c>
      <c r="C1137" s="187" t="s">
        <v>2064</v>
      </c>
      <c r="D1137" s="116" t="s">
        <v>2351</v>
      </c>
    </row>
    <row r="1138" spans="1:4" s="186" customFormat="1" ht="13.5" customHeight="1" x14ac:dyDescent="0.3">
      <c r="A1138" s="116" t="s">
        <v>9988</v>
      </c>
      <c r="B1138" s="116" t="s">
        <v>7338</v>
      </c>
      <c r="C1138" s="187" t="s">
        <v>2064</v>
      </c>
      <c r="D1138" s="116" t="s">
        <v>2351</v>
      </c>
    </row>
    <row r="1139" spans="1:4" s="186" customFormat="1" ht="13.5" customHeight="1" x14ac:dyDescent="0.3">
      <c r="A1139" s="117" t="s">
        <v>9989</v>
      </c>
      <c r="B1139" s="117" t="s">
        <v>7339</v>
      </c>
      <c r="C1139" s="188" t="s">
        <v>2064</v>
      </c>
      <c r="D1139" s="117" t="s">
        <v>2351</v>
      </c>
    </row>
    <row r="1140" spans="1:4" s="186" customFormat="1" ht="13.5" customHeight="1" x14ac:dyDescent="0.3">
      <c r="A1140" s="117" t="s">
        <v>9990</v>
      </c>
      <c r="B1140" s="117" t="s">
        <v>7530</v>
      </c>
      <c r="C1140" s="188" t="s">
        <v>2064</v>
      </c>
      <c r="D1140" s="117" t="s">
        <v>2351</v>
      </c>
    </row>
    <row r="1141" spans="1:4" s="186" customFormat="1" ht="13.5" customHeight="1" x14ac:dyDescent="0.3">
      <c r="A1141" s="116" t="s">
        <v>9991</v>
      </c>
      <c r="B1141" s="116" t="s">
        <v>7529</v>
      </c>
      <c r="C1141" s="187" t="s">
        <v>2064</v>
      </c>
      <c r="D1141" s="116" t="s">
        <v>2351</v>
      </c>
    </row>
    <row r="1142" spans="1:4" s="186" customFormat="1" ht="13.5" customHeight="1" x14ac:dyDescent="0.3">
      <c r="A1142" s="117" t="s">
        <v>9992</v>
      </c>
      <c r="B1142" s="117" t="s">
        <v>1857</v>
      </c>
      <c r="C1142" s="188" t="s">
        <v>2064</v>
      </c>
      <c r="D1142" s="117" t="s">
        <v>2687</v>
      </c>
    </row>
    <row r="1143" spans="1:4" s="186" customFormat="1" ht="13.5" customHeight="1" x14ac:dyDescent="0.3">
      <c r="A1143" s="117" t="s">
        <v>9993</v>
      </c>
      <c r="B1143" s="117" t="s">
        <v>6049</v>
      </c>
      <c r="C1143" s="188" t="s">
        <v>2064</v>
      </c>
      <c r="D1143" s="117" t="s">
        <v>2351</v>
      </c>
    </row>
    <row r="1144" spans="1:4" s="186" customFormat="1" ht="13.5" customHeight="1" x14ac:dyDescent="0.3">
      <c r="A1144" s="116" t="s">
        <v>9994</v>
      </c>
      <c r="B1144" s="116" t="s">
        <v>6162</v>
      </c>
      <c r="C1144" s="187" t="s">
        <v>2064</v>
      </c>
      <c r="D1144" s="116" t="s">
        <v>2351</v>
      </c>
    </row>
    <row r="1145" spans="1:4" s="186" customFormat="1" ht="13.5" customHeight="1" x14ac:dyDescent="0.3">
      <c r="A1145" s="117" t="s">
        <v>9995</v>
      </c>
      <c r="B1145" s="117" t="s">
        <v>6155</v>
      </c>
      <c r="C1145" s="188" t="s">
        <v>2064</v>
      </c>
      <c r="D1145" s="117" t="s">
        <v>2351</v>
      </c>
    </row>
    <row r="1146" spans="1:4" s="186" customFormat="1" ht="13.5" customHeight="1" x14ac:dyDescent="0.3">
      <c r="A1146" s="116" t="s">
        <v>9996</v>
      </c>
      <c r="B1146" s="116" t="s">
        <v>6154</v>
      </c>
      <c r="C1146" s="187" t="s">
        <v>2064</v>
      </c>
      <c r="D1146" s="116" t="s">
        <v>2351</v>
      </c>
    </row>
    <row r="1147" spans="1:4" s="186" customFormat="1" ht="13.5" customHeight="1" x14ac:dyDescent="0.3">
      <c r="A1147" s="117" t="s">
        <v>9997</v>
      </c>
      <c r="B1147" s="117" t="s">
        <v>6153</v>
      </c>
      <c r="C1147" s="188" t="s">
        <v>2064</v>
      </c>
      <c r="D1147" s="117" t="s">
        <v>2351</v>
      </c>
    </row>
    <row r="1148" spans="1:4" s="186" customFormat="1" ht="13.5" customHeight="1" x14ac:dyDescent="0.3">
      <c r="A1148" s="117" t="s">
        <v>9998</v>
      </c>
      <c r="B1148" s="117" t="s">
        <v>6175</v>
      </c>
      <c r="C1148" s="188" t="s">
        <v>2064</v>
      </c>
      <c r="D1148" s="117" t="s">
        <v>2351</v>
      </c>
    </row>
    <row r="1149" spans="1:4" s="186" customFormat="1" ht="13.5" customHeight="1" x14ac:dyDescent="0.3">
      <c r="A1149" s="116" t="s">
        <v>9999</v>
      </c>
      <c r="B1149" s="116" t="s">
        <v>6148</v>
      </c>
      <c r="C1149" s="187" t="s">
        <v>2064</v>
      </c>
      <c r="D1149" s="116" t="s">
        <v>2351</v>
      </c>
    </row>
    <row r="1150" spans="1:4" s="186" customFormat="1" ht="13.5" customHeight="1" x14ac:dyDescent="0.3">
      <c r="A1150" s="117" t="s">
        <v>10000</v>
      </c>
      <c r="B1150" s="117" t="s">
        <v>6145</v>
      </c>
      <c r="C1150" s="188" t="s">
        <v>2064</v>
      </c>
      <c r="D1150" s="117" t="s">
        <v>2351</v>
      </c>
    </row>
    <row r="1151" spans="1:4" s="186" customFormat="1" ht="13.5" customHeight="1" x14ac:dyDescent="0.3">
      <c r="A1151" s="117" t="s">
        <v>10001</v>
      </c>
      <c r="B1151" s="117" t="s">
        <v>6147</v>
      </c>
      <c r="C1151" s="188" t="s">
        <v>2064</v>
      </c>
      <c r="D1151" s="117" t="s">
        <v>2351</v>
      </c>
    </row>
    <row r="1152" spans="1:4" s="186" customFormat="1" ht="13.5" customHeight="1" x14ac:dyDescent="0.3">
      <c r="A1152" s="116" t="s">
        <v>10002</v>
      </c>
      <c r="B1152" s="116" t="s">
        <v>8446</v>
      </c>
      <c r="C1152" s="187" t="s">
        <v>2064</v>
      </c>
      <c r="D1152" s="116" t="s">
        <v>2414</v>
      </c>
    </row>
    <row r="1153" spans="1:4" s="186" customFormat="1" ht="13.5" customHeight="1" x14ac:dyDescent="0.3">
      <c r="A1153" s="117" t="s">
        <v>10003</v>
      </c>
      <c r="B1153" s="117" t="s">
        <v>8447</v>
      </c>
      <c r="C1153" s="188" t="s">
        <v>2064</v>
      </c>
      <c r="D1153" s="117" t="s">
        <v>2414</v>
      </c>
    </row>
    <row r="1154" spans="1:4" s="186" customFormat="1" ht="13.5" customHeight="1" x14ac:dyDescent="0.3">
      <c r="A1154" s="116" t="s">
        <v>10004</v>
      </c>
      <c r="B1154" s="116" t="s">
        <v>6146</v>
      </c>
      <c r="C1154" s="187" t="s">
        <v>2064</v>
      </c>
      <c r="D1154" s="116" t="s">
        <v>2351</v>
      </c>
    </row>
    <row r="1155" spans="1:4" s="186" customFormat="1" ht="13.5" customHeight="1" x14ac:dyDescent="0.3">
      <c r="A1155" s="117" t="s">
        <v>10005</v>
      </c>
      <c r="B1155" s="117" t="s">
        <v>6133</v>
      </c>
      <c r="C1155" s="188" t="s">
        <v>2064</v>
      </c>
      <c r="D1155" s="117" t="s">
        <v>2351</v>
      </c>
    </row>
    <row r="1156" spans="1:4" s="186" customFormat="1" ht="13.5" customHeight="1" x14ac:dyDescent="0.3">
      <c r="A1156" s="116" t="s">
        <v>10006</v>
      </c>
      <c r="B1156" s="116" t="s">
        <v>6190</v>
      </c>
      <c r="C1156" s="187" t="s">
        <v>2064</v>
      </c>
      <c r="D1156" s="116" t="s">
        <v>2351</v>
      </c>
    </row>
    <row r="1157" spans="1:4" s="186" customFormat="1" ht="13.5" customHeight="1" x14ac:dyDescent="0.3">
      <c r="A1157" s="116" t="s">
        <v>10007</v>
      </c>
      <c r="B1157" s="116" t="s">
        <v>6138</v>
      </c>
      <c r="C1157" s="187" t="s">
        <v>2064</v>
      </c>
      <c r="D1157" s="116" t="s">
        <v>2351</v>
      </c>
    </row>
    <row r="1158" spans="1:4" s="186" customFormat="1" ht="13.5" customHeight="1" x14ac:dyDescent="0.3">
      <c r="A1158" s="116" t="s">
        <v>10008</v>
      </c>
      <c r="B1158" s="116" t="s">
        <v>6136</v>
      </c>
      <c r="C1158" s="187" t="s">
        <v>2064</v>
      </c>
      <c r="D1158" s="116" t="s">
        <v>2351</v>
      </c>
    </row>
    <row r="1159" spans="1:4" s="186" customFormat="1" ht="13.5" customHeight="1" x14ac:dyDescent="0.3">
      <c r="A1159" s="117" t="s">
        <v>10009</v>
      </c>
      <c r="B1159" s="117" t="s">
        <v>6137</v>
      </c>
      <c r="C1159" s="188" t="s">
        <v>2064</v>
      </c>
      <c r="D1159" s="117" t="s">
        <v>2351</v>
      </c>
    </row>
    <row r="1160" spans="1:4" s="186" customFormat="1" ht="13.5" customHeight="1" x14ac:dyDescent="0.3">
      <c r="A1160" s="117" t="s">
        <v>10010</v>
      </c>
      <c r="B1160" s="117" t="s">
        <v>6135</v>
      </c>
      <c r="C1160" s="188" t="s">
        <v>2064</v>
      </c>
      <c r="D1160" s="117" t="s">
        <v>2351</v>
      </c>
    </row>
    <row r="1161" spans="1:4" s="186" customFormat="1" ht="13.5" customHeight="1" x14ac:dyDescent="0.3">
      <c r="A1161" s="116" t="s">
        <v>10011</v>
      </c>
      <c r="B1161" s="116" t="s">
        <v>6140</v>
      </c>
      <c r="C1161" s="187" t="s">
        <v>727</v>
      </c>
      <c r="D1161" s="116" t="s">
        <v>2351</v>
      </c>
    </row>
    <row r="1162" spans="1:4" s="186" customFormat="1" ht="13.5" customHeight="1" x14ac:dyDescent="0.3">
      <c r="A1162" s="117" t="s">
        <v>10012</v>
      </c>
      <c r="B1162" s="117" t="s">
        <v>6139</v>
      </c>
      <c r="C1162" s="188" t="s">
        <v>727</v>
      </c>
      <c r="D1162" s="117" t="s">
        <v>2351</v>
      </c>
    </row>
    <row r="1163" spans="1:4" s="186" customFormat="1" ht="13.5" customHeight="1" x14ac:dyDescent="0.3">
      <c r="A1163" s="117" t="s">
        <v>10013</v>
      </c>
      <c r="B1163" s="117" t="s">
        <v>6141</v>
      </c>
      <c r="C1163" s="188" t="s">
        <v>2064</v>
      </c>
      <c r="D1163" s="117" t="s">
        <v>2351</v>
      </c>
    </row>
    <row r="1164" spans="1:4" s="186" customFormat="1" ht="13.5" customHeight="1" x14ac:dyDescent="0.3">
      <c r="A1164" s="117" t="s">
        <v>10014</v>
      </c>
      <c r="B1164" s="117" t="s">
        <v>6157</v>
      </c>
      <c r="C1164" s="188" t="s">
        <v>2064</v>
      </c>
      <c r="D1164" s="117" t="s">
        <v>2351</v>
      </c>
    </row>
    <row r="1165" spans="1:4" s="186" customFormat="1" ht="13.5" customHeight="1" x14ac:dyDescent="0.3">
      <c r="A1165" s="116" t="s">
        <v>10015</v>
      </c>
      <c r="B1165" s="116" t="s">
        <v>6156</v>
      </c>
      <c r="C1165" s="187" t="s">
        <v>2064</v>
      </c>
      <c r="D1165" s="116" t="s">
        <v>2351</v>
      </c>
    </row>
    <row r="1166" spans="1:4" s="186" customFormat="1" ht="13.5" customHeight="1" x14ac:dyDescent="0.3">
      <c r="A1166" s="117" t="s">
        <v>10016</v>
      </c>
      <c r="B1166" s="117" t="s">
        <v>6161</v>
      </c>
      <c r="C1166" s="188" t="s">
        <v>2064</v>
      </c>
      <c r="D1166" s="117" t="s">
        <v>2351</v>
      </c>
    </row>
    <row r="1167" spans="1:4" s="186" customFormat="1" ht="13.5" customHeight="1" x14ac:dyDescent="0.3">
      <c r="A1167" s="116" t="s">
        <v>10017</v>
      </c>
      <c r="B1167" s="116" t="s">
        <v>6169</v>
      </c>
      <c r="C1167" s="187" t="s">
        <v>2064</v>
      </c>
      <c r="D1167" s="116" t="s">
        <v>2351</v>
      </c>
    </row>
    <row r="1168" spans="1:4" s="186" customFormat="1" ht="13.5" customHeight="1" x14ac:dyDescent="0.3">
      <c r="A1168" s="117" t="s">
        <v>10018</v>
      </c>
      <c r="B1168" s="117" t="s">
        <v>6170</v>
      </c>
      <c r="C1168" s="188" t="s">
        <v>2064</v>
      </c>
      <c r="D1168" s="117" t="s">
        <v>2351</v>
      </c>
    </row>
    <row r="1169" spans="1:4" s="186" customFormat="1" ht="13.5" customHeight="1" x14ac:dyDescent="0.3">
      <c r="A1169" s="117" t="s">
        <v>10019</v>
      </c>
      <c r="B1169" s="117" t="s">
        <v>4928</v>
      </c>
      <c r="C1169" s="188" t="s">
        <v>2064</v>
      </c>
      <c r="D1169" s="117" t="s">
        <v>2351</v>
      </c>
    </row>
    <row r="1170" spans="1:4" s="186" customFormat="1" ht="13.5" customHeight="1" x14ac:dyDescent="0.3">
      <c r="A1170" s="116" t="s">
        <v>10020</v>
      </c>
      <c r="B1170" s="116" t="s">
        <v>4927</v>
      </c>
      <c r="C1170" s="187" t="s">
        <v>2064</v>
      </c>
      <c r="D1170" s="116" t="s">
        <v>2351</v>
      </c>
    </row>
    <row r="1171" spans="1:4" s="186" customFormat="1" ht="13.5" customHeight="1" x14ac:dyDescent="0.3">
      <c r="A1171" s="117" t="s">
        <v>10021</v>
      </c>
      <c r="B1171" s="117" t="s">
        <v>7211</v>
      </c>
      <c r="C1171" s="188" t="s">
        <v>2064</v>
      </c>
      <c r="D1171" s="117" t="s">
        <v>2469</v>
      </c>
    </row>
    <row r="1172" spans="1:4" s="186" customFormat="1" ht="13.5" customHeight="1" x14ac:dyDescent="0.3">
      <c r="A1172" s="117" t="s">
        <v>10022</v>
      </c>
      <c r="B1172" s="117" t="s">
        <v>4930</v>
      </c>
      <c r="C1172" s="188" t="s">
        <v>2064</v>
      </c>
      <c r="D1172" s="117" t="s">
        <v>2351</v>
      </c>
    </row>
    <row r="1173" spans="1:4" s="186" customFormat="1" ht="13.5" customHeight="1" x14ac:dyDescent="0.3">
      <c r="A1173" s="116" t="s">
        <v>10023</v>
      </c>
      <c r="B1173" s="116" t="s">
        <v>4929</v>
      </c>
      <c r="C1173" s="187" t="s">
        <v>2064</v>
      </c>
      <c r="D1173" s="116" t="s">
        <v>2425</v>
      </c>
    </row>
    <row r="1174" spans="1:4" s="186" customFormat="1" ht="13.5" customHeight="1" x14ac:dyDescent="0.3">
      <c r="A1174" s="116" t="s">
        <v>10024</v>
      </c>
      <c r="B1174" s="116" t="s">
        <v>1859</v>
      </c>
      <c r="C1174" s="187" t="s">
        <v>2064</v>
      </c>
      <c r="D1174" s="116" t="s">
        <v>2486</v>
      </c>
    </row>
    <row r="1175" spans="1:4" s="186" customFormat="1" ht="13.5" customHeight="1" x14ac:dyDescent="0.3">
      <c r="A1175" s="116" t="s">
        <v>10025</v>
      </c>
      <c r="B1175" s="116" t="s">
        <v>2073</v>
      </c>
      <c r="C1175" s="187" t="s">
        <v>2064</v>
      </c>
      <c r="D1175" s="116" t="s">
        <v>2469</v>
      </c>
    </row>
    <row r="1176" spans="1:4" s="186" customFormat="1" ht="13.5" customHeight="1" x14ac:dyDescent="0.3">
      <c r="A1176" s="117" t="s">
        <v>10025</v>
      </c>
      <c r="B1176" s="117" t="s">
        <v>2073</v>
      </c>
      <c r="C1176" s="188" t="s">
        <v>2064</v>
      </c>
      <c r="D1176" s="117" t="s">
        <v>2469</v>
      </c>
    </row>
    <row r="1177" spans="1:4" s="186" customFormat="1" ht="13.5" customHeight="1" x14ac:dyDescent="0.3">
      <c r="A1177" s="117" t="s">
        <v>10026</v>
      </c>
      <c r="B1177" s="117" t="s">
        <v>4017</v>
      </c>
      <c r="C1177" s="188" t="s">
        <v>2064</v>
      </c>
      <c r="D1177" s="117" t="s">
        <v>2469</v>
      </c>
    </row>
    <row r="1178" spans="1:4" s="186" customFormat="1" ht="13.5" customHeight="1" x14ac:dyDescent="0.3">
      <c r="A1178" s="116" t="s">
        <v>10027</v>
      </c>
      <c r="B1178" s="116" t="s">
        <v>4018</v>
      </c>
      <c r="C1178" s="187" t="s">
        <v>2064</v>
      </c>
      <c r="D1178" s="116" t="s">
        <v>2469</v>
      </c>
    </row>
    <row r="1179" spans="1:4" s="186" customFormat="1" ht="13.5" customHeight="1" x14ac:dyDescent="0.3">
      <c r="A1179" s="117" t="s">
        <v>10028</v>
      </c>
      <c r="B1179" s="117" t="s">
        <v>4023</v>
      </c>
      <c r="C1179" s="188" t="s">
        <v>2064</v>
      </c>
      <c r="D1179" s="117" t="s">
        <v>2469</v>
      </c>
    </row>
    <row r="1180" spans="1:4" s="186" customFormat="1" ht="13.5" customHeight="1" x14ac:dyDescent="0.3">
      <c r="A1180" s="116" t="s">
        <v>10028</v>
      </c>
      <c r="B1180" s="116" t="s">
        <v>4023</v>
      </c>
      <c r="C1180" s="187" t="s">
        <v>2064</v>
      </c>
      <c r="D1180" s="116" t="s">
        <v>2469</v>
      </c>
    </row>
    <row r="1181" spans="1:4" s="186" customFormat="1" ht="13.5" customHeight="1" x14ac:dyDescent="0.3">
      <c r="A1181" s="116" t="s">
        <v>10029</v>
      </c>
      <c r="B1181" s="116" t="s">
        <v>4024</v>
      </c>
      <c r="C1181" s="187" t="s">
        <v>2064</v>
      </c>
      <c r="D1181" s="116" t="s">
        <v>2469</v>
      </c>
    </row>
    <row r="1182" spans="1:4" s="186" customFormat="1" ht="13.5" customHeight="1" x14ac:dyDescent="0.3">
      <c r="A1182" s="116" t="s">
        <v>10029</v>
      </c>
      <c r="B1182" s="116" t="s">
        <v>4024</v>
      </c>
      <c r="C1182" s="187" t="s">
        <v>2064</v>
      </c>
      <c r="D1182" s="116" t="s">
        <v>2469</v>
      </c>
    </row>
    <row r="1183" spans="1:4" s="186" customFormat="1" ht="13.5" customHeight="1" x14ac:dyDescent="0.3">
      <c r="A1183" s="117" t="s">
        <v>10030</v>
      </c>
      <c r="B1183" s="117" t="s">
        <v>4021</v>
      </c>
      <c r="C1183" s="188" t="s">
        <v>2064</v>
      </c>
      <c r="D1183" s="117" t="s">
        <v>2469</v>
      </c>
    </row>
    <row r="1184" spans="1:4" s="186" customFormat="1" ht="13.5" customHeight="1" x14ac:dyDescent="0.3">
      <c r="A1184" s="116" t="s">
        <v>10031</v>
      </c>
      <c r="B1184" s="116" t="s">
        <v>4020</v>
      </c>
      <c r="C1184" s="187" t="s">
        <v>2064</v>
      </c>
      <c r="D1184" s="116" t="s">
        <v>2469</v>
      </c>
    </row>
    <row r="1185" spans="1:4" s="186" customFormat="1" ht="13.5" customHeight="1" x14ac:dyDescent="0.3">
      <c r="A1185" s="117" t="s">
        <v>10032</v>
      </c>
      <c r="B1185" s="117" t="s">
        <v>4019</v>
      </c>
      <c r="C1185" s="188" t="s">
        <v>2064</v>
      </c>
      <c r="D1185" s="117" t="s">
        <v>2469</v>
      </c>
    </row>
    <row r="1186" spans="1:4" s="186" customFormat="1" ht="13.5" customHeight="1" x14ac:dyDescent="0.3">
      <c r="A1186" s="117" t="s">
        <v>10033</v>
      </c>
      <c r="B1186" s="117" t="s">
        <v>3815</v>
      </c>
      <c r="C1186" s="188" t="s">
        <v>2064</v>
      </c>
      <c r="D1186" s="117" t="s">
        <v>2469</v>
      </c>
    </row>
    <row r="1187" spans="1:4" s="186" customFormat="1" ht="13.5" customHeight="1" x14ac:dyDescent="0.3">
      <c r="A1187" s="116" t="s">
        <v>10034</v>
      </c>
      <c r="B1187" s="116" t="s">
        <v>3814</v>
      </c>
      <c r="C1187" s="187" t="s">
        <v>2064</v>
      </c>
      <c r="D1187" s="116" t="s">
        <v>2469</v>
      </c>
    </row>
    <row r="1188" spans="1:4" s="186" customFormat="1" ht="13.5" customHeight="1" x14ac:dyDescent="0.3">
      <c r="A1188" s="116" t="s">
        <v>10035</v>
      </c>
      <c r="B1188" s="116" t="s">
        <v>4022</v>
      </c>
      <c r="C1188" s="187" t="s">
        <v>2064</v>
      </c>
      <c r="D1188" s="116" t="s">
        <v>2469</v>
      </c>
    </row>
    <row r="1189" spans="1:4" s="186" customFormat="1" ht="13.5" customHeight="1" x14ac:dyDescent="0.3">
      <c r="A1189" s="116" t="s">
        <v>10036</v>
      </c>
      <c r="B1189" s="116" t="s">
        <v>8656</v>
      </c>
      <c r="C1189" s="187" t="s">
        <v>2064</v>
      </c>
      <c r="D1189" s="116" t="s">
        <v>2414</v>
      </c>
    </row>
    <row r="1190" spans="1:4" s="186" customFormat="1" ht="13.5" customHeight="1" x14ac:dyDescent="0.3">
      <c r="A1190" s="117" t="s">
        <v>10037</v>
      </c>
      <c r="B1190" s="117" t="s">
        <v>7129</v>
      </c>
      <c r="C1190" s="188" t="s">
        <v>2064</v>
      </c>
      <c r="D1190" s="117" t="s">
        <v>2351</v>
      </c>
    </row>
    <row r="1191" spans="1:4" s="186" customFormat="1" ht="13.5" customHeight="1" x14ac:dyDescent="0.3">
      <c r="A1191" s="117" t="s">
        <v>10037</v>
      </c>
      <c r="B1191" s="117" t="s">
        <v>7129</v>
      </c>
      <c r="C1191" s="188" t="s">
        <v>2064</v>
      </c>
      <c r="D1191" s="117" t="s">
        <v>2351</v>
      </c>
    </row>
    <row r="1192" spans="1:4" s="186" customFormat="1" ht="13.5" customHeight="1" x14ac:dyDescent="0.3">
      <c r="A1192" s="116" t="s">
        <v>10038</v>
      </c>
      <c r="B1192" s="116" t="s">
        <v>2797</v>
      </c>
      <c r="C1192" s="187" t="s">
        <v>2064</v>
      </c>
      <c r="D1192" s="116" t="s">
        <v>2351</v>
      </c>
    </row>
    <row r="1193" spans="1:4" s="186" customFormat="1" ht="13.5" customHeight="1" x14ac:dyDescent="0.3">
      <c r="A1193" s="116" t="s">
        <v>10039</v>
      </c>
      <c r="B1193" s="116" t="s">
        <v>6992</v>
      </c>
      <c r="C1193" s="187" t="s">
        <v>2064</v>
      </c>
      <c r="D1193" s="116" t="s">
        <v>2351</v>
      </c>
    </row>
    <row r="1194" spans="1:4" s="186" customFormat="1" ht="13.5" customHeight="1" x14ac:dyDescent="0.3">
      <c r="A1194" s="117" t="s">
        <v>10040</v>
      </c>
      <c r="B1194" s="117" t="s">
        <v>6991</v>
      </c>
      <c r="C1194" s="188" t="s">
        <v>2064</v>
      </c>
      <c r="D1194" s="117" t="s">
        <v>2578</v>
      </c>
    </row>
    <row r="1195" spans="1:4" s="186" customFormat="1" ht="13.5" customHeight="1" x14ac:dyDescent="0.3">
      <c r="A1195" s="116" t="s">
        <v>10041</v>
      </c>
      <c r="B1195" s="116" t="s">
        <v>7825</v>
      </c>
      <c r="C1195" s="187" t="s">
        <v>2064</v>
      </c>
      <c r="D1195" s="116" t="s">
        <v>2282</v>
      </c>
    </row>
    <row r="1196" spans="1:4" s="186" customFormat="1" ht="13.5" customHeight="1" x14ac:dyDescent="0.3">
      <c r="A1196" s="117" t="s">
        <v>10042</v>
      </c>
      <c r="B1196" s="117" t="s">
        <v>5678</v>
      </c>
      <c r="C1196" s="188" t="s">
        <v>2064</v>
      </c>
      <c r="D1196" s="117" t="s">
        <v>2351</v>
      </c>
    </row>
    <row r="1197" spans="1:4" s="186" customFormat="1" ht="13.5" customHeight="1" x14ac:dyDescent="0.3">
      <c r="A1197" s="117" t="s">
        <v>10043</v>
      </c>
      <c r="B1197" s="117" t="s">
        <v>7715</v>
      </c>
      <c r="C1197" s="188" t="s">
        <v>2064</v>
      </c>
      <c r="D1197" s="117" t="s">
        <v>2282</v>
      </c>
    </row>
    <row r="1198" spans="1:4" s="186" customFormat="1" ht="13.5" customHeight="1" x14ac:dyDescent="0.3">
      <c r="A1198" s="116" t="s">
        <v>10044</v>
      </c>
      <c r="B1198" s="116" t="s">
        <v>4264</v>
      </c>
      <c r="C1198" s="187" t="s">
        <v>2064</v>
      </c>
      <c r="D1198" s="116" t="s">
        <v>2351</v>
      </c>
    </row>
    <row r="1199" spans="1:4" s="186" customFormat="1" ht="13.5" customHeight="1" x14ac:dyDescent="0.3">
      <c r="A1199" s="116" t="s">
        <v>10045</v>
      </c>
      <c r="B1199" s="116" t="s">
        <v>5866</v>
      </c>
      <c r="C1199" s="187" t="s">
        <v>2064</v>
      </c>
      <c r="D1199" s="116" t="s">
        <v>2351</v>
      </c>
    </row>
    <row r="1200" spans="1:4" s="186" customFormat="1" ht="13.5" customHeight="1" x14ac:dyDescent="0.3">
      <c r="A1200" s="117" t="s">
        <v>10046</v>
      </c>
      <c r="B1200" s="117" t="s">
        <v>7147</v>
      </c>
      <c r="C1200" s="188" t="s">
        <v>2064</v>
      </c>
      <c r="D1200" s="117" t="s">
        <v>2351</v>
      </c>
    </row>
    <row r="1201" spans="1:4" s="186" customFormat="1" ht="13.5" customHeight="1" x14ac:dyDescent="0.3">
      <c r="A1201" s="116" t="s">
        <v>10047</v>
      </c>
      <c r="B1201" s="116" t="s">
        <v>7148</v>
      </c>
      <c r="C1201" s="187" t="s">
        <v>2064</v>
      </c>
      <c r="D1201" s="116" t="s">
        <v>2351</v>
      </c>
    </row>
    <row r="1202" spans="1:4" s="186" customFormat="1" ht="13.5" customHeight="1" x14ac:dyDescent="0.3">
      <c r="A1202" s="117" t="s">
        <v>10048</v>
      </c>
      <c r="B1202" s="117" t="s">
        <v>7149</v>
      </c>
      <c r="C1202" s="188" t="s">
        <v>2064</v>
      </c>
      <c r="D1202" s="117" t="s">
        <v>2351</v>
      </c>
    </row>
    <row r="1203" spans="1:4" s="186" customFormat="1" ht="13.5" customHeight="1" x14ac:dyDescent="0.3">
      <c r="A1203" s="117" t="s">
        <v>10049</v>
      </c>
      <c r="B1203" s="117" t="s">
        <v>5495</v>
      </c>
      <c r="C1203" s="188" t="s">
        <v>2064</v>
      </c>
      <c r="D1203" s="117" t="s">
        <v>2351</v>
      </c>
    </row>
    <row r="1204" spans="1:4" s="186" customFormat="1" ht="13.5" customHeight="1" x14ac:dyDescent="0.3">
      <c r="A1204" s="117" t="s">
        <v>10050</v>
      </c>
      <c r="B1204" s="117" t="s">
        <v>6923</v>
      </c>
      <c r="C1204" s="188" t="s">
        <v>2064</v>
      </c>
      <c r="D1204" s="117" t="s">
        <v>2351</v>
      </c>
    </row>
    <row r="1205" spans="1:4" s="186" customFormat="1" ht="13.5" customHeight="1" x14ac:dyDescent="0.3">
      <c r="A1205" s="117" t="s">
        <v>10051</v>
      </c>
      <c r="B1205" s="117" t="s">
        <v>7574</v>
      </c>
      <c r="C1205" s="188" t="s">
        <v>2064</v>
      </c>
      <c r="D1205" s="117" t="s">
        <v>2458</v>
      </c>
    </row>
    <row r="1206" spans="1:4" s="186" customFormat="1" ht="13.5" customHeight="1" x14ac:dyDescent="0.3">
      <c r="A1206" s="116" t="s">
        <v>10051</v>
      </c>
      <c r="B1206" s="116" t="s">
        <v>7574</v>
      </c>
      <c r="C1206" s="187" t="s">
        <v>2064</v>
      </c>
      <c r="D1206" s="116" t="s">
        <v>2458</v>
      </c>
    </row>
    <row r="1207" spans="1:4" s="186" customFormat="1" ht="13.5" customHeight="1" x14ac:dyDescent="0.3">
      <c r="A1207" s="117" t="s">
        <v>10052</v>
      </c>
      <c r="B1207" s="117" t="s">
        <v>6311</v>
      </c>
      <c r="C1207" s="188" t="s">
        <v>2064</v>
      </c>
      <c r="D1207" s="117" t="s">
        <v>2351</v>
      </c>
    </row>
    <row r="1208" spans="1:4" s="186" customFormat="1" ht="13.5" customHeight="1" x14ac:dyDescent="0.3">
      <c r="A1208" s="116" t="s">
        <v>10053</v>
      </c>
      <c r="B1208" s="116" t="s">
        <v>224</v>
      </c>
      <c r="C1208" s="187" t="s">
        <v>2064</v>
      </c>
      <c r="D1208" s="116" t="s">
        <v>2578</v>
      </c>
    </row>
    <row r="1209" spans="1:4" s="186" customFormat="1" ht="13.5" customHeight="1" x14ac:dyDescent="0.3">
      <c r="A1209" s="117" t="s">
        <v>10054</v>
      </c>
      <c r="B1209" s="117" t="s">
        <v>225</v>
      </c>
      <c r="C1209" s="188" t="s">
        <v>2064</v>
      </c>
      <c r="D1209" s="117" t="s">
        <v>2578</v>
      </c>
    </row>
    <row r="1210" spans="1:4" s="186" customFormat="1" ht="13.5" customHeight="1" x14ac:dyDescent="0.3">
      <c r="A1210" s="116" t="s">
        <v>10055</v>
      </c>
      <c r="B1210" s="116" t="s">
        <v>226</v>
      </c>
      <c r="C1210" s="187" t="s">
        <v>2064</v>
      </c>
      <c r="D1210" s="116" t="s">
        <v>2578</v>
      </c>
    </row>
    <row r="1211" spans="1:4" s="186" customFormat="1" ht="13.5" customHeight="1" x14ac:dyDescent="0.3">
      <c r="A1211" s="117" t="s">
        <v>10056</v>
      </c>
      <c r="B1211" s="117" t="s">
        <v>227</v>
      </c>
      <c r="C1211" s="188" t="s">
        <v>2064</v>
      </c>
      <c r="D1211" s="117" t="s">
        <v>2578</v>
      </c>
    </row>
    <row r="1212" spans="1:4" s="186" customFormat="1" ht="13.5" customHeight="1" x14ac:dyDescent="0.3">
      <c r="A1212" s="116" t="s">
        <v>10057</v>
      </c>
      <c r="B1212" s="116" t="s">
        <v>228</v>
      </c>
      <c r="C1212" s="187" t="s">
        <v>2064</v>
      </c>
      <c r="D1212" s="116" t="s">
        <v>2578</v>
      </c>
    </row>
    <row r="1213" spans="1:4" s="186" customFormat="1" ht="13.5" customHeight="1" x14ac:dyDescent="0.3">
      <c r="A1213" s="117" t="s">
        <v>10058</v>
      </c>
      <c r="B1213" s="117" t="s">
        <v>229</v>
      </c>
      <c r="C1213" s="188" t="s">
        <v>2064</v>
      </c>
      <c r="D1213" s="117" t="s">
        <v>2578</v>
      </c>
    </row>
    <row r="1214" spans="1:4" s="186" customFormat="1" ht="13.5" customHeight="1" x14ac:dyDescent="0.3">
      <c r="A1214" s="116" t="s">
        <v>10059</v>
      </c>
      <c r="B1214" s="116" t="s">
        <v>230</v>
      </c>
      <c r="C1214" s="187" t="s">
        <v>2064</v>
      </c>
      <c r="D1214" s="116" t="s">
        <v>2578</v>
      </c>
    </row>
    <row r="1215" spans="1:4" s="186" customFormat="1" ht="13.5" customHeight="1" x14ac:dyDescent="0.3">
      <c r="A1215" s="116" t="s">
        <v>10060</v>
      </c>
      <c r="B1215" s="116" t="s">
        <v>6312</v>
      </c>
      <c r="C1215" s="187" t="s">
        <v>2064</v>
      </c>
      <c r="D1215" s="116" t="s">
        <v>2351</v>
      </c>
    </row>
    <row r="1216" spans="1:4" s="186" customFormat="1" ht="13.5" customHeight="1" x14ac:dyDescent="0.3">
      <c r="A1216" s="116" t="s">
        <v>10060</v>
      </c>
      <c r="B1216" s="116" t="s">
        <v>6312</v>
      </c>
      <c r="C1216" s="187" t="s">
        <v>2064</v>
      </c>
      <c r="D1216" s="116" t="s">
        <v>2351</v>
      </c>
    </row>
    <row r="1217" spans="1:4" s="186" customFormat="1" ht="13.5" customHeight="1" x14ac:dyDescent="0.3">
      <c r="A1217" s="117" t="s">
        <v>10061</v>
      </c>
      <c r="B1217" s="117" t="s">
        <v>231</v>
      </c>
      <c r="C1217" s="188" t="s">
        <v>2064</v>
      </c>
      <c r="D1217" s="117" t="s">
        <v>2578</v>
      </c>
    </row>
    <row r="1218" spans="1:4" s="186" customFormat="1" ht="13.5" customHeight="1" x14ac:dyDescent="0.3">
      <c r="A1218" s="116" t="s">
        <v>10062</v>
      </c>
      <c r="B1218" s="116" t="s">
        <v>232</v>
      </c>
      <c r="C1218" s="187" t="s">
        <v>2064</v>
      </c>
      <c r="D1218" s="116" t="s">
        <v>2578</v>
      </c>
    </row>
    <row r="1219" spans="1:4" s="186" customFormat="1" ht="13.5" customHeight="1" x14ac:dyDescent="0.3">
      <c r="A1219" s="117" t="s">
        <v>10063</v>
      </c>
      <c r="B1219" s="117" t="s">
        <v>233</v>
      </c>
      <c r="C1219" s="188" t="s">
        <v>2064</v>
      </c>
      <c r="D1219" s="117" t="s">
        <v>2578</v>
      </c>
    </row>
    <row r="1220" spans="1:4" s="186" customFormat="1" ht="13.5" customHeight="1" x14ac:dyDescent="0.3">
      <c r="A1220" s="116" t="s">
        <v>10064</v>
      </c>
      <c r="B1220" s="116" t="s">
        <v>234</v>
      </c>
      <c r="C1220" s="187" t="s">
        <v>2064</v>
      </c>
      <c r="D1220" s="116" t="s">
        <v>2578</v>
      </c>
    </row>
    <row r="1221" spans="1:4" s="186" customFormat="1" ht="13.5" customHeight="1" x14ac:dyDescent="0.3">
      <c r="A1221" s="116" t="s">
        <v>10065</v>
      </c>
      <c r="B1221" s="116" t="s">
        <v>4042</v>
      </c>
      <c r="C1221" s="187" t="s">
        <v>2064</v>
      </c>
      <c r="D1221" s="116" t="s">
        <v>2469</v>
      </c>
    </row>
    <row r="1222" spans="1:4" s="186" customFormat="1" ht="13.5" customHeight="1" x14ac:dyDescent="0.3">
      <c r="A1222" s="117" t="s">
        <v>10066</v>
      </c>
      <c r="B1222" s="117" t="s">
        <v>2570</v>
      </c>
      <c r="C1222" s="188" t="s">
        <v>2064</v>
      </c>
      <c r="D1222" s="117" t="s">
        <v>2351</v>
      </c>
    </row>
    <row r="1223" spans="1:4" s="186" customFormat="1" ht="13.5" customHeight="1" x14ac:dyDescent="0.3">
      <c r="A1223" s="116" t="s">
        <v>10067</v>
      </c>
      <c r="B1223" s="116" t="s">
        <v>3917</v>
      </c>
      <c r="C1223" s="187" t="s">
        <v>2064</v>
      </c>
      <c r="D1223" s="116" t="s">
        <v>2469</v>
      </c>
    </row>
    <row r="1224" spans="1:4" s="186" customFormat="1" ht="13.5" customHeight="1" x14ac:dyDescent="0.3">
      <c r="A1224" s="116" t="s">
        <v>10068</v>
      </c>
      <c r="B1224" s="116" t="s">
        <v>3621</v>
      </c>
      <c r="C1224" s="187" t="s">
        <v>2064</v>
      </c>
      <c r="D1224" s="116" t="s">
        <v>2351</v>
      </c>
    </row>
    <row r="1225" spans="1:4" s="186" customFormat="1" ht="13.5" customHeight="1" x14ac:dyDescent="0.3">
      <c r="A1225" s="117" t="s">
        <v>10069</v>
      </c>
      <c r="B1225" s="117" t="s">
        <v>1861</v>
      </c>
      <c r="C1225" s="188" t="s">
        <v>2064</v>
      </c>
      <c r="D1225" s="117" t="s">
        <v>2405</v>
      </c>
    </row>
    <row r="1226" spans="1:4" s="186" customFormat="1" ht="13.5" customHeight="1" x14ac:dyDescent="0.3">
      <c r="A1226" s="116" t="s">
        <v>10070</v>
      </c>
      <c r="B1226" s="116" t="s">
        <v>3899</v>
      </c>
      <c r="C1226" s="187" t="s">
        <v>2064</v>
      </c>
      <c r="D1226" s="116" t="s">
        <v>2351</v>
      </c>
    </row>
    <row r="1227" spans="1:4" s="186" customFormat="1" ht="13.5" customHeight="1" x14ac:dyDescent="0.3">
      <c r="A1227" s="116" t="s">
        <v>10071</v>
      </c>
      <c r="B1227" s="116" t="s">
        <v>3901</v>
      </c>
      <c r="C1227" s="187" t="s">
        <v>2064</v>
      </c>
      <c r="D1227" s="116" t="s">
        <v>2351</v>
      </c>
    </row>
    <row r="1228" spans="1:4" s="186" customFormat="1" ht="13.5" customHeight="1" x14ac:dyDescent="0.3">
      <c r="A1228" s="117" t="s">
        <v>10072</v>
      </c>
      <c r="B1228" s="117" t="s">
        <v>3900</v>
      </c>
      <c r="C1228" s="188" t="s">
        <v>2064</v>
      </c>
      <c r="D1228" s="117" t="s">
        <v>2351</v>
      </c>
    </row>
    <row r="1229" spans="1:4" s="186" customFormat="1" ht="13.5" customHeight="1" x14ac:dyDescent="0.3">
      <c r="A1229" s="117" t="s">
        <v>10073</v>
      </c>
      <c r="B1229" s="117" t="s">
        <v>3898</v>
      </c>
      <c r="C1229" s="188" t="s">
        <v>2064</v>
      </c>
      <c r="D1229" s="117" t="s">
        <v>2351</v>
      </c>
    </row>
    <row r="1230" spans="1:4" s="186" customFormat="1" ht="13.5" customHeight="1" x14ac:dyDescent="0.3">
      <c r="A1230" s="117" t="s">
        <v>10074</v>
      </c>
      <c r="B1230" s="117" t="s">
        <v>3902</v>
      </c>
      <c r="C1230" s="188" t="s">
        <v>2064</v>
      </c>
      <c r="D1230" s="117" t="s">
        <v>2351</v>
      </c>
    </row>
    <row r="1231" spans="1:4" s="186" customFormat="1" ht="13.5" customHeight="1" x14ac:dyDescent="0.3">
      <c r="A1231" s="117" t="s">
        <v>10075</v>
      </c>
      <c r="B1231" s="117" t="s">
        <v>8066</v>
      </c>
      <c r="C1231" s="188" t="s">
        <v>2064</v>
      </c>
      <c r="D1231" s="117" t="s">
        <v>2469</v>
      </c>
    </row>
    <row r="1232" spans="1:4" s="186" customFormat="1" ht="13.5" customHeight="1" x14ac:dyDescent="0.3">
      <c r="A1232" s="116" t="s">
        <v>10076</v>
      </c>
      <c r="B1232" s="116" t="s">
        <v>3897</v>
      </c>
      <c r="C1232" s="187" t="s">
        <v>2064</v>
      </c>
      <c r="D1232" s="116" t="s">
        <v>2351</v>
      </c>
    </row>
    <row r="1233" spans="1:4" s="186" customFormat="1" ht="13.5" customHeight="1" x14ac:dyDescent="0.3">
      <c r="A1233" s="117" t="s">
        <v>10077</v>
      </c>
      <c r="B1233" s="117" t="s">
        <v>3896</v>
      </c>
      <c r="C1233" s="188" t="s">
        <v>2064</v>
      </c>
      <c r="D1233" s="117" t="s">
        <v>2351</v>
      </c>
    </row>
    <row r="1234" spans="1:4" s="186" customFormat="1" ht="13.5" customHeight="1" x14ac:dyDescent="0.3">
      <c r="A1234" s="117" t="s">
        <v>10078</v>
      </c>
      <c r="B1234" s="117" t="s">
        <v>8021</v>
      </c>
      <c r="C1234" s="188" t="s">
        <v>2064</v>
      </c>
      <c r="D1234" s="117" t="s">
        <v>2405</v>
      </c>
    </row>
    <row r="1235" spans="1:4" s="186" customFormat="1" ht="13.5" customHeight="1" x14ac:dyDescent="0.3">
      <c r="A1235" s="116" t="s">
        <v>10079</v>
      </c>
      <c r="B1235" s="116" t="s">
        <v>3895</v>
      </c>
      <c r="C1235" s="187" t="s">
        <v>2064</v>
      </c>
      <c r="D1235" s="116" t="s">
        <v>2351</v>
      </c>
    </row>
    <row r="1236" spans="1:4" s="186" customFormat="1" ht="13.5" customHeight="1" x14ac:dyDescent="0.3">
      <c r="A1236" s="117" t="s">
        <v>10080</v>
      </c>
      <c r="B1236" s="117" t="s">
        <v>3622</v>
      </c>
      <c r="C1236" s="188" t="s">
        <v>2064</v>
      </c>
      <c r="D1236" s="117" t="s">
        <v>2425</v>
      </c>
    </row>
    <row r="1237" spans="1:4" s="186" customFormat="1" ht="13.5" customHeight="1" x14ac:dyDescent="0.3">
      <c r="A1237" s="117" t="s">
        <v>10081</v>
      </c>
      <c r="B1237" s="117" t="s">
        <v>6199</v>
      </c>
      <c r="C1237" s="188" t="s">
        <v>2064</v>
      </c>
      <c r="D1237" s="117" t="s">
        <v>2351</v>
      </c>
    </row>
    <row r="1238" spans="1:4" s="186" customFormat="1" ht="13.5" customHeight="1" x14ac:dyDescent="0.3">
      <c r="A1238" s="116" t="s">
        <v>10082</v>
      </c>
      <c r="B1238" s="116" t="s">
        <v>6200</v>
      </c>
      <c r="C1238" s="187" t="s">
        <v>2064</v>
      </c>
      <c r="D1238" s="116" t="s">
        <v>2351</v>
      </c>
    </row>
    <row r="1239" spans="1:4" s="186" customFormat="1" ht="13.5" customHeight="1" x14ac:dyDescent="0.3">
      <c r="A1239" s="116" t="s">
        <v>10083</v>
      </c>
      <c r="B1239" s="116" t="s">
        <v>6202</v>
      </c>
      <c r="C1239" s="187" t="s">
        <v>2064</v>
      </c>
      <c r="D1239" s="116" t="s">
        <v>2351</v>
      </c>
    </row>
    <row r="1240" spans="1:4" s="186" customFormat="1" ht="13.5" customHeight="1" x14ac:dyDescent="0.3">
      <c r="A1240" s="117" t="s">
        <v>10084</v>
      </c>
      <c r="B1240" s="117" t="s">
        <v>6003</v>
      </c>
      <c r="C1240" s="188" t="s">
        <v>2064</v>
      </c>
      <c r="D1240" s="117" t="s">
        <v>2351</v>
      </c>
    </row>
    <row r="1241" spans="1:4" s="186" customFormat="1" ht="13.5" customHeight="1" x14ac:dyDescent="0.3">
      <c r="A1241" s="116" t="s">
        <v>10085</v>
      </c>
      <c r="B1241" s="116" t="s">
        <v>6004</v>
      </c>
      <c r="C1241" s="187" t="s">
        <v>2064</v>
      </c>
      <c r="D1241" s="116" t="s">
        <v>2351</v>
      </c>
    </row>
    <row r="1242" spans="1:4" s="186" customFormat="1" ht="13.5" customHeight="1" x14ac:dyDescent="0.3">
      <c r="A1242" s="116" t="s">
        <v>10086</v>
      </c>
      <c r="B1242" s="116" t="s">
        <v>1863</v>
      </c>
      <c r="C1242" s="187" t="s">
        <v>2064</v>
      </c>
      <c r="D1242" s="116" t="s">
        <v>2405</v>
      </c>
    </row>
    <row r="1243" spans="1:4" s="186" customFormat="1" ht="13.5" customHeight="1" x14ac:dyDescent="0.3">
      <c r="A1243" s="116" t="s">
        <v>10087</v>
      </c>
      <c r="B1243" s="116" t="s">
        <v>1865</v>
      </c>
      <c r="C1243" s="187" t="s">
        <v>2064</v>
      </c>
      <c r="D1243" s="116" t="s">
        <v>2405</v>
      </c>
    </row>
    <row r="1244" spans="1:4" s="186" customFormat="1" ht="13.5" customHeight="1" x14ac:dyDescent="0.3">
      <c r="A1244" s="117" t="s">
        <v>10088</v>
      </c>
      <c r="B1244" s="117" t="s">
        <v>1867</v>
      </c>
      <c r="C1244" s="188" t="s">
        <v>2064</v>
      </c>
      <c r="D1244" s="117" t="s">
        <v>2405</v>
      </c>
    </row>
    <row r="1245" spans="1:4" s="186" customFormat="1" ht="13.5" customHeight="1" x14ac:dyDescent="0.3">
      <c r="A1245" s="117" t="s">
        <v>10089</v>
      </c>
      <c r="B1245" s="117" t="s">
        <v>8355</v>
      </c>
      <c r="C1245" s="188" t="s">
        <v>2064</v>
      </c>
      <c r="D1245" s="117" t="s">
        <v>2280</v>
      </c>
    </row>
    <row r="1246" spans="1:4" s="186" customFormat="1" ht="13.5" customHeight="1" x14ac:dyDescent="0.3">
      <c r="A1246" s="117" t="s">
        <v>10090</v>
      </c>
      <c r="B1246" s="117" t="s">
        <v>6098</v>
      </c>
      <c r="C1246" s="188" t="s">
        <v>2064</v>
      </c>
      <c r="D1246" s="117" t="s">
        <v>2322</v>
      </c>
    </row>
    <row r="1247" spans="1:4" s="186" customFormat="1" ht="13.5" customHeight="1" x14ac:dyDescent="0.3">
      <c r="A1247" s="117" t="s">
        <v>10091</v>
      </c>
      <c r="B1247" s="117" t="s">
        <v>5437</v>
      </c>
      <c r="C1247" s="188" t="s">
        <v>2064</v>
      </c>
      <c r="D1247" s="117" t="s">
        <v>2351</v>
      </c>
    </row>
    <row r="1248" spans="1:4" s="186" customFormat="1" ht="13.5" customHeight="1" x14ac:dyDescent="0.3">
      <c r="A1248" s="116" t="s">
        <v>10092</v>
      </c>
      <c r="B1248" s="116" t="s">
        <v>36</v>
      </c>
      <c r="C1248" s="187" t="s">
        <v>2064</v>
      </c>
      <c r="D1248" s="116" t="s">
        <v>2308</v>
      </c>
    </row>
    <row r="1249" spans="1:4" s="186" customFormat="1" ht="13.5" customHeight="1" x14ac:dyDescent="0.3">
      <c r="A1249" s="116" t="s">
        <v>10093</v>
      </c>
      <c r="B1249" s="116" t="s">
        <v>37</v>
      </c>
      <c r="C1249" s="187" t="s">
        <v>2064</v>
      </c>
      <c r="D1249" s="116" t="s">
        <v>2308</v>
      </c>
    </row>
    <row r="1250" spans="1:4" s="186" customFormat="1" ht="13.5" customHeight="1" x14ac:dyDescent="0.3">
      <c r="A1250" s="116" t="s">
        <v>10094</v>
      </c>
      <c r="B1250" s="116" t="s">
        <v>8764</v>
      </c>
      <c r="C1250" s="187" t="s">
        <v>2064</v>
      </c>
      <c r="D1250" s="116" t="s">
        <v>2578</v>
      </c>
    </row>
    <row r="1251" spans="1:4" s="186" customFormat="1" ht="13.5" customHeight="1" x14ac:dyDescent="0.3">
      <c r="A1251" s="116" t="s">
        <v>10095</v>
      </c>
      <c r="B1251" s="116" t="s">
        <v>2075</v>
      </c>
      <c r="C1251" s="187" t="s">
        <v>2064</v>
      </c>
      <c r="D1251" s="116" t="s">
        <v>2486</v>
      </c>
    </row>
    <row r="1252" spans="1:4" s="186" customFormat="1" ht="13.5" customHeight="1" x14ac:dyDescent="0.3">
      <c r="A1252" s="116" t="s">
        <v>10096</v>
      </c>
      <c r="B1252" s="116" t="s">
        <v>8787</v>
      </c>
      <c r="C1252" s="187" t="s">
        <v>2064</v>
      </c>
      <c r="D1252" s="116" t="s">
        <v>2687</v>
      </c>
    </row>
    <row r="1253" spans="1:4" s="186" customFormat="1" ht="13.5" customHeight="1" x14ac:dyDescent="0.3">
      <c r="A1253" s="116" t="s">
        <v>10097</v>
      </c>
      <c r="B1253" s="116" t="s">
        <v>8379</v>
      </c>
      <c r="C1253" s="187" t="s">
        <v>2064</v>
      </c>
      <c r="D1253" s="116" t="s">
        <v>2458</v>
      </c>
    </row>
    <row r="1254" spans="1:4" s="186" customFormat="1" ht="13.5" customHeight="1" x14ac:dyDescent="0.3">
      <c r="A1254" s="116" t="s">
        <v>10098</v>
      </c>
      <c r="B1254" s="116" t="s">
        <v>8378</v>
      </c>
      <c r="C1254" s="187" t="s">
        <v>2064</v>
      </c>
      <c r="D1254" s="116" t="s">
        <v>2282</v>
      </c>
    </row>
    <row r="1255" spans="1:4" s="186" customFormat="1" ht="13.5" customHeight="1" x14ac:dyDescent="0.3">
      <c r="A1255" s="117" t="s">
        <v>10099</v>
      </c>
      <c r="B1255" s="117" t="s">
        <v>8422</v>
      </c>
      <c r="C1255" s="188" t="s">
        <v>2064</v>
      </c>
      <c r="D1255" s="117" t="s">
        <v>2578</v>
      </c>
    </row>
    <row r="1256" spans="1:4" s="186" customFormat="1" ht="13.5" customHeight="1" x14ac:dyDescent="0.3">
      <c r="A1256" s="117" t="s">
        <v>10100</v>
      </c>
      <c r="B1256" s="117" t="s">
        <v>6041</v>
      </c>
      <c r="C1256" s="188" t="s">
        <v>277</v>
      </c>
      <c r="D1256" s="117" t="s">
        <v>2425</v>
      </c>
    </row>
    <row r="1257" spans="1:4" s="186" customFormat="1" ht="13.5" customHeight="1" x14ac:dyDescent="0.3">
      <c r="A1257" s="117" t="s">
        <v>10101</v>
      </c>
      <c r="B1257" s="117" t="s">
        <v>5036</v>
      </c>
      <c r="C1257" s="188" t="s">
        <v>2064</v>
      </c>
      <c r="D1257" s="117" t="s">
        <v>2578</v>
      </c>
    </row>
    <row r="1258" spans="1:4" s="186" customFormat="1" ht="13.5" customHeight="1" x14ac:dyDescent="0.3">
      <c r="A1258" s="117" t="s">
        <v>10102</v>
      </c>
      <c r="B1258" s="117" t="s">
        <v>5033</v>
      </c>
      <c r="C1258" s="188" t="s">
        <v>2064</v>
      </c>
      <c r="D1258" s="117" t="s">
        <v>2458</v>
      </c>
    </row>
    <row r="1259" spans="1:4" s="186" customFormat="1" ht="13.5" customHeight="1" x14ac:dyDescent="0.3">
      <c r="A1259" s="116" t="s">
        <v>10103</v>
      </c>
      <c r="B1259" s="116" t="s">
        <v>5034</v>
      </c>
      <c r="C1259" s="187" t="s">
        <v>2064</v>
      </c>
      <c r="D1259" s="116" t="s">
        <v>2425</v>
      </c>
    </row>
    <row r="1260" spans="1:4" s="186" customFormat="1" ht="13.5" customHeight="1" x14ac:dyDescent="0.3">
      <c r="A1260" s="117" t="s">
        <v>10104</v>
      </c>
      <c r="B1260" s="117" t="s">
        <v>5035</v>
      </c>
      <c r="C1260" s="188" t="s">
        <v>2064</v>
      </c>
      <c r="D1260" s="117" t="s">
        <v>2425</v>
      </c>
    </row>
    <row r="1261" spans="1:4" s="186" customFormat="1" ht="13.5" customHeight="1" x14ac:dyDescent="0.3">
      <c r="A1261" s="116" t="s">
        <v>10105</v>
      </c>
      <c r="B1261" s="116" t="s">
        <v>7964</v>
      </c>
      <c r="C1261" s="187" t="s">
        <v>2064</v>
      </c>
      <c r="D1261" s="116" t="s">
        <v>2405</v>
      </c>
    </row>
    <row r="1262" spans="1:4" s="186" customFormat="1" ht="13.5" customHeight="1" x14ac:dyDescent="0.3">
      <c r="A1262" s="116" t="s">
        <v>10106</v>
      </c>
      <c r="B1262" s="116" t="s">
        <v>7965</v>
      </c>
      <c r="C1262" s="187" t="s">
        <v>2064</v>
      </c>
      <c r="D1262" s="116" t="s">
        <v>2405</v>
      </c>
    </row>
    <row r="1263" spans="1:4" s="186" customFormat="1" ht="13.5" customHeight="1" x14ac:dyDescent="0.3">
      <c r="A1263" s="116" t="s">
        <v>10107</v>
      </c>
      <c r="B1263" s="116" t="s">
        <v>7966</v>
      </c>
      <c r="C1263" s="187" t="s">
        <v>2064</v>
      </c>
      <c r="D1263" s="116" t="s">
        <v>2405</v>
      </c>
    </row>
    <row r="1264" spans="1:4" s="186" customFormat="1" ht="13.5" customHeight="1" x14ac:dyDescent="0.3">
      <c r="A1264" s="117" t="s">
        <v>10108</v>
      </c>
      <c r="B1264" s="117" t="s">
        <v>7967</v>
      </c>
      <c r="C1264" s="188" t="s">
        <v>2064</v>
      </c>
      <c r="D1264" s="117" t="s">
        <v>2405</v>
      </c>
    </row>
    <row r="1265" spans="1:4" s="186" customFormat="1" ht="13.5" customHeight="1" x14ac:dyDescent="0.3">
      <c r="A1265" s="116" t="s">
        <v>10109</v>
      </c>
      <c r="B1265" s="116" t="s">
        <v>8848</v>
      </c>
      <c r="C1265" s="187" t="s">
        <v>2064</v>
      </c>
      <c r="D1265" s="116" t="s">
        <v>2586</v>
      </c>
    </row>
    <row r="1266" spans="1:4" s="186" customFormat="1" ht="13.5" customHeight="1" x14ac:dyDescent="0.3">
      <c r="A1266" s="117" t="s">
        <v>10110</v>
      </c>
      <c r="B1266" s="117" t="s">
        <v>7578</v>
      </c>
      <c r="C1266" s="188" t="s">
        <v>2064</v>
      </c>
      <c r="D1266" s="117" t="s">
        <v>2314</v>
      </c>
    </row>
    <row r="1267" spans="1:4" s="186" customFormat="1" ht="13.5" customHeight="1" x14ac:dyDescent="0.3">
      <c r="A1267" s="116" t="s">
        <v>10110</v>
      </c>
      <c r="B1267" s="116" t="s">
        <v>7578</v>
      </c>
      <c r="C1267" s="187" t="s">
        <v>2064</v>
      </c>
      <c r="D1267" s="116" t="s">
        <v>2314</v>
      </c>
    </row>
    <row r="1268" spans="1:4" s="186" customFormat="1" ht="13.5" customHeight="1" x14ac:dyDescent="0.3">
      <c r="A1268" s="117" t="s">
        <v>10111</v>
      </c>
      <c r="B1268" s="117" t="s">
        <v>3223</v>
      </c>
      <c r="C1268" s="188" t="s">
        <v>2064</v>
      </c>
      <c r="D1268" s="117" t="s">
        <v>2425</v>
      </c>
    </row>
    <row r="1269" spans="1:4" s="186" customFormat="1" ht="13.5" customHeight="1" x14ac:dyDescent="0.3">
      <c r="A1269" s="116" t="s">
        <v>10112</v>
      </c>
      <c r="B1269" s="116" t="s">
        <v>7441</v>
      </c>
      <c r="C1269" s="187" t="s">
        <v>2064</v>
      </c>
      <c r="D1269" s="116" t="s">
        <v>2351</v>
      </c>
    </row>
    <row r="1270" spans="1:4" s="186" customFormat="1" ht="13.5" customHeight="1" x14ac:dyDescent="0.3">
      <c r="A1270" s="117" t="s">
        <v>10113</v>
      </c>
      <c r="B1270" s="117" t="s">
        <v>3520</v>
      </c>
      <c r="C1270" s="188" t="s">
        <v>2064</v>
      </c>
      <c r="D1270" s="117" t="s">
        <v>2308</v>
      </c>
    </row>
    <row r="1271" spans="1:4" s="186" customFormat="1" ht="13.5" customHeight="1" x14ac:dyDescent="0.3">
      <c r="A1271" s="116" t="s">
        <v>10114</v>
      </c>
      <c r="B1271" s="116" t="s">
        <v>2381</v>
      </c>
      <c r="C1271" s="187" t="s">
        <v>2334</v>
      </c>
      <c r="D1271" s="116" t="s">
        <v>2314</v>
      </c>
    </row>
    <row r="1272" spans="1:4" s="186" customFormat="1" ht="13.5" customHeight="1" x14ac:dyDescent="0.3">
      <c r="A1272" s="117" t="s">
        <v>10115</v>
      </c>
      <c r="B1272" s="117" t="s">
        <v>2382</v>
      </c>
      <c r="C1272" s="188" t="s">
        <v>277</v>
      </c>
      <c r="D1272" s="117" t="s">
        <v>2351</v>
      </c>
    </row>
    <row r="1273" spans="1:4" s="186" customFormat="1" ht="13.5" customHeight="1" x14ac:dyDescent="0.3">
      <c r="A1273" s="117" t="s">
        <v>10116</v>
      </c>
      <c r="B1273" s="117" t="s">
        <v>2380</v>
      </c>
      <c r="C1273" s="188" t="s">
        <v>277</v>
      </c>
      <c r="D1273" s="117" t="s">
        <v>2351</v>
      </c>
    </row>
    <row r="1274" spans="1:4" s="186" customFormat="1" ht="13.5" customHeight="1" x14ac:dyDescent="0.3">
      <c r="A1274" s="117" t="s">
        <v>10117</v>
      </c>
      <c r="B1274" s="117" t="s">
        <v>7761</v>
      </c>
      <c r="C1274" s="188" t="s">
        <v>2064</v>
      </c>
      <c r="D1274" s="117" t="s">
        <v>2282</v>
      </c>
    </row>
    <row r="1275" spans="1:4" s="186" customFormat="1" ht="13.5" customHeight="1" x14ac:dyDescent="0.3">
      <c r="A1275" s="117" t="s">
        <v>10118</v>
      </c>
      <c r="B1275" s="117" t="s">
        <v>2645</v>
      </c>
      <c r="C1275" s="188" t="s">
        <v>2064</v>
      </c>
      <c r="D1275" s="117" t="s">
        <v>2282</v>
      </c>
    </row>
    <row r="1276" spans="1:4" s="186" customFormat="1" ht="13.5" customHeight="1" x14ac:dyDescent="0.3">
      <c r="A1276" s="116" t="s">
        <v>10118</v>
      </c>
      <c r="B1276" s="116" t="s">
        <v>2645</v>
      </c>
      <c r="C1276" s="187" t="s">
        <v>2064</v>
      </c>
      <c r="D1276" s="116" t="s">
        <v>2282</v>
      </c>
    </row>
    <row r="1277" spans="1:4" s="186" customFormat="1" ht="13.5" customHeight="1" x14ac:dyDescent="0.3">
      <c r="A1277" s="117" t="s">
        <v>10119</v>
      </c>
      <c r="B1277" s="117" t="s">
        <v>2323</v>
      </c>
      <c r="C1277" s="188" t="s">
        <v>2064</v>
      </c>
      <c r="D1277" s="117" t="s">
        <v>2314</v>
      </c>
    </row>
    <row r="1278" spans="1:4" s="186" customFormat="1" ht="13.5" customHeight="1" x14ac:dyDescent="0.3">
      <c r="A1278" s="117" t="s">
        <v>10120</v>
      </c>
      <c r="B1278" s="117" t="s">
        <v>2321</v>
      </c>
      <c r="C1278" s="188" t="s">
        <v>2064</v>
      </c>
      <c r="D1278" s="117" t="s">
        <v>2314</v>
      </c>
    </row>
    <row r="1279" spans="1:4" s="186" customFormat="1" ht="13.5" customHeight="1" x14ac:dyDescent="0.3">
      <c r="A1279" s="116" t="s">
        <v>10121</v>
      </c>
      <c r="B1279" s="116" t="s">
        <v>2320</v>
      </c>
      <c r="C1279" s="187" t="s">
        <v>2064</v>
      </c>
      <c r="D1279" s="116" t="s">
        <v>2314</v>
      </c>
    </row>
    <row r="1280" spans="1:4" s="186" customFormat="1" ht="13.5" customHeight="1" x14ac:dyDescent="0.3">
      <c r="A1280" s="116" t="s">
        <v>10122</v>
      </c>
      <c r="B1280" s="116" t="s">
        <v>2324</v>
      </c>
      <c r="C1280" s="187" t="s">
        <v>2064</v>
      </c>
      <c r="D1280" s="116" t="s">
        <v>2314</v>
      </c>
    </row>
    <row r="1281" spans="1:4" s="186" customFormat="1" ht="13.5" customHeight="1" x14ac:dyDescent="0.3">
      <c r="A1281" s="116" t="s">
        <v>10123</v>
      </c>
      <c r="B1281" s="116" t="s">
        <v>2326</v>
      </c>
      <c r="C1281" s="187" t="s">
        <v>2064</v>
      </c>
      <c r="D1281" s="116" t="s">
        <v>2314</v>
      </c>
    </row>
    <row r="1282" spans="1:4" s="186" customFormat="1" ht="13.5" customHeight="1" x14ac:dyDescent="0.3">
      <c r="A1282" s="117" t="s">
        <v>10124</v>
      </c>
      <c r="B1282" s="117" t="s">
        <v>2325</v>
      </c>
      <c r="C1282" s="188" t="s">
        <v>2064</v>
      </c>
      <c r="D1282" s="117" t="s">
        <v>2314</v>
      </c>
    </row>
    <row r="1283" spans="1:4" s="186" customFormat="1" ht="13.5" customHeight="1" x14ac:dyDescent="0.3">
      <c r="A1283" s="116" t="s">
        <v>10125</v>
      </c>
      <c r="B1283" s="116" t="s">
        <v>5459</v>
      </c>
      <c r="C1283" s="187" t="s">
        <v>2064</v>
      </c>
      <c r="D1283" s="116" t="s">
        <v>2351</v>
      </c>
    </row>
    <row r="1284" spans="1:4" s="186" customFormat="1" ht="13.5" customHeight="1" x14ac:dyDescent="0.3">
      <c r="A1284" s="117" t="s">
        <v>10126</v>
      </c>
      <c r="B1284" s="117" t="s">
        <v>5458</v>
      </c>
      <c r="C1284" s="188" t="s">
        <v>2064</v>
      </c>
      <c r="D1284" s="117" t="s">
        <v>2351</v>
      </c>
    </row>
    <row r="1285" spans="1:4" s="186" customFormat="1" ht="13.5" customHeight="1" x14ac:dyDescent="0.3">
      <c r="A1285" s="117" t="s">
        <v>10127</v>
      </c>
      <c r="B1285" s="117" t="s">
        <v>8282</v>
      </c>
      <c r="C1285" s="188" t="s">
        <v>2064</v>
      </c>
      <c r="D1285" s="117" t="s">
        <v>2458</v>
      </c>
    </row>
    <row r="1286" spans="1:4" s="186" customFormat="1" ht="13.5" customHeight="1" x14ac:dyDescent="0.3">
      <c r="A1286" s="116" t="s">
        <v>10128</v>
      </c>
      <c r="B1286" s="116" t="s">
        <v>5457</v>
      </c>
      <c r="C1286" s="187" t="s">
        <v>2064</v>
      </c>
      <c r="D1286" s="116" t="s">
        <v>2351</v>
      </c>
    </row>
    <row r="1287" spans="1:4" s="186" customFormat="1" ht="13.5" customHeight="1" x14ac:dyDescent="0.3">
      <c r="A1287" s="117" t="s">
        <v>10129</v>
      </c>
      <c r="B1287" s="117" t="s">
        <v>3646</v>
      </c>
      <c r="C1287" s="188" t="s">
        <v>2064</v>
      </c>
      <c r="D1287" s="117" t="s">
        <v>2351</v>
      </c>
    </row>
    <row r="1288" spans="1:4" s="186" customFormat="1" ht="13.5" customHeight="1" x14ac:dyDescent="0.3">
      <c r="A1288" s="116" t="s">
        <v>10130</v>
      </c>
      <c r="B1288" s="116" t="s">
        <v>8445</v>
      </c>
      <c r="C1288" s="187" t="s">
        <v>2064</v>
      </c>
      <c r="D1288" s="116" t="s">
        <v>2414</v>
      </c>
    </row>
    <row r="1289" spans="1:4" s="186" customFormat="1" ht="13.5" customHeight="1" x14ac:dyDescent="0.3">
      <c r="A1289" s="117" t="s">
        <v>10131</v>
      </c>
      <c r="B1289" s="117" t="s">
        <v>7834</v>
      </c>
      <c r="C1289" s="188" t="s">
        <v>2064</v>
      </c>
      <c r="D1289" s="117" t="s">
        <v>2425</v>
      </c>
    </row>
    <row r="1290" spans="1:4" s="186" customFormat="1" ht="13.5" customHeight="1" x14ac:dyDescent="0.3">
      <c r="A1290" s="116" t="s">
        <v>10132</v>
      </c>
      <c r="B1290" s="116" t="s">
        <v>7833</v>
      </c>
      <c r="C1290" s="187" t="s">
        <v>2064</v>
      </c>
      <c r="D1290" s="116" t="s">
        <v>2425</v>
      </c>
    </row>
    <row r="1291" spans="1:4" s="186" customFormat="1" ht="13.5" customHeight="1" x14ac:dyDescent="0.3">
      <c r="A1291" s="117" t="s">
        <v>10133</v>
      </c>
      <c r="B1291" s="117" t="s">
        <v>4161</v>
      </c>
      <c r="C1291" s="188" t="s">
        <v>2064</v>
      </c>
      <c r="D1291" s="117" t="s">
        <v>2414</v>
      </c>
    </row>
    <row r="1292" spans="1:4" s="186" customFormat="1" ht="13.5" customHeight="1" x14ac:dyDescent="0.3">
      <c r="A1292" s="116" t="s">
        <v>10134</v>
      </c>
      <c r="B1292" s="116" t="s">
        <v>3696</v>
      </c>
      <c r="C1292" s="187" t="s">
        <v>2064</v>
      </c>
      <c r="D1292" s="116" t="s">
        <v>2297</v>
      </c>
    </row>
    <row r="1293" spans="1:4" s="186" customFormat="1" ht="13.5" customHeight="1" x14ac:dyDescent="0.3">
      <c r="A1293" s="117" t="s">
        <v>10135</v>
      </c>
      <c r="B1293" s="117" t="s">
        <v>4162</v>
      </c>
      <c r="C1293" s="188" t="s">
        <v>2064</v>
      </c>
      <c r="D1293" s="117" t="s">
        <v>2486</v>
      </c>
    </row>
    <row r="1294" spans="1:4" s="186" customFormat="1" ht="13.5" customHeight="1" x14ac:dyDescent="0.3">
      <c r="A1294" s="116" t="s">
        <v>10136</v>
      </c>
      <c r="B1294" s="116" t="s">
        <v>2683</v>
      </c>
      <c r="C1294" s="187" t="s">
        <v>2064</v>
      </c>
      <c r="D1294" s="116" t="s">
        <v>2297</v>
      </c>
    </row>
    <row r="1295" spans="1:4" s="186" customFormat="1" ht="13.5" customHeight="1" x14ac:dyDescent="0.3">
      <c r="A1295" s="117" t="s">
        <v>10137</v>
      </c>
      <c r="B1295" s="117" t="s">
        <v>2684</v>
      </c>
      <c r="C1295" s="188" t="s">
        <v>2064</v>
      </c>
      <c r="D1295" s="117" t="s">
        <v>2297</v>
      </c>
    </row>
    <row r="1296" spans="1:4" s="186" customFormat="1" ht="13.5" customHeight="1" x14ac:dyDescent="0.3">
      <c r="A1296" s="117" t="s">
        <v>10138</v>
      </c>
      <c r="B1296" s="117" t="s">
        <v>2593</v>
      </c>
      <c r="C1296" s="188" t="s">
        <v>2064</v>
      </c>
      <c r="D1296" s="117" t="s">
        <v>2405</v>
      </c>
    </row>
    <row r="1297" spans="1:4" s="186" customFormat="1" ht="13.5" customHeight="1" x14ac:dyDescent="0.3">
      <c r="A1297" s="116" t="s">
        <v>10139</v>
      </c>
      <c r="B1297" s="116" t="s">
        <v>4295</v>
      </c>
      <c r="C1297" s="187" t="s">
        <v>2064</v>
      </c>
      <c r="D1297" s="116" t="s">
        <v>2458</v>
      </c>
    </row>
    <row r="1298" spans="1:4" s="186" customFormat="1" ht="13.5" customHeight="1" x14ac:dyDescent="0.3">
      <c r="A1298" s="116" t="s">
        <v>10140</v>
      </c>
      <c r="B1298" s="116" t="s">
        <v>4294</v>
      </c>
      <c r="C1298" s="187" t="s">
        <v>2064</v>
      </c>
      <c r="D1298" s="116" t="s">
        <v>2458</v>
      </c>
    </row>
    <row r="1299" spans="1:4" s="186" customFormat="1" ht="13.5" customHeight="1" x14ac:dyDescent="0.3">
      <c r="A1299" s="116" t="s">
        <v>10141</v>
      </c>
      <c r="B1299" s="116" t="s">
        <v>4293</v>
      </c>
      <c r="C1299" s="187" t="s">
        <v>2064</v>
      </c>
      <c r="D1299" s="116" t="s">
        <v>2458</v>
      </c>
    </row>
    <row r="1300" spans="1:4" s="186" customFormat="1" ht="13.5" customHeight="1" x14ac:dyDescent="0.3">
      <c r="A1300" s="116" t="s">
        <v>10142</v>
      </c>
      <c r="B1300" s="116" t="s">
        <v>3772</v>
      </c>
      <c r="C1300" s="187" t="s">
        <v>2064</v>
      </c>
      <c r="D1300" s="116" t="s">
        <v>2351</v>
      </c>
    </row>
    <row r="1301" spans="1:4" s="186" customFormat="1" ht="13.5" customHeight="1" x14ac:dyDescent="0.3">
      <c r="A1301" s="116" t="s">
        <v>10143</v>
      </c>
      <c r="B1301" s="116" t="s">
        <v>3789</v>
      </c>
      <c r="C1301" s="187" t="s">
        <v>2064</v>
      </c>
      <c r="D1301" s="116" t="s">
        <v>2314</v>
      </c>
    </row>
    <row r="1302" spans="1:4" s="186" customFormat="1" ht="13.5" customHeight="1" x14ac:dyDescent="0.3">
      <c r="A1302" s="116" t="s">
        <v>10144</v>
      </c>
      <c r="B1302" s="116" t="s">
        <v>5984</v>
      </c>
      <c r="C1302" s="187" t="s">
        <v>2064</v>
      </c>
      <c r="D1302" s="116" t="s">
        <v>2351</v>
      </c>
    </row>
    <row r="1303" spans="1:4" s="186" customFormat="1" ht="13.5" customHeight="1" x14ac:dyDescent="0.3">
      <c r="A1303" s="117" t="s">
        <v>10145</v>
      </c>
      <c r="B1303" s="117" t="s">
        <v>2794</v>
      </c>
      <c r="C1303" s="188" t="s">
        <v>2064</v>
      </c>
      <c r="D1303" s="117" t="s">
        <v>2351</v>
      </c>
    </row>
    <row r="1304" spans="1:4" s="186" customFormat="1" ht="13.5" customHeight="1" x14ac:dyDescent="0.3">
      <c r="A1304" s="116" t="s">
        <v>10146</v>
      </c>
      <c r="B1304" s="116" t="s">
        <v>2795</v>
      </c>
      <c r="C1304" s="187" t="s">
        <v>2064</v>
      </c>
      <c r="D1304" s="116" t="s">
        <v>2351</v>
      </c>
    </row>
    <row r="1305" spans="1:4" s="186" customFormat="1" ht="13.5" customHeight="1" x14ac:dyDescent="0.3">
      <c r="A1305" s="116" t="s">
        <v>10147</v>
      </c>
      <c r="B1305" s="116" t="s">
        <v>6435</v>
      </c>
      <c r="C1305" s="187" t="s">
        <v>2064</v>
      </c>
      <c r="D1305" s="116" t="s">
        <v>2351</v>
      </c>
    </row>
    <row r="1306" spans="1:4" s="186" customFormat="1" ht="13.5" customHeight="1" x14ac:dyDescent="0.3">
      <c r="A1306" s="116" t="s">
        <v>10148</v>
      </c>
      <c r="B1306" s="116" t="s">
        <v>2793</v>
      </c>
      <c r="C1306" s="187" t="s">
        <v>2064</v>
      </c>
      <c r="D1306" s="116" t="s">
        <v>2297</v>
      </c>
    </row>
    <row r="1307" spans="1:4" s="186" customFormat="1" ht="13.5" customHeight="1" x14ac:dyDescent="0.3">
      <c r="A1307" s="116" t="s">
        <v>10149</v>
      </c>
      <c r="B1307" s="116" t="s">
        <v>6889</v>
      </c>
      <c r="C1307" s="187" t="s">
        <v>2064</v>
      </c>
      <c r="D1307" s="116" t="s">
        <v>2351</v>
      </c>
    </row>
    <row r="1308" spans="1:4" s="186" customFormat="1" ht="13.5" customHeight="1" x14ac:dyDescent="0.3">
      <c r="A1308" s="117" t="s">
        <v>10150</v>
      </c>
      <c r="B1308" s="117" t="s">
        <v>6888</v>
      </c>
      <c r="C1308" s="188" t="s">
        <v>2064</v>
      </c>
      <c r="D1308" s="117" t="s">
        <v>2351</v>
      </c>
    </row>
    <row r="1309" spans="1:4" s="186" customFormat="1" ht="13.5" customHeight="1" x14ac:dyDescent="0.3">
      <c r="A1309" s="116" t="s">
        <v>10151</v>
      </c>
      <c r="B1309" s="116" t="s">
        <v>6891</v>
      </c>
      <c r="C1309" s="187" t="s">
        <v>2064</v>
      </c>
      <c r="D1309" s="116" t="s">
        <v>2351</v>
      </c>
    </row>
    <row r="1310" spans="1:4" s="186" customFormat="1" ht="13.5" customHeight="1" x14ac:dyDescent="0.3">
      <c r="A1310" s="117" t="s">
        <v>10152</v>
      </c>
      <c r="B1310" s="117" t="s">
        <v>6890</v>
      </c>
      <c r="C1310" s="188" t="s">
        <v>2064</v>
      </c>
      <c r="D1310" s="117" t="s">
        <v>2351</v>
      </c>
    </row>
    <row r="1311" spans="1:4" s="186" customFormat="1" ht="13.5" customHeight="1" x14ac:dyDescent="0.3">
      <c r="A1311" s="117" t="s">
        <v>10153</v>
      </c>
      <c r="B1311" s="117" t="s">
        <v>2796</v>
      </c>
      <c r="C1311" s="188" t="s">
        <v>2064</v>
      </c>
      <c r="D1311" s="117" t="s">
        <v>2282</v>
      </c>
    </row>
    <row r="1312" spans="1:4" s="186" customFormat="1" ht="13.5" customHeight="1" x14ac:dyDescent="0.3">
      <c r="A1312" s="117" t="s">
        <v>10154</v>
      </c>
      <c r="B1312" s="117" t="s">
        <v>6431</v>
      </c>
      <c r="C1312" s="188" t="s">
        <v>2064</v>
      </c>
      <c r="D1312" s="117" t="s">
        <v>2578</v>
      </c>
    </row>
    <row r="1313" spans="1:4" s="186" customFormat="1" ht="13.5" customHeight="1" x14ac:dyDescent="0.3">
      <c r="A1313" s="116" t="s">
        <v>10155</v>
      </c>
      <c r="B1313" s="116" t="s">
        <v>8280</v>
      </c>
      <c r="C1313" s="187" t="s">
        <v>2064</v>
      </c>
      <c r="D1313" s="116" t="s">
        <v>2425</v>
      </c>
    </row>
    <row r="1314" spans="1:4" s="186" customFormat="1" ht="13.5" customHeight="1" x14ac:dyDescent="0.3">
      <c r="A1314" s="116" t="s">
        <v>10156</v>
      </c>
      <c r="B1314" s="116" t="s">
        <v>2850</v>
      </c>
      <c r="C1314" s="187" t="s">
        <v>277</v>
      </c>
      <c r="D1314" s="116" t="s">
        <v>2297</v>
      </c>
    </row>
    <row r="1315" spans="1:4" s="186" customFormat="1" ht="13.5" customHeight="1" x14ac:dyDescent="0.3">
      <c r="A1315" s="117" t="s">
        <v>10157</v>
      </c>
      <c r="B1315" s="117" t="s">
        <v>4617</v>
      </c>
      <c r="C1315" s="188" t="s">
        <v>2064</v>
      </c>
      <c r="D1315" s="117" t="s">
        <v>2469</v>
      </c>
    </row>
    <row r="1316" spans="1:4" s="186" customFormat="1" ht="13.5" customHeight="1" x14ac:dyDescent="0.3">
      <c r="A1316" s="117" t="s">
        <v>10158</v>
      </c>
      <c r="B1316" s="117" t="s">
        <v>3838</v>
      </c>
      <c r="C1316" s="188" t="s">
        <v>2064</v>
      </c>
      <c r="D1316" s="117" t="s">
        <v>2351</v>
      </c>
    </row>
    <row r="1317" spans="1:4" s="186" customFormat="1" ht="13.5" customHeight="1" x14ac:dyDescent="0.3">
      <c r="A1317" s="116" t="s">
        <v>10159</v>
      </c>
      <c r="B1317" s="116" t="s">
        <v>3837</v>
      </c>
      <c r="C1317" s="187" t="s">
        <v>2064</v>
      </c>
      <c r="D1317" s="116" t="s">
        <v>2351</v>
      </c>
    </row>
    <row r="1318" spans="1:4" s="186" customFormat="1" ht="13.5" customHeight="1" x14ac:dyDescent="0.3">
      <c r="A1318" s="117" t="s">
        <v>10160</v>
      </c>
      <c r="B1318" s="117" t="s">
        <v>3835</v>
      </c>
      <c r="C1318" s="188" t="s">
        <v>2064</v>
      </c>
      <c r="D1318" s="117" t="s">
        <v>2314</v>
      </c>
    </row>
    <row r="1319" spans="1:4" s="186" customFormat="1" ht="13.5" customHeight="1" x14ac:dyDescent="0.3">
      <c r="A1319" s="117" t="s">
        <v>10161</v>
      </c>
      <c r="B1319" s="117" t="s">
        <v>2741</v>
      </c>
      <c r="C1319" s="188" t="s">
        <v>2742</v>
      </c>
      <c r="D1319" s="117" t="s">
        <v>2297</v>
      </c>
    </row>
    <row r="1320" spans="1:4" s="186" customFormat="1" ht="13.5" customHeight="1" x14ac:dyDescent="0.3">
      <c r="A1320" s="117" t="s">
        <v>10162</v>
      </c>
      <c r="B1320" s="117" t="s">
        <v>3783</v>
      </c>
      <c r="C1320" s="188" t="s">
        <v>2064</v>
      </c>
      <c r="D1320" s="117" t="s">
        <v>2469</v>
      </c>
    </row>
    <row r="1321" spans="1:4" s="186" customFormat="1" ht="13.5" customHeight="1" x14ac:dyDescent="0.3">
      <c r="A1321" s="117" t="s">
        <v>10163</v>
      </c>
      <c r="B1321" s="117" t="s">
        <v>7576</v>
      </c>
      <c r="C1321" s="188" t="s">
        <v>2064</v>
      </c>
      <c r="D1321" s="117" t="s">
        <v>2282</v>
      </c>
    </row>
    <row r="1322" spans="1:4" s="186" customFormat="1" ht="13.5" customHeight="1" x14ac:dyDescent="0.3">
      <c r="A1322" s="117" t="s">
        <v>10164</v>
      </c>
      <c r="B1322" s="117" t="s">
        <v>6531</v>
      </c>
      <c r="C1322" s="188" t="s">
        <v>2064</v>
      </c>
      <c r="D1322" s="117" t="s">
        <v>2351</v>
      </c>
    </row>
    <row r="1323" spans="1:4" s="186" customFormat="1" ht="13.5" customHeight="1" x14ac:dyDescent="0.3">
      <c r="A1323" s="116" t="s">
        <v>10165</v>
      </c>
      <c r="B1323" s="116" t="s">
        <v>3839</v>
      </c>
      <c r="C1323" s="187" t="s">
        <v>2064</v>
      </c>
      <c r="D1323" s="116" t="s">
        <v>2314</v>
      </c>
    </row>
    <row r="1324" spans="1:4" s="186" customFormat="1" ht="13.5" customHeight="1" x14ac:dyDescent="0.3">
      <c r="A1324" s="117" t="s">
        <v>10166</v>
      </c>
      <c r="B1324" s="117" t="s">
        <v>8013</v>
      </c>
      <c r="C1324" s="188" t="s">
        <v>2064</v>
      </c>
      <c r="D1324" s="117" t="s">
        <v>2351</v>
      </c>
    </row>
    <row r="1325" spans="1:4" s="186" customFormat="1" ht="13.5" customHeight="1" x14ac:dyDescent="0.3">
      <c r="A1325" s="116" t="s">
        <v>10167</v>
      </c>
      <c r="B1325" s="116" t="s">
        <v>6528</v>
      </c>
      <c r="C1325" s="187" t="s">
        <v>727</v>
      </c>
      <c r="D1325" s="116" t="s">
        <v>2351</v>
      </c>
    </row>
    <row r="1326" spans="1:4" s="186" customFormat="1" ht="13.5" customHeight="1" x14ac:dyDescent="0.3">
      <c r="A1326" s="117" t="s">
        <v>10168</v>
      </c>
      <c r="B1326" s="117" t="s">
        <v>6529</v>
      </c>
      <c r="C1326" s="188" t="s">
        <v>727</v>
      </c>
      <c r="D1326" s="117" t="s">
        <v>2351</v>
      </c>
    </row>
    <row r="1327" spans="1:4" s="186" customFormat="1" ht="13.5" customHeight="1" x14ac:dyDescent="0.3">
      <c r="A1327" s="116" t="s">
        <v>10169</v>
      </c>
      <c r="B1327" s="116" t="s">
        <v>5960</v>
      </c>
      <c r="C1327" s="187" t="s">
        <v>2064</v>
      </c>
      <c r="D1327" s="116" t="s">
        <v>2351</v>
      </c>
    </row>
    <row r="1328" spans="1:4" s="186" customFormat="1" ht="13.5" customHeight="1" x14ac:dyDescent="0.3">
      <c r="A1328" s="117" t="s">
        <v>10170</v>
      </c>
      <c r="B1328" s="117" t="s">
        <v>5961</v>
      </c>
      <c r="C1328" s="188" t="s">
        <v>2064</v>
      </c>
      <c r="D1328" s="117" t="s">
        <v>2351</v>
      </c>
    </row>
    <row r="1329" spans="1:4" s="186" customFormat="1" ht="13.5" customHeight="1" x14ac:dyDescent="0.3">
      <c r="A1329" s="116" t="s">
        <v>10171</v>
      </c>
      <c r="B1329" s="116" t="s">
        <v>5962</v>
      </c>
      <c r="C1329" s="187" t="s">
        <v>2064</v>
      </c>
      <c r="D1329" s="116" t="s">
        <v>2351</v>
      </c>
    </row>
    <row r="1330" spans="1:4" s="186" customFormat="1" ht="13.5" customHeight="1" x14ac:dyDescent="0.3">
      <c r="A1330" s="117" t="s">
        <v>10172</v>
      </c>
      <c r="B1330" s="117" t="s">
        <v>5963</v>
      </c>
      <c r="C1330" s="188" t="s">
        <v>2064</v>
      </c>
      <c r="D1330" s="117" t="s">
        <v>2351</v>
      </c>
    </row>
    <row r="1331" spans="1:4" s="186" customFormat="1" ht="13.5" customHeight="1" x14ac:dyDescent="0.3">
      <c r="A1331" s="116" t="s">
        <v>10173</v>
      </c>
      <c r="B1331" s="116" t="s">
        <v>5964</v>
      </c>
      <c r="C1331" s="187" t="s">
        <v>2064</v>
      </c>
      <c r="D1331" s="116" t="s">
        <v>2351</v>
      </c>
    </row>
    <row r="1332" spans="1:4" s="186" customFormat="1" ht="13.5" customHeight="1" x14ac:dyDescent="0.3">
      <c r="A1332" s="117" t="s">
        <v>10174</v>
      </c>
      <c r="B1332" s="117" t="s">
        <v>5957</v>
      </c>
      <c r="C1332" s="188" t="s">
        <v>2064</v>
      </c>
      <c r="D1332" s="117" t="s">
        <v>2458</v>
      </c>
    </row>
    <row r="1333" spans="1:4" s="186" customFormat="1" ht="13.5" customHeight="1" x14ac:dyDescent="0.3">
      <c r="A1333" s="116" t="s">
        <v>10175</v>
      </c>
      <c r="B1333" s="116" t="s">
        <v>1868</v>
      </c>
      <c r="C1333" s="187" t="s">
        <v>2064</v>
      </c>
      <c r="D1333" s="116" t="s">
        <v>2687</v>
      </c>
    </row>
    <row r="1334" spans="1:4" s="186" customFormat="1" ht="13.5" customHeight="1" x14ac:dyDescent="0.3">
      <c r="A1334" s="117" t="s">
        <v>10176</v>
      </c>
      <c r="B1334" s="117" t="s">
        <v>5959</v>
      </c>
      <c r="C1334" s="188" t="s">
        <v>2064</v>
      </c>
      <c r="D1334" s="117" t="s">
        <v>2351</v>
      </c>
    </row>
    <row r="1335" spans="1:4" s="186" customFormat="1" ht="13.5" customHeight="1" x14ac:dyDescent="0.3">
      <c r="A1335" s="116" t="s">
        <v>10177</v>
      </c>
      <c r="B1335" s="116" t="s">
        <v>5958</v>
      </c>
      <c r="C1335" s="187" t="s">
        <v>2064</v>
      </c>
      <c r="D1335" s="116" t="s">
        <v>2351</v>
      </c>
    </row>
    <row r="1336" spans="1:4" s="186" customFormat="1" ht="13.5" customHeight="1" x14ac:dyDescent="0.3">
      <c r="A1336" s="117" t="s">
        <v>10178</v>
      </c>
      <c r="B1336" s="117" t="s">
        <v>4338</v>
      </c>
      <c r="C1336" s="188" t="s">
        <v>2064</v>
      </c>
      <c r="D1336" s="117" t="s">
        <v>2458</v>
      </c>
    </row>
    <row r="1337" spans="1:4" s="186" customFormat="1" ht="13.5" customHeight="1" x14ac:dyDescent="0.3">
      <c r="A1337" s="116" t="s">
        <v>10179</v>
      </c>
      <c r="B1337" s="116" t="s">
        <v>4339</v>
      </c>
      <c r="C1337" s="187" t="s">
        <v>2064</v>
      </c>
      <c r="D1337" s="116" t="s">
        <v>2458</v>
      </c>
    </row>
    <row r="1338" spans="1:4" s="186" customFormat="1" ht="13.5" customHeight="1" x14ac:dyDescent="0.3">
      <c r="A1338" s="117" t="s">
        <v>10180</v>
      </c>
      <c r="B1338" s="117" t="s">
        <v>6000</v>
      </c>
      <c r="C1338" s="188" t="s">
        <v>2064</v>
      </c>
      <c r="D1338" s="117" t="s">
        <v>2351</v>
      </c>
    </row>
    <row r="1339" spans="1:4" s="186" customFormat="1" ht="13.5" customHeight="1" x14ac:dyDescent="0.3">
      <c r="A1339" s="117" t="s">
        <v>10181</v>
      </c>
      <c r="B1339" s="117" t="s">
        <v>4296</v>
      </c>
      <c r="C1339" s="188" t="s">
        <v>2064</v>
      </c>
      <c r="D1339" s="117" t="s">
        <v>2458</v>
      </c>
    </row>
    <row r="1340" spans="1:4" s="186" customFormat="1" ht="13.5" customHeight="1" x14ac:dyDescent="0.3">
      <c r="A1340" s="116" t="s">
        <v>10182</v>
      </c>
      <c r="B1340" s="116" t="s">
        <v>7560</v>
      </c>
      <c r="C1340" s="187" t="s">
        <v>2064</v>
      </c>
      <c r="D1340" s="116" t="s">
        <v>2351</v>
      </c>
    </row>
    <row r="1341" spans="1:4" s="186" customFormat="1" ht="13.5" customHeight="1" x14ac:dyDescent="0.3">
      <c r="A1341" s="117" t="s">
        <v>10183</v>
      </c>
      <c r="B1341" s="117" t="s">
        <v>7561</v>
      </c>
      <c r="C1341" s="188" t="s">
        <v>2064</v>
      </c>
      <c r="D1341" s="117" t="s">
        <v>2351</v>
      </c>
    </row>
    <row r="1342" spans="1:4" s="186" customFormat="1" ht="13.5" customHeight="1" x14ac:dyDescent="0.3">
      <c r="A1342" s="117" t="s">
        <v>10184</v>
      </c>
      <c r="B1342" s="117" t="s">
        <v>7559</v>
      </c>
      <c r="C1342" s="188" t="s">
        <v>2064</v>
      </c>
      <c r="D1342" s="117" t="s">
        <v>2351</v>
      </c>
    </row>
    <row r="1343" spans="1:4" s="186" customFormat="1" ht="13.5" customHeight="1" x14ac:dyDescent="0.3">
      <c r="A1343" s="117" t="s">
        <v>10185</v>
      </c>
      <c r="B1343" s="117" t="s">
        <v>5460</v>
      </c>
      <c r="C1343" s="188" t="s">
        <v>2064</v>
      </c>
      <c r="D1343" s="117" t="s">
        <v>2351</v>
      </c>
    </row>
    <row r="1344" spans="1:4" s="186" customFormat="1" ht="13.5" customHeight="1" x14ac:dyDescent="0.3">
      <c r="A1344" s="116" t="s">
        <v>10186</v>
      </c>
      <c r="B1344" s="116" t="s">
        <v>5461</v>
      </c>
      <c r="C1344" s="187" t="s">
        <v>2064</v>
      </c>
      <c r="D1344" s="116" t="s">
        <v>2351</v>
      </c>
    </row>
    <row r="1345" spans="1:4" s="186" customFormat="1" ht="13.5" customHeight="1" x14ac:dyDescent="0.3">
      <c r="A1345" s="117" t="s">
        <v>10187</v>
      </c>
      <c r="B1345" s="117" t="s">
        <v>2077</v>
      </c>
      <c r="C1345" s="188" t="s">
        <v>2064</v>
      </c>
      <c r="D1345" s="117" t="s">
        <v>2308</v>
      </c>
    </row>
    <row r="1346" spans="1:4" s="186" customFormat="1" ht="13.5" customHeight="1" x14ac:dyDescent="0.3">
      <c r="A1346" s="116" t="s">
        <v>10188</v>
      </c>
      <c r="B1346" s="116" t="s">
        <v>8221</v>
      </c>
      <c r="C1346" s="187" t="s">
        <v>2064</v>
      </c>
      <c r="D1346" s="116" t="s">
        <v>2458</v>
      </c>
    </row>
    <row r="1347" spans="1:4" s="186" customFormat="1" ht="13.5" customHeight="1" x14ac:dyDescent="0.3">
      <c r="A1347" s="117" t="s">
        <v>10189</v>
      </c>
      <c r="B1347" s="117" t="s">
        <v>4641</v>
      </c>
      <c r="C1347" s="188" t="s">
        <v>2064</v>
      </c>
      <c r="D1347" s="117" t="s">
        <v>2351</v>
      </c>
    </row>
    <row r="1348" spans="1:4" s="186" customFormat="1" ht="13.5" customHeight="1" x14ac:dyDescent="0.3">
      <c r="A1348" s="116" t="s">
        <v>10190</v>
      </c>
      <c r="B1348" s="116" t="s">
        <v>4640</v>
      </c>
      <c r="C1348" s="187" t="s">
        <v>2064</v>
      </c>
      <c r="D1348" s="116" t="s">
        <v>2351</v>
      </c>
    </row>
    <row r="1349" spans="1:4" s="186" customFormat="1" ht="13.5" customHeight="1" x14ac:dyDescent="0.3">
      <c r="A1349" s="117" t="s">
        <v>10191</v>
      </c>
      <c r="B1349" s="117" t="s">
        <v>4177</v>
      </c>
      <c r="C1349" s="188" t="s">
        <v>2064</v>
      </c>
      <c r="D1349" s="117" t="s">
        <v>2351</v>
      </c>
    </row>
    <row r="1350" spans="1:4" s="186" customFormat="1" ht="13.5" customHeight="1" x14ac:dyDescent="0.3">
      <c r="A1350" s="116" t="s">
        <v>10192</v>
      </c>
      <c r="B1350" s="116" t="s">
        <v>4178</v>
      </c>
      <c r="C1350" s="187" t="s">
        <v>2064</v>
      </c>
      <c r="D1350" s="116" t="s">
        <v>2351</v>
      </c>
    </row>
    <row r="1351" spans="1:4" s="186" customFormat="1" ht="13.5" customHeight="1" x14ac:dyDescent="0.3">
      <c r="A1351" s="117" t="s">
        <v>10193</v>
      </c>
      <c r="B1351" s="117" t="s">
        <v>4179</v>
      </c>
      <c r="C1351" s="188" t="s">
        <v>2064</v>
      </c>
      <c r="D1351" s="117" t="s">
        <v>2351</v>
      </c>
    </row>
    <row r="1352" spans="1:4" s="186" customFormat="1" ht="13.5" customHeight="1" x14ac:dyDescent="0.3">
      <c r="A1352" s="117" t="s">
        <v>10194</v>
      </c>
      <c r="B1352" s="117" t="s">
        <v>4170</v>
      </c>
      <c r="C1352" s="188" t="s">
        <v>2064</v>
      </c>
      <c r="D1352" s="117" t="s">
        <v>2351</v>
      </c>
    </row>
    <row r="1353" spans="1:4" s="186" customFormat="1" ht="13.5" customHeight="1" x14ac:dyDescent="0.3">
      <c r="A1353" s="116" t="s">
        <v>10195</v>
      </c>
      <c r="B1353" s="116" t="s">
        <v>4169</v>
      </c>
      <c r="C1353" s="187" t="s">
        <v>2064</v>
      </c>
      <c r="D1353" s="116" t="s">
        <v>2351</v>
      </c>
    </row>
    <row r="1354" spans="1:4" s="186" customFormat="1" ht="13.5" customHeight="1" x14ac:dyDescent="0.3">
      <c r="A1354" s="116" t="s">
        <v>10196</v>
      </c>
      <c r="B1354" s="116" t="s">
        <v>4171</v>
      </c>
      <c r="C1354" s="187" t="s">
        <v>2064</v>
      </c>
      <c r="D1354" s="116" t="s">
        <v>2351</v>
      </c>
    </row>
    <row r="1355" spans="1:4" s="186" customFormat="1" ht="13.5" customHeight="1" x14ac:dyDescent="0.3">
      <c r="A1355" s="117" t="s">
        <v>10197</v>
      </c>
      <c r="B1355" s="117" t="s">
        <v>4172</v>
      </c>
      <c r="C1355" s="188" t="s">
        <v>2064</v>
      </c>
      <c r="D1355" s="117" t="s">
        <v>2351</v>
      </c>
    </row>
    <row r="1356" spans="1:4" s="186" customFormat="1" ht="13.5" customHeight="1" x14ac:dyDescent="0.3">
      <c r="A1356" s="116" t="s">
        <v>10198</v>
      </c>
      <c r="B1356" s="116" t="s">
        <v>4172</v>
      </c>
      <c r="C1356" s="187" t="s">
        <v>2064</v>
      </c>
      <c r="D1356" s="116" t="s">
        <v>2351</v>
      </c>
    </row>
    <row r="1357" spans="1:4" s="186" customFormat="1" ht="13.5" customHeight="1" x14ac:dyDescent="0.3">
      <c r="A1357" s="117" t="s">
        <v>10199</v>
      </c>
      <c r="B1357" s="117" t="s">
        <v>4173</v>
      </c>
      <c r="C1357" s="188" t="s">
        <v>2064</v>
      </c>
      <c r="D1357" s="117" t="s">
        <v>2351</v>
      </c>
    </row>
    <row r="1358" spans="1:4" s="186" customFormat="1" ht="13.5" customHeight="1" x14ac:dyDescent="0.3">
      <c r="A1358" s="116" t="s">
        <v>10200</v>
      </c>
      <c r="B1358" s="116" t="s">
        <v>4173</v>
      </c>
      <c r="C1358" s="187" t="s">
        <v>2064</v>
      </c>
      <c r="D1358" s="116" t="s">
        <v>2351</v>
      </c>
    </row>
    <row r="1359" spans="1:4" s="186" customFormat="1" ht="13.5" customHeight="1" x14ac:dyDescent="0.3">
      <c r="A1359" s="117" t="s">
        <v>10201</v>
      </c>
      <c r="B1359" s="117" t="s">
        <v>4173</v>
      </c>
      <c r="C1359" s="188" t="s">
        <v>2064</v>
      </c>
      <c r="D1359" s="117" t="s">
        <v>2351</v>
      </c>
    </row>
    <row r="1360" spans="1:4" s="186" customFormat="1" ht="13.5" customHeight="1" x14ac:dyDescent="0.3">
      <c r="A1360" s="117" t="s">
        <v>10202</v>
      </c>
      <c r="B1360" s="117" t="s">
        <v>4175</v>
      </c>
      <c r="C1360" s="188" t="s">
        <v>2064</v>
      </c>
      <c r="D1360" s="117" t="s">
        <v>2351</v>
      </c>
    </row>
    <row r="1361" spans="1:4" s="186" customFormat="1" ht="13.5" customHeight="1" x14ac:dyDescent="0.3">
      <c r="A1361" s="116" t="s">
        <v>10203</v>
      </c>
      <c r="B1361" s="116" t="s">
        <v>4176</v>
      </c>
      <c r="C1361" s="187" t="s">
        <v>2064</v>
      </c>
      <c r="D1361" s="116" t="s">
        <v>2351</v>
      </c>
    </row>
    <row r="1362" spans="1:4" s="186" customFormat="1" ht="13.5" customHeight="1" x14ac:dyDescent="0.3">
      <c r="A1362" s="116" t="s">
        <v>10204</v>
      </c>
      <c r="B1362" s="116" t="s">
        <v>4174</v>
      </c>
      <c r="C1362" s="187" t="s">
        <v>2064</v>
      </c>
      <c r="D1362" s="116" t="s">
        <v>2351</v>
      </c>
    </row>
    <row r="1363" spans="1:4" s="186" customFormat="1" ht="13.5" customHeight="1" x14ac:dyDescent="0.3">
      <c r="A1363" s="116" t="s">
        <v>10205</v>
      </c>
      <c r="B1363" s="116" t="s">
        <v>4167</v>
      </c>
      <c r="C1363" s="187" t="s">
        <v>2064</v>
      </c>
      <c r="D1363" s="116" t="s">
        <v>2351</v>
      </c>
    </row>
    <row r="1364" spans="1:4" s="186" customFormat="1" ht="13.5" customHeight="1" x14ac:dyDescent="0.3">
      <c r="A1364" s="117" t="s">
        <v>10206</v>
      </c>
      <c r="B1364" s="117" t="s">
        <v>4168</v>
      </c>
      <c r="C1364" s="188" t="s">
        <v>2064</v>
      </c>
      <c r="D1364" s="117" t="s">
        <v>2425</v>
      </c>
    </row>
    <row r="1365" spans="1:4" s="186" customFormat="1" ht="13.5" customHeight="1" x14ac:dyDescent="0.3">
      <c r="A1365" s="116" t="s">
        <v>10207</v>
      </c>
      <c r="B1365" s="116" t="s">
        <v>8842</v>
      </c>
      <c r="C1365" s="187" t="s">
        <v>2064</v>
      </c>
      <c r="D1365" s="116" t="s">
        <v>7794</v>
      </c>
    </row>
    <row r="1366" spans="1:4" s="186" customFormat="1" ht="13.5" customHeight="1" x14ac:dyDescent="0.3">
      <c r="A1366" s="116" t="s">
        <v>10208</v>
      </c>
      <c r="B1366" s="116" t="s">
        <v>5149</v>
      </c>
      <c r="C1366" s="187" t="s">
        <v>2064</v>
      </c>
      <c r="D1366" s="116" t="s">
        <v>2351</v>
      </c>
    </row>
    <row r="1367" spans="1:4" s="186" customFormat="1" ht="13.5" customHeight="1" x14ac:dyDescent="0.3">
      <c r="A1367" s="116" t="s">
        <v>10209</v>
      </c>
      <c r="B1367" s="116" t="s">
        <v>8256</v>
      </c>
      <c r="C1367" s="187" t="s">
        <v>2064</v>
      </c>
      <c r="D1367" s="116" t="s">
        <v>2414</v>
      </c>
    </row>
    <row r="1368" spans="1:4" s="186" customFormat="1" ht="13.5" customHeight="1" x14ac:dyDescent="0.3">
      <c r="A1368" s="116" t="s">
        <v>10210</v>
      </c>
      <c r="B1368" s="116" t="s">
        <v>235</v>
      </c>
      <c r="C1368" s="187" t="s">
        <v>2064</v>
      </c>
      <c r="D1368" s="116" t="s">
        <v>2405</v>
      </c>
    </row>
    <row r="1369" spans="1:4" s="186" customFormat="1" ht="13.5" customHeight="1" x14ac:dyDescent="0.3">
      <c r="A1369" s="116" t="s">
        <v>10211</v>
      </c>
      <c r="B1369" s="116" t="s">
        <v>5145</v>
      </c>
      <c r="C1369" s="187" t="s">
        <v>2064</v>
      </c>
      <c r="D1369" s="116" t="s">
        <v>2351</v>
      </c>
    </row>
    <row r="1370" spans="1:4" s="186" customFormat="1" ht="13.5" customHeight="1" x14ac:dyDescent="0.3">
      <c r="A1370" s="117" t="s">
        <v>10212</v>
      </c>
      <c r="B1370" s="117" t="s">
        <v>5146</v>
      </c>
      <c r="C1370" s="188" t="s">
        <v>2064</v>
      </c>
      <c r="D1370" s="117" t="s">
        <v>2351</v>
      </c>
    </row>
    <row r="1371" spans="1:4" s="186" customFormat="1" ht="13.5" customHeight="1" x14ac:dyDescent="0.3">
      <c r="A1371" s="116" t="s">
        <v>10213</v>
      </c>
      <c r="B1371" s="116" t="s">
        <v>4622</v>
      </c>
      <c r="C1371" s="187" t="s">
        <v>2064</v>
      </c>
      <c r="D1371" s="116" t="s">
        <v>2405</v>
      </c>
    </row>
    <row r="1372" spans="1:4" s="186" customFormat="1" ht="13.5" customHeight="1" x14ac:dyDescent="0.3">
      <c r="A1372" s="117" t="s">
        <v>10214</v>
      </c>
      <c r="B1372" s="117" t="s">
        <v>4623</v>
      </c>
      <c r="C1372" s="188" t="s">
        <v>2064</v>
      </c>
      <c r="D1372" s="117" t="s">
        <v>2282</v>
      </c>
    </row>
    <row r="1373" spans="1:4" s="186" customFormat="1" ht="13.5" customHeight="1" x14ac:dyDescent="0.3">
      <c r="A1373" s="116" t="s">
        <v>10215</v>
      </c>
      <c r="B1373" s="116" t="s">
        <v>5236</v>
      </c>
      <c r="C1373" s="187" t="s">
        <v>2064</v>
      </c>
      <c r="D1373" s="116" t="s">
        <v>2351</v>
      </c>
    </row>
    <row r="1374" spans="1:4" s="186" customFormat="1" ht="13.5" customHeight="1" x14ac:dyDescent="0.3">
      <c r="A1374" s="117" t="s">
        <v>10216</v>
      </c>
      <c r="B1374" s="117" t="s">
        <v>5237</v>
      </c>
      <c r="C1374" s="188" t="s">
        <v>2064</v>
      </c>
      <c r="D1374" s="117" t="s">
        <v>2351</v>
      </c>
    </row>
    <row r="1375" spans="1:4" s="186" customFormat="1" ht="13.5" customHeight="1" x14ac:dyDescent="0.3">
      <c r="A1375" s="116" t="s">
        <v>10217</v>
      </c>
      <c r="B1375" s="116" t="s">
        <v>6874</v>
      </c>
      <c r="C1375" s="187" t="s">
        <v>2064</v>
      </c>
      <c r="D1375" s="116" t="s">
        <v>2351</v>
      </c>
    </row>
    <row r="1376" spans="1:4" s="186" customFormat="1" ht="13.5" customHeight="1" x14ac:dyDescent="0.3">
      <c r="A1376" s="117" t="s">
        <v>10218</v>
      </c>
      <c r="B1376" s="117" t="s">
        <v>6918</v>
      </c>
      <c r="C1376" s="188" t="s">
        <v>2064</v>
      </c>
      <c r="D1376" s="117" t="s">
        <v>2351</v>
      </c>
    </row>
    <row r="1377" spans="1:4" s="186" customFormat="1" ht="13.5" customHeight="1" x14ac:dyDescent="0.3">
      <c r="A1377" s="116" t="s">
        <v>10219</v>
      </c>
      <c r="B1377" s="116" t="s">
        <v>6917</v>
      </c>
      <c r="C1377" s="187" t="s">
        <v>2064</v>
      </c>
      <c r="D1377" s="116" t="s">
        <v>2351</v>
      </c>
    </row>
    <row r="1378" spans="1:4" s="186" customFormat="1" ht="13.5" customHeight="1" x14ac:dyDescent="0.3">
      <c r="A1378" s="117" t="s">
        <v>10220</v>
      </c>
      <c r="B1378" s="117" t="s">
        <v>5239</v>
      </c>
      <c r="C1378" s="188" t="s">
        <v>2064</v>
      </c>
      <c r="D1378" s="117" t="s">
        <v>2351</v>
      </c>
    </row>
    <row r="1379" spans="1:4" s="186" customFormat="1" ht="13.5" customHeight="1" x14ac:dyDescent="0.3">
      <c r="A1379" s="116" t="s">
        <v>10221</v>
      </c>
      <c r="B1379" s="116" t="s">
        <v>5240</v>
      </c>
      <c r="C1379" s="187" t="s">
        <v>2064</v>
      </c>
      <c r="D1379" s="116" t="s">
        <v>2351</v>
      </c>
    </row>
    <row r="1380" spans="1:4" s="186" customFormat="1" ht="13.5" customHeight="1" x14ac:dyDescent="0.3">
      <c r="A1380" s="116" t="s">
        <v>10222</v>
      </c>
      <c r="B1380" s="116" t="s">
        <v>5234</v>
      </c>
      <c r="C1380" s="187" t="s">
        <v>2064</v>
      </c>
      <c r="D1380" s="116" t="s">
        <v>2405</v>
      </c>
    </row>
    <row r="1381" spans="1:4" s="186" customFormat="1" ht="13.5" customHeight="1" x14ac:dyDescent="0.3">
      <c r="A1381" s="117" t="s">
        <v>10223</v>
      </c>
      <c r="B1381" s="117" t="s">
        <v>5235</v>
      </c>
      <c r="C1381" s="188" t="s">
        <v>2064</v>
      </c>
      <c r="D1381" s="117" t="s">
        <v>2458</v>
      </c>
    </row>
    <row r="1382" spans="1:4" s="186" customFormat="1" ht="13.5" customHeight="1" x14ac:dyDescent="0.3">
      <c r="A1382" s="117" t="s">
        <v>10224</v>
      </c>
      <c r="B1382" s="117" t="s">
        <v>4661</v>
      </c>
      <c r="C1382" s="188" t="s">
        <v>2064</v>
      </c>
      <c r="D1382" s="117" t="s">
        <v>2282</v>
      </c>
    </row>
    <row r="1383" spans="1:4" s="186" customFormat="1" ht="13.5" customHeight="1" x14ac:dyDescent="0.3">
      <c r="A1383" s="117" t="s">
        <v>10225</v>
      </c>
      <c r="B1383" s="117" t="s">
        <v>2470</v>
      </c>
      <c r="C1383" s="188" t="s">
        <v>277</v>
      </c>
      <c r="D1383" s="117" t="s">
        <v>2405</v>
      </c>
    </row>
    <row r="1384" spans="1:4" s="186" customFormat="1" ht="13.5" customHeight="1" x14ac:dyDescent="0.3">
      <c r="A1384" s="116" t="s">
        <v>10226</v>
      </c>
      <c r="B1384" s="116" t="s">
        <v>1870</v>
      </c>
      <c r="C1384" s="187" t="s">
        <v>2064</v>
      </c>
      <c r="D1384" s="116" t="s">
        <v>2314</v>
      </c>
    </row>
    <row r="1385" spans="1:4" s="186" customFormat="1" ht="13.5" customHeight="1" x14ac:dyDescent="0.3">
      <c r="A1385" s="117" t="s">
        <v>10227</v>
      </c>
      <c r="B1385" s="117" t="s">
        <v>1870</v>
      </c>
      <c r="C1385" s="188" t="s">
        <v>2064</v>
      </c>
      <c r="D1385" s="117" t="s">
        <v>2314</v>
      </c>
    </row>
    <row r="1386" spans="1:4" s="186" customFormat="1" ht="13.5" customHeight="1" x14ac:dyDescent="0.3">
      <c r="A1386" s="116" t="s">
        <v>10227</v>
      </c>
      <c r="B1386" s="116" t="s">
        <v>1870</v>
      </c>
      <c r="C1386" s="187" t="s">
        <v>2064</v>
      </c>
      <c r="D1386" s="116" t="s">
        <v>2314</v>
      </c>
    </row>
    <row r="1387" spans="1:4" s="186" customFormat="1" ht="13.5" customHeight="1" x14ac:dyDescent="0.3">
      <c r="A1387" s="116" t="s">
        <v>10228</v>
      </c>
      <c r="B1387" s="116" t="s">
        <v>236</v>
      </c>
      <c r="C1387" s="187" t="s">
        <v>2064</v>
      </c>
      <c r="D1387" s="116" t="s">
        <v>2405</v>
      </c>
    </row>
    <row r="1388" spans="1:4" s="186" customFormat="1" ht="13.5" customHeight="1" x14ac:dyDescent="0.3">
      <c r="A1388" s="116" t="s">
        <v>10229</v>
      </c>
      <c r="B1388" s="116" t="s">
        <v>5037</v>
      </c>
      <c r="C1388" s="187" t="s">
        <v>2064</v>
      </c>
      <c r="D1388" s="116" t="s">
        <v>2351</v>
      </c>
    </row>
    <row r="1389" spans="1:4" s="186" customFormat="1" ht="13.5" customHeight="1" x14ac:dyDescent="0.3">
      <c r="A1389" s="117" t="s">
        <v>10230</v>
      </c>
      <c r="B1389" s="117" t="s">
        <v>7349</v>
      </c>
      <c r="C1389" s="188" t="s">
        <v>2064</v>
      </c>
      <c r="D1389" s="117" t="s">
        <v>2390</v>
      </c>
    </row>
    <row r="1390" spans="1:4" s="186" customFormat="1" ht="13.5" customHeight="1" x14ac:dyDescent="0.3">
      <c r="A1390" s="116" t="s">
        <v>10231</v>
      </c>
      <c r="B1390" s="116" t="s">
        <v>237</v>
      </c>
      <c r="C1390" s="187" t="s">
        <v>2064</v>
      </c>
      <c r="D1390" s="116" t="s">
        <v>2578</v>
      </c>
    </row>
    <row r="1391" spans="1:4" s="186" customFormat="1" ht="13.5" customHeight="1" x14ac:dyDescent="0.3">
      <c r="A1391" s="117" t="s">
        <v>10232</v>
      </c>
      <c r="B1391" s="117" t="s">
        <v>7350</v>
      </c>
      <c r="C1391" s="188" t="s">
        <v>2064</v>
      </c>
      <c r="D1391" s="117" t="s">
        <v>2351</v>
      </c>
    </row>
    <row r="1392" spans="1:4" s="186" customFormat="1" ht="13.5" customHeight="1" x14ac:dyDescent="0.3">
      <c r="A1392" s="116" t="s">
        <v>10233</v>
      </c>
      <c r="B1392" s="116" t="s">
        <v>3852</v>
      </c>
      <c r="C1392" s="187" t="s">
        <v>2064</v>
      </c>
      <c r="D1392" s="116" t="s">
        <v>2469</v>
      </c>
    </row>
    <row r="1393" spans="1:4" s="186" customFormat="1" ht="13.5" customHeight="1" x14ac:dyDescent="0.3">
      <c r="A1393" s="116" t="s">
        <v>10234</v>
      </c>
      <c r="B1393" s="116" t="s">
        <v>3782</v>
      </c>
      <c r="C1393" s="187" t="s">
        <v>2064</v>
      </c>
      <c r="D1393" s="116" t="s">
        <v>2469</v>
      </c>
    </row>
    <row r="1394" spans="1:4" s="186" customFormat="1" ht="13.5" customHeight="1" x14ac:dyDescent="0.3">
      <c r="A1394" s="116" t="s">
        <v>10235</v>
      </c>
      <c r="B1394" s="116" t="s">
        <v>6104</v>
      </c>
      <c r="C1394" s="187" t="s">
        <v>2064</v>
      </c>
      <c r="D1394" s="116" t="s">
        <v>2351</v>
      </c>
    </row>
    <row r="1395" spans="1:4" s="186" customFormat="1" ht="13.5" customHeight="1" x14ac:dyDescent="0.3">
      <c r="A1395" s="116" t="s">
        <v>10236</v>
      </c>
      <c r="B1395" s="116" t="s">
        <v>8843</v>
      </c>
      <c r="C1395" s="187" t="s">
        <v>2064</v>
      </c>
      <c r="D1395" s="116" t="s">
        <v>2282</v>
      </c>
    </row>
    <row r="1396" spans="1:4" s="186" customFormat="1" ht="13.5" customHeight="1" x14ac:dyDescent="0.3">
      <c r="A1396" s="116" t="s">
        <v>10237</v>
      </c>
      <c r="B1396" s="116" t="s">
        <v>8770</v>
      </c>
      <c r="C1396" s="187" t="s">
        <v>2064</v>
      </c>
      <c r="D1396" s="116" t="s">
        <v>2414</v>
      </c>
    </row>
    <row r="1397" spans="1:4" s="186" customFormat="1" ht="13.5" customHeight="1" x14ac:dyDescent="0.3">
      <c r="A1397" s="117" t="s">
        <v>10238</v>
      </c>
      <c r="B1397" s="117" t="s">
        <v>8765</v>
      </c>
      <c r="C1397" s="188" t="s">
        <v>2064</v>
      </c>
      <c r="D1397" s="117" t="s">
        <v>2279</v>
      </c>
    </row>
    <row r="1398" spans="1:4" s="186" customFormat="1" ht="13.5" customHeight="1" x14ac:dyDescent="0.3">
      <c r="A1398" s="117" t="s">
        <v>10239</v>
      </c>
      <c r="B1398" s="117" t="s">
        <v>8767</v>
      </c>
      <c r="C1398" s="188" t="s">
        <v>2064</v>
      </c>
      <c r="D1398" s="117" t="s">
        <v>2279</v>
      </c>
    </row>
    <row r="1399" spans="1:4" s="186" customFormat="1" ht="13.5" customHeight="1" x14ac:dyDescent="0.3">
      <c r="A1399" s="116" t="s">
        <v>10240</v>
      </c>
      <c r="B1399" s="116" t="s">
        <v>8768</v>
      </c>
      <c r="C1399" s="187" t="s">
        <v>2064</v>
      </c>
      <c r="D1399" s="116" t="s">
        <v>2279</v>
      </c>
    </row>
    <row r="1400" spans="1:4" s="186" customFormat="1" ht="13.5" customHeight="1" x14ac:dyDescent="0.3">
      <c r="A1400" s="116" t="s">
        <v>10241</v>
      </c>
      <c r="B1400" s="116" t="s">
        <v>8772</v>
      </c>
      <c r="C1400" s="187" t="s">
        <v>2064</v>
      </c>
      <c r="D1400" s="116" t="s">
        <v>2414</v>
      </c>
    </row>
    <row r="1401" spans="1:4" s="186" customFormat="1" ht="13.5" customHeight="1" x14ac:dyDescent="0.3">
      <c r="A1401" s="117" t="s">
        <v>10242</v>
      </c>
      <c r="B1401" s="117" t="s">
        <v>8769</v>
      </c>
      <c r="C1401" s="188" t="s">
        <v>2064</v>
      </c>
      <c r="D1401" s="117" t="s">
        <v>2279</v>
      </c>
    </row>
    <row r="1402" spans="1:4" s="186" customFormat="1" ht="13.5" customHeight="1" x14ac:dyDescent="0.3">
      <c r="A1402" s="116" t="s">
        <v>10243</v>
      </c>
      <c r="B1402" s="116" t="s">
        <v>8766</v>
      </c>
      <c r="C1402" s="187" t="s">
        <v>2064</v>
      </c>
      <c r="D1402" s="116" t="s">
        <v>2279</v>
      </c>
    </row>
    <row r="1403" spans="1:4" s="186" customFormat="1" ht="13.5" customHeight="1" x14ac:dyDescent="0.3">
      <c r="A1403" s="117" t="s">
        <v>10244</v>
      </c>
      <c r="B1403" s="117" t="s">
        <v>8771</v>
      </c>
      <c r="C1403" s="188" t="s">
        <v>2064</v>
      </c>
      <c r="D1403" s="117" t="s">
        <v>2414</v>
      </c>
    </row>
    <row r="1404" spans="1:4" s="186" customFormat="1" ht="13.5" customHeight="1" x14ac:dyDescent="0.3">
      <c r="A1404" s="116" t="s">
        <v>10245</v>
      </c>
      <c r="B1404" s="116" t="s">
        <v>3523</v>
      </c>
      <c r="C1404" s="187" t="s">
        <v>2064</v>
      </c>
      <c r="D1404" s="116" t="s">
        <v>2308</v>
      </c>
    </row>
    <row r="1405" spans="1:4" s="186" customFormat="1" ht="13.5" customHeight="1" x14ac:dyDescent="0.3">
      <c r="A1405" s="116" t="s">
        <v>10246</v>
      </c>
      <c r="B1405" s="116" t="s">
        <v>3521</v>
      </c>
      <c r="C1405" s="187" t="s">
        <v>2064</v>
      </c>
      <c r="D1405" s="116" t="s">
        <v>2308</v>
      </c>
    </row>
    <row r="1406" spans="1:4" s="186" customFormat="1" ht="13.5" customHeight="1" x14ac:dyDescent="0.3">
      <c r="A1406" s="117" t="s">
        <v>10247</v>
      </c>
      <c r="B1406" s="117" t="s">
        <v>3522</v>
      </c>
      <c r="C1406" s="188" t="s">
        <v>2064</v>
      </c>
      <c r="D1406" s="117" t="s">
        <v>2308</v>
      </c>
    </row>
    <row r="1407" spans="1:4" s="186" customFormat="1" ht="13.5" customHeight="1" x14ac:dyDescent="0.3">
      <c r="A1407" s="116" t="s">
        <v>10248</v>
      </c>
      <c r="B1407" s="116" t="s">
        <v>3742</v>
      </c>
      <c r="C1407" s="187" t="s">
        <v>417</v>
      </c>
      <c r="D1407" s="116" t="s">
        <v>2308</v>
      </c>
    </row>
    <row r="1408" spans="1:4" s="186" customFormat="1" ht="13.5" customHeight="1" x14ac:dyDescent="0.3">
      <c r="A1408" s="117" t="s">
        <v>10249</v>
      </c>
      <c r="B1408" s="117" t="s">
        <v>5863</v>
      </c>
      <c r="C1408" s="188" t="s">
        <v>2064</v>
      </c>
      <c r="D1408" s="117" t="s">
        <v>2405</v>
      </c>
    </row>
    <row r="1409" spans="1:4" s="186" customFormat="1" ht="13.5" customHeight="1" x14ac:dyDescent="0.3">
      <c r="A1409" s="116" t="s">
        <v>10250</v>
      </c>
      <c r="B1409" s="116" t="s">
        <v>4163</v>
      </c>
      <c r="C1409" s="187" t="s">
        <v>2064</v>
      </c>
      <c r="D1409" s="116" t="s">
        <v>2486</v>
      </c>
    </row>
    <row r="1410" spans="1:4" s="186" customFormat="1" ht="13.5" customHeight="1" x14ac:dyDescent="0.3">
      <c r="A1410" s="116" t="s">
        <v>10251</v>
      </c>
      <c r="B1410" s="116" t="s">
        <v>5864</v>
      </c>
      <c r="C1410" s="187" t="s">
        <v>2064</v>
      </c>
      <c r="D1410" s="116" t="s">
        <v>2486</v>
      </c>
    </row>
    <row r="1411" spans="1:4" s="186" customFormat="1" ht="13.5" customHeight="1" x14ac:dyDescent="0.3">
      <c r="A1411" s="117" t="s">
        <v>10252</v>
      </c>
      <c r="B1411" s="117" t="s">
        <v>5865</v>
      </c>
      <c r="C1411" s="188" t="s">
        <v>2064</v>
      </c>
      <c r="D1411" s="117" t="s">
        <v>2486</v>
      </c>
    </row>
    <row r="1412" spans="1:4" s="186" customFormat="1" ht="13.5" customHeight="1" x14ac:dyDescent="0.3">
      <c r="A1412" s="117" t="s">
        <v>10253</v>
      </c>
      <c r="B1412" s="117" t="s">
        <v>8342</v>
      </c>
      <c r="C1412" s="188" t="s">
        <v>2064</v>
      </c>
      <c r="D1412" s="117" t="s">
        <v>2405</v>
      </c>
    </row>
    <row r="1413" spans="1:4" s="186" customFormat="1" ht="13.5" customHeight="1" x14ac:dyDescent="0.3">
      <c r="A1413" s="117" t="s">
        <v>10254</v>
      </c>
      <c r="B1413" s="117" t="s">
        <v>6820</v>
      </c>
      <c r="C1413" s="188" t="s">
        <v>2064</v>
      </c>
      <c r="D1413" s="117" t="s">
        <v>2351</v>
      </c>
    </row>
    <row r="1414" spans="1:4" s="186" customFormat="1" ht="13.5" customHeight="1" x14ac:dyDescent="0.3">
      <c r="A1414" s="117" t="s">
        <v>10255</v>
      </c>
      <c r="B1414" s="117" t="s">
        <v>5490</v>
      </c>
      <c r="C1414" s="188" t="s">
        <v>2064</v>
      </c>
      <c r="D1414" s="117" t="s">
        <v>2351</v>
      </c>
    </row>
    <row r="1415" spans="1:4" s="186" customFormat="1" ht="13.5" customHeight="1" x14ac:dyDescent="0.3">
      <c r="A1415" s="116" t="s">
        <v>10256</v>
      </c>
      <c r="B1415" s="116" t="s">
        <v>7297</v>
      </c>
      <c r="C1415" s="187" t="s">
        <v>2064</v>
      </c>
      <c r="D1415" s="116" t="s">
        <v>2351</v>
      </c>
    </row>
    <row r="1416" spans="1:4" s="186" customFormat="1" ht="13.5" customHeight="1" x14ac:dyDescent="0.3">
      <c r="A1416" s="116" t="s">
        <v>10257</v>
      </c>
      <c r="B1416" s="116" t="s">
        <v>7081</v>
      </c>
      <c r="C1416" s="187" t="s">
        <v>2064</v>
      </c>
      <c r="D1416" s="116" t="s">
        <v>2351</v>
      </c>
    </row>
    <row r="1417" spans="1:4" s="186" customFormat="1" ht="13.5" customHeight="1" x14ac:dyDescent="0.3">
      <c r="A1417" s="117" t="s">
        <v>10258</v>
      </c>
      <c r="B1417" s="117" t="s">
        <v>7080</v>
      </c>
      <c r="C1417" s="188" t="s">
        <v>2064</v>
      </c>
      <c r="D1417" s="117" t="s">
        <v>2351</v>
      </c>
    </row>
    <row r="1418" spans="1:4" s="186" customFormat="1" ht="13.5" customHeight="1" x14ac:dyDescent="0.3">
      <c r="A1418" s="116" t="s">
        <v>10259</v>
      </c>
      <c r="B1418" s="116" t="s">
        <v>7222</v>
      </c>
      <c r="C1418" s="187" t="s">
        <v>2064</v>
      </c>
      <c r="D1418" s="116" t="s">
        <v>2351</v>
      </c>
    </row>
    <row r="1419" spans="1:4" s="186" customFormat="1" ht="13.5" customHeight="1" x14ac:dyDescent="0.3">
      <c r="A1419" s="116" t="s">
        <v>10260</v>
      </c>
      <c r="B1419" s="116" t="s">
        <v>8747</v>
      </c>
      <c r="C1419" s="187" t="s">
        <v>2064</v>
      </c>
      <c r="D1419" s="116" t="s">
        <v>2578</v>
      </c>
    </row>
    <row r="1420" spans="1:4" s="186" customFormat="1" ht="13.5" customHeight="1" x14ac:dyDescent="0.3">
      <c r="A1420" s="117" t="s">
        <v>10261</v>
      </c>
      <c r="B1420" s="117" t="s">
        <v>7555</v>
      </c>
      <c r="C1420" s="188" t="s">
        <v>2064</v>
      </c>
      <c r="D1420" s="117" t="s">
        <v>2351</v>
      </c>
    </row>
    <row r="1421" spans="1:4" s="186" customFormat="1" ht="13.5" customHeight="1" x14ac:dyDescent="0.3">
      <c r="A1421" s="116" t="s">
        <v>10262</v>
      </c>
      <c r="B1421" s="116" t="s">
        <v>7220</v>
      </c>
      <c r="C1421" s="187" t="s">
        <v>2064</v>
      </c>
      <c r="D1421" s="116" t="s">
        <v>2351</v>
      </c>
    </row>
    <row r="1422" spans="1:4" s="186" customFormat="1" ht="13.5" customHeight="1" x14ac:dyDescent="0.3">
      <c r="A1422" s="117" t="s">
        <v>10263</v>
      </c>
      <c r="B1422" s="117" t="s">
        <v>7219</v>
      </c>
      <c r="C1422" s="188" t="s">
        <v>2064</v>
      </c>
      <c r="D1422" s="117" t="s">
        <v>2351</v>
      </c>
    </row>
    <row r="1423" spans="1:4" s="186" customFormat="1" ht="13.5" customHeight="1" x14ac:dyDescent="0.3">
      <c r="A1423" s="117" t="s">
        <v>10264</v>
      </c>
      <c r="B1423" s="117" t="s">
        <v>7221</v>
      </c>
      <c r="C1423" s="188" t="s">
        <v>2064</v>
      </c>
      <c r="D1423" s="117" t="s">
        <v>2351</v>
      </c>
    </row>
    <row r="1424" spans="1:4" s="186" customFormat="1" ht="13.5" customHeight="1" x14ac:dyDescent="0.3">
      <c r="A1424" s="116" t="s">
        <v>10265</v>
      </c>
      <c r="B1424" s="116" t="s">
        <v>7539</v>
      </c>
      <c r="C1424" s="187" t="s">
        <v>2064</v>
      </c>
      <c r="D1424" s="116" t="s">
        <v>2351</v>
      </c>
    </row>
    <row r="1425" spans="1:4" s="186" customFormat="1" ht="13.5" customHeight="1" x14ac:dyDescent="0.3">
      <c r="A1425" s="116" t="s">
        <v>10266</v>
      </c>
      <c r="B1425" s="116" t="s">
        <v>7234</v>
      </c>
      <c r="C1425" s="187" t="s">
        <v>2064</v>
      </c>
      <c r="D1425" s="116" t="s">
        <v>2578</v>
      </c>
    </row>
    <row r="1426" spans="1:4" s="186" customFormat="1" ht="13.5" customHeight="1" x14ac:dyDescent="0.3">
      <c r="A1426" s="117" t="s">
        <v>10267</v>
      </c>
      <c r="B1426" s="117" t="s">
        <v>2976</v>
      </c>
      <c r="C1426" s="188" t="s">
        <v>2064</v>
      </c>
      <c r="D1426" s="117" t="s">
        <v>2280</v>
      </c>
    </row>
    <row r="1427" spans="1:4" s="186" customFormat="1" ht="13.5" customHeight="1" x14ac:dyDescent="0.3">
      <c r="A1427" s="116" t="s">
        <v>10268</v>
      </c>
      <c r="B1427" s="116" t="s">
        <v>2487</v>
      </c>
      <c r="C1427" s="187" t="s">
        <v>2064</v>
      </c>
      <c r="D1427" s="116" t="s">
        <v>2280</v>
      </c>
    </row>
    <row r="1428" spans="1:4" s="186" customFormat="1" ht="13.5" customHeight="1" x14ac:dyDescent="0.3">
      <c r="A1428" s="117" t="s">
        <v>10269</v>
      </c>
      <c r="B1428" s="117" t="s">
        <v>3490</v>
      </c>
      <c r="C1428" s="188" t="s">
        <v>2064</v>
      </c>
      <c r="D1428" s="117" t="s">
        <v>2578</v>
      </c>
    </row>
    <row r="1429" spans="1:4" s="186" customFormat="1" ht="13.5" customHeight="1" x14ac:dyDescent="0.3">
      <c r="A1429" s="116" t="s">
        <v>10270</v>
      </c>
      <c r="B1429" s="116" t="s">
        <v>3492</v>
      </c>
      <c r="C1429" s="187" t="s">
        <v>2064</v>
      </c>
      <c r="D1429" s="116" t="s">
        <v>2280</v>
      </c>
    </row>
    <row r="1430" spans="1:4" s="186" customFormat="1" ht="13.5" customHeight="1" x14ac:dyDescent="0.3">
      <c r="A1430" s="116" t="s">
        <v>10271</v>
      </c>
      <c r="B1430" s="116" t="s">
        <v>3489</v>
      </c>
      <c r="C1430" s="187" t="s">
        <v>2064</v>
      </c>
      <c r="D1430" s="116" t="s">
        <v>2578</v>
      </c>
    </row>
    <row r="1431" spans="1:4" s="186" customFormat="1" ht="13.5" customHeight="1" x14ac:dyDescent="0.3">
      <c r="A1431" s="116" t="s">
        <v>10272</v>
      </c>
      <c r="B1431" s="116" t="s">
        <v>3392</v>
      </c>
      <c r="C1431" s="187" t="s">
        <v>417</v>
      </c>
      <c r="D1431" s="116" t="s">
        <v>2280</v>
      </c>
    </row>
    <row r="1432" spans="1:4" s="186" customFormat="1" ht="13.5" customHeight="1" x14ac:dyDescent="0.3">
      <c r="A1432" s="116" t="s">
        <v>10272</v>
      </c>
      <c r="B1432" s="116" t="s">
        <v>3392</v>
      </c>
      <c r="C1432" s="187" t="s">
        <v>417</v>
      </c>
      <c r="D1432" s="116" t="s">
        <v>2280</v>
      </c>
    </row>
    <row r="1433" spans="1:4" s="186" customFormat="1" ht="13.5" customHeight="1" x14ac:dyDescent="0.3">
      <c r="A1433" s="116" t="s">
        <v>10273</v>
      </c>
      <c r="B1433" s="116" t="s">
        <v>8671</v>
      </c>
      <c r="C1433" s="187" t="s">
        <v>2064</v>
      </c>
      <c r="D1433" s="116" t="s">
        <v>2578</v>
      </c>
    </row>
    <row r="1434" spans="1:4" s="186" customFormat="1" ht="13.5" customHeight="1" x14ac:dyDescent="0.3">
      <c r="A1434" s="116" t="s">
        <v>10274</v>
      </c>
      <c r="B1434" s="116" t="s">
        <v>7212</v>
      </c>
      <c r="C1434" s="187" t="s">
        <v>2064</v>
      </c>
      <c r="D1434" s="116" t="s">
        <v>2578</v>
      </c>
    </row>
    <row r="1435" spans="1:4" s="186" customFormat="1" ht="13.5" customHeight="1" x14ac:dyDescent="0.3">
      <c r="A1435" s="117" t="s">
        <v>10275</v>
      </c>
      <c r="B1435" s="117" t="s">
        <v>7549</v>
      </c>
      <c r="C1435" s="188" t="s">
        <v>2064</v>
      </c>
      <c r="D1435" s="117" t="s">
        <v>2351</v>
      </c>
    </row>
    <row r="1436" spans="1:4" s="186" customFormat="1" ht="13.5" customHeight="1" x14ac:dyDescent="0.3">
      <c r="A1436" s="116" t="s">
        <v>10276</v>
      </c>
      <c r="B1436" s="116" t="s">
        <v>7550</v>
      </c>
      <c r="C1436" s="187" t="s">
        <v>2064</v>
      </c>
      <c r="D1436" s="116" t="s">
        <v>2351</v>
      </c>
    </row>
    <row r="1437" spans="1:4" s="186" customFormat="1" ht="13.5" customHeight="1" x14ac:dyDescent="0.3">
      <c r="A1437" s="117" t="s">
        <v>10277</v>
      </c>
      <c r="B1437" s="117" t="s">
        <v>4164</v>
      </c>
      <c r="C1437" s="188" t="s">
        <v>2064</v>
      </c>
      <c r="D1437" s="117" t="s">
        <v>2486</v>
      </c>
    </row>
    <row r="1438" spans="1:4" s="186" customFormat="1" ht="13.5" customHeight="1" x14ac:dyDescent="0.3">
      <c r="A1438" s="117" t="s">
        <v>10278</v>
      </c>
      <c r="B1438" s="117" t="s">
        <v>3836</v>
      </c>
      <c r="C1438" s="188" t="s">
        <v>2064</v>
      </c>
      <c r="D1438" s="117" t="s">
        <v>2280</v>
      </c>
    </row>
    <row r="1439" spans="1:4" s="186" customFormat="1" ht="13.5" customHeight="1" x14ac:dyDescent="0.3">
      <c r="A1439" s="117" t="s">
        <v>10279</v>
      </c>
      <c r="B1439" s="117" t="s">
        <v>7426</v>
      </c>
      <c r="C1439" s="188" t="s">
        <v>2064</v>
      </c>
      <c r="D1439" s="117" t="s">
        <v>2351</v>
      </c>
    </row>
    <row r="1440" spans="1:4" s="186" customFormat="1" ht="13.5" customHeight="1" x14ac:dyDescent="0.3">
      <c r="A1440" s="116" t="s">
        <v>10280</v>
      </c>
      <c r="B1440" s="116" t="s">
        <v>7425</v>
      </c>
      <c r="C1440" s="187" t="s">
        <v>2064</v>
      </c>
      <c r="D1440" s="116" t="s">
        <v>2351</v>
      </c>
    </row>
    <row r="1441" spans="1:4" s="186" customFormat="1" ht="13.5" customHeight="1" x14ac:dyDescent="0.3">
      <c r="A1441" s="117" t="s">
        <v>10281</v>
      </c>
      <c r="B1441" s="117" t="s">
        <v>6105</v>
      </c>
      <c r="C1441" s="188" t="s">
        <v>2064</v>
      </c>
      <c r="D1441" s="117" t="s">
        <v>2351</v>
      </c>
    </row>
    <row r="1442" spans="1:4" s="186" customFormat="1" ht="13.5" customHeight="1" x14ac:dyDescent="0.3">
      <c r="A1442" s="117" t="s">
        <v>10282</v>
      </c>
      <c r="B1442" s="117" t="s">
        <v>4281</v>
      </c>
      <c r="C1442" s="188" t="s">
        <v>2064</v>
      </c>
      <c r="D1442" s="117" t="s">
        <v>2351</v>
      </c>
    </row>
    <row r="1443" spans="1:4" s="186" customFormat="1" ht="13.5" customHeight="1" x14ac:dyDescent="0.3">
      <c r="A1443" s="116" t="s">
        <v>10283</v>
      </c>
      <c r="B1443" s="116" t="s">
        <v>7435</v>
      </c>
      <c r="C1443" s="187" t="s">
        <v>2064</v>
      </c>
      <c r="D1443" s="116" t="s">
        <v>2351</v>
      </c>
    </row>
    <row r="1444" spans="1:4" s="186" customFormat="1" ht="13.5" customHeight="1" x14ac:dyDescent="0.3">
      <c r="A1444" s="116" t="s">
        <v>10284</v>
      </c>
      <c r="B1444" s="116" t="s">
        <v>7487</v>
      </c>
      <c r="C1444" s="187" t="s">
        <v>2064</v>
      </c>
      <c r="D1444" s="116" t="s">
        <v>2351</v>
      </c>
    </row>
    <row r="1445" spans="1:4" s="186" customFormat="1" ht="13.5" customHeight="1" x14ac:dyDescent="0.3">
      <c r="A1445" s="117" t="s">
        <v>10285</v>
      </c>
      <c r="B1445" s="117" t="s">
        <v>7488</v>
      </c>
      <c r="C1445" s="188" t="s">
        <v>2064</v>
      </c>
      <c r="D1445" s="117" t="s">
        <v>2351</v>
      </c>
    </row>
    <row r="1446" spans="1:4" s="186" customFormat="1" ht="13.5" customHeight="1" x14ac:dyDescent="0.3">
      <c r="A1446" s="117" t="s">
        <v>10286</v>
      </c>
      <c r="B1446" s="117" t="s">
        <v>7434</v>
      </c>
      <c r="C1446" s="188" t="s">
        <v>2064</v>
      </c>
      <c r="D1446" s="117" t="s">
        <v>2351</v>
      </c>
    </row>
    <row r="1447" spans="1:4" s="186" customFormat="1" ht="13.5" customHeight="1" x14ac:dyDescent="0.3">
      <c r="A1447" s="117" t="s">
        <v>10287</v>
      </c>
      <c r="B1447" s="117" t="s">
        <v>6927</v>
      </c>
      <c r="C1447" s="188" t="s">
        <v>2064</v>
      </c>
      <c r="D1447" s="117" t="s">
        <v>2351</v>
      </c>
    </row>
    <row r="1448" spans="1:4" s="186" customFormat="1" ht="13.5" customHeight="1" x14ac:dyDescent="0.3">
      <c r="A1448" s="116" t="s">
        <v>10288</v>
      </c>
      <c r="B1448" s="116" t="s">
        <v>8500</v>
      </c>
      <c r="C1448" s="187" t="s">
        <v>167</v>
      </c>
      <c r="D1448" s="116" t="s">
        <v>2414</v>
      </c>
    </row>
    <row r="1449" spans="1:4" s="186" customFormat="1" ht="13.5" customHeight="1" x14ac:dyDescent="0.3">
      <c r="A1449" s="117" t="s">
        <v>10289</v>
      </c>
      <c r="B1449" s="117" t="s">
        <v>8596</v>
      </c>
      <c r="C1449" s="188" t="s">
        <v>167</v>
      </c>
      <c r="D1449" s="117" t="s">
        <v>2414</v>
      </c>
    </row>
    <row r="1450" spans="1:4" s="186" customFormat="1" ht="13.5" customHeight="1" x14ac:dyDescent="0.3">
      <c r="A1450" s="116" t="s">
        <v>10290</v>
      </c>
      <c r="B1450" s="116" t="s">
        <v>8592</v>
      </c>
      <c r="C1450" s="187" t="s">
        <v>167</v>
      </c>
      <c r="D1450" s="116" t="s">
        <v>2414</v>
      </c>
    </row>
    <row r="1451" spans="1:4" s="186" customFormat="1" ht="13.5" customHeight="1" x14ac:dyDescent="0.3">
      <c r="A1451" s="116" t="s">
        <v>10291</v>
      </c>
      <c r="B1451" s="116" t="s">
        <v>8595</v>
      </c>
      <c r="C1451" s="187" t="s">
        <v>167</v>
      </c>
      <c r="D1451" s="116" t="s">
        <v>2414</v>
      </c>
    </row>
    <row r="1452" spans="1:4" s="186" customFormat="1" ht="13.5" customHeight="1" x14ac:dyDescent="0.3">
      <c r="A1452" s="117" t="s">
        <v>10292</v>
      </c>
      <c r="B1452" s="117" t="s">
        <v>8552</v>
      </c>
      <c r="C1452" s="188" t="s">
        <v>167</v>
      </c>
      <c r="D1452" s="117" t="s">
        <v>2330</v>
      </c>
    </row>
    <row r="1453" spans="1:4" s="186" customFormat="1" ht="13.5" customHeight="1" x14ac:dyDescent="0.3">
      <c r="A1453" s="117" t="s">
        <v>10293</v>
      </c>
      <c r="B1453" s="117" t="s">
        <v>8551</v>
      </c>
      <c r="C1453" s="188" t="s">
        <v>167</v>
      </c>
      <c r="D1453" s="117" t="s">
        <v>2414</v>
      </c>
    </row>
    <row r="1454" spans="1:4" s="186" customFormat="1" ht="13.5" customHeight="1" x14ac:dyDescent="0.3">
      <c r="A1454" s="116" t="s">
        <v>10294</v>
      </c>
      <c r="B1454" s="116" t="s">
        <v>8553</v>
      </c>
      <c r="C1454" s="187" t="s">
        <v>167</v>
      </c>
      <c r="D1454" s="116" t="s">
        <v>2414</v>
      </c>
    </row>
    <row r="1455" spans="1:4" s="186" customFormat="1" ht="13.5" customHeight="1" x14ac:dyDescent="0.3">
      <c r="A1455" s="117" t="s">
        <v>10295</v>
      </c>
      <c r="B1455" s="117" t="s">
        <v>8554</v>
      </c>
      <c r="C1455" s="188" t="s">
        <v>167</v>
      </c>
      <c r="D1455" s="117" t="s">
        <v>2414</v>
      </c>
    </row>
    <row r="1456" spans="1:4" s="186" customFormat="1" ht="13.5" customHeight="1" x14ac:dyDescent="0.3">
      <c r="A1456" s="117" t="s">
        <v>10296</v>
      </c>
      <c r="B1456" s="117" t="s">
        <v>8549</v>
      </c>
      <c r="C1456" s="188" t="s">
        <v>167</v>
      </c>
      <c r="D1456" s="117" t="s">
        <v>2414</v>
      </c>
    </row>
    <row r="1457" spans="1:4" s="186" customFormat="1" ht="13.5" customHeight="1" x14ac:dyDescent="0.3">
      <c r="A1457" s="116" t="s">
        <v>10297</v>
      </c>
      <c r="B1457" s="116" t="s">
        <v>8561</v>
      </c>
      <c r="C1457" s="187" t="s">
        <v>167</v>
      </c>
      <c r="D1457" s="116" t="s">
        <v>2414</v>
      </c>
    </row>
    <row r="1458" spans="1:4" s="186" customFormat="1" ht="13.5" customHeight="1" x14ac:dyDescent="0.3">
      <c r="A1458" s="116" t="s">
        <v>10298</v>
      </c>
      <c r="B1458" s="116" t="s">
        <v>8548</v>
      </c>
      <c r="C1458" s="187" t="s">
        <v>167</v>
      </c>
      <c r="D1458" s="116" t="s">
        <v>2414</v>
      </c>
    </row>
    <row r="1459" spans="1:4" s="186" customFormat="1" ht="13.5" customHeight="1" x14ac:dyDescent="0.3">
      <c r="A1459" s="116" t="s">
        <v>10299</v>
      </c>
      <c r="B1459" s="116" t="s">
        <v>8589</v>
      </c>
      <c r="C1459" s="187" t="s">
        <v>167</v>
      </c>
      <c r="D1459" s="116" t="s">
        <v>2414</v>
      </c>
    </row>
    <row r="1460" spans="1:4" s="186" customFormat="1" ht="13.5" customHeight="1" x14ac:dyDescent="0.3">
      <c r="A1460" s="117" t="s">
        <v>10300</v>
      </c>
      <c r="B1460" s="117" t="s">
        <v>8594</v>
      </c>
      <c r="C1460" s="188" t="s">
        <v>167</v>
      </c>
      <c r="D1460" s="117" t="s">
        <v>2414</v>
      </c>
    </row>
    <row r="1461" spans="1:4" s="186" customFormat="1" ht="13.5" customHeight="1" x14ac:dyDescent="0.3">
      <c r="A1461" s="116" t="s">
        <v>10301</v>
      </c>
      <c r="B1461" s="116" t="s">
        <v>8593</v>
      </c>
      <c r="C1461" s="187" t="s">
        <v>167</v>
      </c>
      <c r="D1461" s="116" t="s">
        <v>2414</v>
      </c>
    </row>
    <row r="1462" spans="1:4" s="186" customFormat="1" ht="13.5" customHeight="1" x14ac:dyDescent="0.3">
      <c r="A1462" s="117" t="s">
        <v>10302</v>
      </c>
      <c r="B1462" s="117" t="s">
        <v>8587</v>
      </c>
      <c r="C1462" s="188" t="s">
        <v>167</v>
      </c>
      <c r="D1462" s="117" t="s">
        <v>2414</v>
      </c>
    </row>
    <row r="1463" spans="1:4" s="186" customFormat="1" ht="13.5" customHeight="1" x14ac:dyDescent="0.3">
      <c r="A1463" s="116" t="s">
        <v>10303</v>
      </c>
      <c r="B1463" s="116" t="s">
        <v>8606</v>
      </c>
      <c r="C1463" s="187" t="s">
        <v>167</v>
      </c>
      <c r="D1463" s="116" t="s">
        <v>2586</v>
      </c>
    </row>
    <row r="1464" spans="1:4" s="186" customFormat="1" ht="13.5" customHeight="1" x14ac:dyDescent="0.3">
      <c r="A1464" s="117" t="s">
        <v>10304</v>
      </c>
      <c r="B1464" s="117" t="s">
        <v>8513</v>
      </c>
      <c r="C1464" s="188" t="s">
        <v>167</v>
      </c>
      <c r="D1464" s="117" t="s">
        <v>2414</v>
      </c>
    </row>
    <row r="1465" spans="1:4" s="186" customFormat="1" ht="13.5" customHeight="1" x14ac:dyDescent="0.3">
      <c r="A1465" s="116" t="s">
        <v>10305</v>
      </c>
      <c r="B1465" s="116" t="s">
        <v>8608</v>
      </c>
      <c r="C1465" s="187" t="s">
        <v>167</v>
      </c>
      <c r="D1465" s="116" t="s">
        <v>2586</v>
      </c>
    </row>
    <row r="1466" spans="1:4" s="186" customFormat="1" ht="13.5" customHeight="1" x14ac:dyDescent="0.3">
      <c r="A1466" s="116" t="s">
        <v>10306</v>
      </c>
      <c r="B1466" s="116" t="s">
        <v>8460</v>
      </c>
      <c r="C1466" s="187" t="s">
        <v>167</v>
      </c>
      <c r="D1466" s="116" t="s">
        <v>2586</v>
      </c>
    </row>
    <row r="1467" spans="1:4" s="186" customFormat="1" ht="13.5" customHeight="1" x14ac:dyDescent="0.3">
      <c r="A1467" s="117" t="s">
        <v>10307</v>
      </c>
      <c r="B1467" s="117" t="s">
        <v>8568</v>
      </c>
      <c r="C1467" s="188" t="s">
        <v>167</v>
      </c>
      <c r="D1467" s="117" t="s">
        <v>2414</v>
      </c>
    </row>
    <row r="1468" spans="1:4" s="186" customFormat="1" ht="13.5" customHeight="1" x14ac:dyDescent="0.3">
      <c r="A1468" s="117" t="s">
        <v>10308</v>
      </c>
      <c r="B1468" s="117" t="s">
        <v>8531</v>
      </c>
      <c r="C1468" s="188" t="s">
        <v>167</v>
      </c>
      <c r="D1468" s="117" t="s">
        <v>2586</v>
      </c>
    </row>
    <row r="1469" spans="1:4" s="186" customFormat="1" ht="13.5" customHeight="1" x14ac:dyDescent="0.3">
      <c r="A1469" s="117" t="s">
        <v>10309</v>
      </c>
      <c r="B1469" s="117" t="s">
        <v>8517</v>
      </c>
      <c r="C1469" s="188" t="s">
        <v>167</v>
      </c>
      <c r="D1469" s="117" t="s">
        <v>2414</v>
      </c>
    </row>
    <row r="1470" spans="1:4" s="186" customFormat="1" ht="13.5" customHeight="1" x14ac:dyDescent="0.3">
      <c r="A1470" s="116" t="s">
        <v>10310</v>
      </c>
      <c r="B1470" s="116" t="s">
        <v>8532</v>
      </c>
      <c r="C1470" s="187" t="s">
        <v>167</v>
      </c>
      <c r="D1470" s="116" t="s">
        <v>2586</v>
      </c>
    </row>
    <row r="1471" spans="1:4" s="186" customFormat="1" ht="13.5" customHeight="1" x14ac:dyDescent="0.3">
      <c r="A1471" s="117" t="s">
        <v>10311</v>
      </c>
      <c r="B1471" s="117" t="s">
        <v>8607</v>
      </c>
      <c r="C1471" s="188" t="s">
        <v>167</v>
      </c>
      <c r="D1471" s="117" t="s">
        <v>2586</v>
      </c>
    </row>
    <row r="1472" spans="1:4" s="186" customFormat="1" ht="13.5" customHeight="1" x14ac:dyDescent="0.3">
      <c r="A1472" s="116" t="s">
        <v>10312</v>
      </c>
      <c r="B1472" s="116" t="s">
        <v>8557</v>
      </c>
      <c r="C1472" s="187" t="s">
        <v>167</v>
      </c>
      <c r="D1472" s="116" t="s">
        <v>2330</v>
      </c>
    </row>
    <row r="1473" spans="1:4" s="186" customFormat="1" ht="13.5" customHeight="1" x14ac:dyDescent="0.3">
      <c r="A1473" s="117" t="s">
        <v>10313</v>
      </c>
      <c r="B1473" s="117" t="s">
        <v>8556</v>
      </c>
      <c r="C1473" s="188" t="s">
        <v>167</v>
      </c>
      <c r="D1473" s="117" t="s">
        <v>2330</v>
      </c>
    </row>
    <row r="1474" spans="1:4" s="186" customFormat="1" ht="13.5" customHeight="1" x14ac:dyDescent="0.3">
      <c r="A1474" s="117" t="s">
        <v>10314</v>
      </c>
      <c r="B1474" s="117" t="s">
        <v>8501</v>
      </c>
      <c r="C1474" s="188" t="s">
        <v>167</v>
      </c>
      <c r="D1474" s="117" t="s">
        <v>2414</v>
      </c>
    </row>
    <row r="1475" spans="1:4" s="186" customFormat="1" ht="13.5" customHeight="1" x14ac:dyDescent="0.3">
      <c r="A1475" s="117" t="s">
        <v>10315</v>
      </c>
      <c r="B1475" s="117" t="s">
        <v>6764</v>
      </c>
      <c r="C1475" s="188" t="s">
        <v>2064</v>
      </c>
      <c r="D1475" s="117" t="s">
        <v>2351</v>
      </c>
    </row>
    <row r="1476" spans="1:4" s="186" customFormat="1" ht="13.5" customHeight="1" x14ac:dyDescent="0.3">
      <c r="A1476" s="117" t="s">
        <v>10316</v>
      </c>
      <c r="B1476" s="117" t="s">
        <v>8479</v>
      </c>
      <c r="C1476" s="188" t="s">
        <v>167</v>
      </c>
      <c r="D1476" s="117" t="s">
        <v>2414</v>
      </c>
    </row>
    <row r="1477" spans="1:4" s="186" customFormat="1" ht="13.5" customHeight="1" x14ac:dyDescent="0.3">
      <c r="A1477" s="116" t="s">
        <v>10317</v>
      </c>
      <c r="B1477" s="116" t="s">
        <v>8506</v>
      </c>
      <c r="C1477" s="187" t="s">
        <v>167</v>
      </c>
      <c r="D1477" s="116" t="s">
        <v>2414</v>
      </c>
    </row>
    <row r="1478" spans="1:4" s="186" customFormat="1" ht="13.5" customHeight="1" x14ac:dyDescent="0.3">
      <c r="A1478" s="117" t="s">
        <v>10318</v>
      </c>
      <c r="B1478" s="117" t="s">
        <v>8511</v>
      </c>
      <c r="C1478" s="188" t="s">
        <v>167</v>
      </c>
      <c r="D1478" s="117" t="s">
        <v>2414</v>
      </c>
    </row>
    <row r="1479" spans="1:4" s="186" customFormat="1" ht="13.5" customHeight="1" x14ac:dyDescent="0.3">
      <c r="A1479" s="117" t="s">
        <v>10319</v>
      </c>
      <c r="B1479" s="117" t="s">
        <v>8507</v>
      </c>
      <c r="C1479" s="188" t="s">
        <v>167</v>
      </c>
      <c r="D1479" s="117" t="s">
        <v>2414</v>
      </c>
    </row>
    <row r="1480" spans="1:4" s="186" customFormat="1" ht="13.5" customHeight="1" x14ac:dyDescent="0.3">
      <c r="A1480" s="116" t="s">
        <v>10320</v>
      </c>
      <c r="B1480" s="116" t="s">
        <v>8627</v>
      </c>
      <c r="C1480" s="187" t="s">
        <v>167</v>
      </c>
      <c r="D1480" s="116" t="s">
        <v>2414</v>
      </c>
    </row>
    <row r="1481" spans="1:4" s="186" customFormat="1" ht="13.5" customHeight="1" x14ac:dyDescent="0.3">
      <c r="A1481" s="117" t="s">
        <v>10321</v>
      </c>
      <c r="B1481" s="117" t="s">
        <v>8626</v>
      </c>
      <c r="C1481" s="188" t="s">
        <v>167</v>
      </c>
      <c r="D1481" s="117" t="s">
        <v>2414</v>
      </c>
    </row>
    <row r="1482" spans="1:4" s="186" customFormat="1" ht="13.5" customHeight="1" x14ac:dyDescent="0.3">
      <c r="A1482" s="117" t="s">
        <v>10322</v>
      </c>
      <c r="B1482" s="117" t="s">
        <v>8628</v>
      </c>
      <c r="C1482" s="188" t="s">
        <v>167</v>
      </c>
      <c r="D1482" s="117" t="s">
        <v>2414</v>
      </c>
    </row>
    <row r="1483" spans="1:4" s="186" customFormat="1" ht="13.5" customHeight="1" x14ac:dyDescent="0.3">
      <c r="A1483" s="116" t="s">
        <v>10323</v>
      </c>
      <c r="B1483" s="116" t="s">
        <v>8524</v>
      </c>
      <c r="C1483" s="187" t="s">
        <v>167</v>
      </c>
      <c r="D1483" s="116" t="s">
        <v>2414</v>
      </c>
    </row>
    <row r="1484" spans="1:4" s="186" customFormat="1" ht="13.5" customHeight="1" x14ac:dyDescent="0.3">
      <c r="A1484" s="117" t="s">
        <v>10324</v>
      </c>
      <c r="B1484" s="117" t="s">
        <v>8525</v>
      </c>
      <c r="C1484" s="188" t="s">
        <v>167</v>
      </c>
      <c r="D1484" s="117" t="s">
        <v>2414</v>
      </c>
    </row>
    <row r="1485" spans="1:4" s="186" customFormat="1" ht="13.5" customHeight="1" x14ac:dyDescent="0.3">
      <c r="A1485" s="117" t="s">
        <v>10325</v>
      </c>
      <c r="B1485" s="117" t="s">
        <v>8598</v>
      </c>
      <c r="C1485" s="188" t="s">
        <v>167</v>
      </c>
      <c r="D1485" s="117" t="s">
        <v>2414</v>
      </c>
    </row>
    <row r="1486" spans="1:4" s="186" customFormat="1" ht="13.5" customHeight="1" x14ac:dyDescent="0.3">
      <c r="A1486" s="117" t="s">
        <v>10326</v>
      </c>
      <c r="B1486" s="117" t="s">
        <v>8600</v>
      </c>
      <c r="C1486" s="188" t="s">
        <v>167</v>
      </c>
      <c r="D1486" s="117" t="s">
        <v>2414</v>
      </c>
    </row>
    <row r="1487" spans="1:4" s="186" customFormat="1" ht="13.5" customHeight="1" x14ac:dyDescent="0.3">
      <c r="A1487" s="116" t="s">
        <v>10327</v>
      </c>
      <c r="B1487" s="116" t="s">
        <v>8602</v>
      </c>
      <c r="C1487" s="187" t="s">
        <v>167</v>
      </c>
      <c r="D1487" s="116" t="s">
        <v>2414</v>
      </c>
    </row>
    <row r="1488" spans="1:4" s="186" customFormat="1" ht="13.5" customHeight="1" x14ac:dyDescent="0.3">
      <c r="A1488" s="116" t="s">
        <v>10328</v>
      </c>
      <c r="B1488" s="116" t="s">
        <v>8599</v>
      </c>
      <c r="C1488" s="187" t="s">
        <v>167</v>
      </c>
      <c r="D1488" s="116" t="s">
        <v>2414</v>
      </c>
    </row>
    <row r="1489" spans="1:4" s="186" customFormat="1" ht="13.5" customHeight="1" x14ac:dyDescent="0.3">
      <c r="A1489" s="117" t="s">
        <v>10329</v>
      </c>
      <c r="B1489" s="117" t="s">
        <v>8601</v>
      </c>
      <c r="C1489" s="188" t="s">
        <v>167</v>
      </c>
      <c r="D1489" s="117" t="s">
        <v>2414</v>
      </c>
    </row>
    <row r="1490" spans="1:4" s="186" customFormat="1" ht="13.5" customHeight="1" x14ac:dyDescent="0.3">
      <c r="A1490" s="117" t="s">
        <v>10330</v>
      </c>
      <c r="B1490" s="117" t="s">
        <v>8482</v>
      </c>
      <c r="C1490" s="188" t="s">
        <v>167</v>
      </c>
      <c r="D1490" s="117" t="s">
        <v>2414</v>
      </c>
    </row>
    <row r="1491" spans="1:4" s="186" customFormat="1" ht="13.5" customHeight="1" x14ac:dyDescent="0.3">
      <c r="A1491" s="117" t="s">
        <v>10331</v>
      </c>
      <c r="B1491" s="117" t="s">
        <v>8543</v>
      </c>
      <c r="C1491" s="188" t="s">
        <v>167</v>
      </c>
      <c r="D1491" s="117" t="s">
        <v>2414</v>
      </c>
    </row>
    <row r="1492" spans="1:4" s="186" customFormat="1" ht="13.5" customHeight="1" x14ac:dyDescent="0.3">
      <c r="A1492" s="116" t="s">
        <v>10332</v>
      </c>
      <c r="B1492" s="116" t="s">
        <v>8491</v>
      </c>
      <c r="C1492" s="187" t="s">
        <v>167</v>
      </c>
      <c r="D1492" s="116" t="s">
        <v>2414</v>
      </c>
    </row>
    <row r="1493" spans="1:4" s="186" customFormat="1" ht="13.5" customHeight="1" x14ac:dyDescent="0.3">
      <c r="A1493" s="117" t="s">
        <v>10333</v>
      </c>
      <c r="B1493" s="117" t="s">
        <v>8473</v>
      </c>
      <c r="C1493" s="188" t="s">
        <v>167</v>
      </c>
      <c r="D1493" s="117" t="s">
        <v>2414</v>
      </c>
    </row>
    <row r="1494" spans="1:4" s="186" customFormat="1" ht="13.5" customHeight="1" x14ac:dyDescent="0.3">
      <c r="A1494" s="116" t="s">
        <v>10334</v>
      </c>
      <c r="B1494" s="116" t="s">
        <v>8485</v>
      </c>
      <c r="C1494" s="187" t="s">
        <v>167</v>
      </c>
      <c r="D1494" s="116" t="s">
        <v>2414</v>
      </c>
    </row>
    <row r="1495" spans="1:4" s="186" customFormat="1" ht="13.5" customHeight="1" x14ac:dyDescent="0.3">
      <c r="A1495" s="117" t="s">
        <v>10335</v>
      </c>
      <c r="B1495" s="117" t="s">
        <v>8488</v>
      </c>
      <c r="C1495" s="188" t="s">
        <v>167</v>
      </c>
      <c r="D1495" s="117" t="s">
        <v>2414</v>
      </c>
    </row>
    <row r="1496" spans="1:4" s="186" customFormat="1" ht="13.5" customHeight="1" x14ac:dyDescent="0.3">
      <c r="A1496" s="116" t="s">
        <v>10336</v>
      </c>
      <c r="B1496" s="116" t="s">
        <v>8476</v>
      </c>
      <c r="C1496" s="187" t="s">
        <v>167</v>
      </c>
      <c r="D1496" s="116" t="s">
        <v>2414</v>
      </c>
    </row>
    <row r="1497" spans="1:4" s="186" customFormat="1" ht="13.5" customHeight="1" x14ac:dyDescent="0.3">
      <c r="A1497" s="116" t="s">
        <v>10337</v>
      </c>
      <c r="B1497" s="116" t="s">
        <v>8483</v>
      </c>
      <c r="C1497" s="187" t="s">
        <v>167</v>
      </c>
      <c r="D1497" s="116" t="s">
        <v>2414</v>
      </c>
    </row>
    <row r="1498" spans="1:4" s="186" customFormat="1" ht="13.5" customHeight="1" x14ac:dyDescent="0.3">
      <c r="A1498" s="116" t="s">
        <v>10338</v>
      </c>
      <c r="B1498" s="116" t="s">
        <v>8474</v>
      </c>
      <c r="C1498" s="187" t="s">
        <v>167</v>
      </c>
      <c r="D1498" s="116" t="s">
        <v>2414</v>
      </c>
    </row>
    <row r="1499" spans="1:4" s="186" customFormat="1" ht="13.5" customHeight="1" x14ac:dyDescent="0.3">
      <c r="A1499" s="117" t="s">
        <v>10339</v>
      </c>
      <c r="B1499" s="117" t="s">
        <v>8475</v>
      </c>
      <c r="C1499" s="188" t="s">
        <v>167</v>
      </c>
      <c r="D1499" s="117" t="s">
        <v>2414</v>
      </c>
    </row>
    <row r="1500" spans="1:4" s="186" customFormat="1" ht="13.5" customHeight="1" x14ac:dyDescent="0.3">
      <c r="A1500" s="116" t="s">
        <v>10340</v>
      </c>
      <c r="B1500" s="116" t="s">
        <v>8528</v>
      </c>
      <c r="C1500" s="187" t="s">
        <v>167</v>
      </c>
      <c r="D1500" s="116" t="s">
        <v>2414</v>
      </c>
    </row>
    <row r="1501" spans="1:4" s="186" customFormat="1" ht="13.5" customHeight="1" x14ac:dyDescent="0.3">
      <c r="A1501" s="117" t="s">
        <v>10341</v>
      </c>
      <c r="B1501" s="117" t="s">
        <v>8492</v>
      </c>
      <c r="C1501" s="188" t="s">
        <v>167</v>
      </c>
      <c r="D1501" s="117" t="s">
        <v>2414</v>
      </c>
    </row>
    <row r="1502" spans="1:4" s="186" customFormat="1" ht="13.5" customHeight="1" x14ac:dyDescent="0.3">
      <c r="A1502" s="116" t="s">
        <v>10342</v>
      </c>
      <c r="B1502" s="116" t="s">
        <v>8468</v>
      </c>
      <c r="C1502" s="187" t="s">
        <v>167</v>
      </c>
      <c r="D1502" s="116" t="s">
        <v>2414</v>
      </c>
    </row>
    <row r="1503" spans="1:4" s="186" customFormat="1" ht="13.5" customHeight="1" x14ac:dyDescent="0.3">
      <c r="A1503" s="117" t="s">
        <v>10343</v>
      </c>
      <c r="B1503" s="117" t="s">
        <v>8493</v>
      </c>
      <c r="C1503" s="188" t="s">
        <v>167</v>
      </c>
      <c r="D1503" s="117" t="s">
        <v>2414</v>
      </c>
    </row>
    <row r="1504" spans="1:4" s="186" customFormat="1" ht="13.5" customHeight="1" x14ac:dyDescent="0.3">
      <c r="A1504" s="117" t="s">
        <v>10344</v>
      </c>
      <c r="B1504" s="117" t="s">
        <v>8521</v>
      </c>
      <c r="C1504" s="188" t="s">
        <v>167</v>
      </c>
      <c r="D1504" s="117" t="s">
        <v>2414</v>
      </c>
    </row>
    <row r="1505" spans="1:4" s="186" customFormat="1" ht="13.5" customHeight="1" x14ac:dyDescent="0.3">
      <c r="A1505" s="117" t="s">
        <v>10345</v>
      </c>
      <c r="B1505" s="117" t="s">
        <v>8509</v>
      </c>
      <c r="C1505" s="188" t="s">
        <v>167</v>
      </c>
      <c r="D1505" s="117" t="s">
        <v>2414</v>
      </c>
    </row>
    <row r="1506" spans="1:4" s="186" customFormat="1" ht="13.5" customHeight="1" x14ac:dyDescent="0.3">
      <c r="A1506" s="116" t="s">
        <v>10346</v>
      </c>
      <c r="B1506" s="116" t="s">
        <v>8470</v>
      </c>
      <c r="C1506" s="187" t="s">
        <v>167</v>
      </c>
      <c r="D1506" s="116" t="s">
        <v>2414</v>
      </c>
    </row>
    <row r="1507" spans="1:4" s="186" customFormat="1" ht="13.5" customHeight="1" x14ac:dyDescent="0.3">
      <c r="A1507" s="116" t="s">
        <v>10347</v>
      </c>
      <c r="B1507" s="116" t="s">
        <v>8472</v>
      </c>
      <c r="C1507" s="187" t="s">
        <v>167</v>
      </c>
      <c r="D1507" s="116" t="s">
        <v>2414</v>
      </c>
    </row>
    <row r="1508" spans="1:4" s="186" customFormat="1" ht="13.5" customHeight="1" x14ac:dyDescent="0.3">
      <c r="A1508" s="116" t="s">
        <v>10348</v>
      </c>
      <c r="B1508" s="116" t="s">
        <v>8466</v>
      </c>
      <c r="C1508" s="187" t="s">
        <v>167</v>
      </c>
      <c r="D1508" s="116" t="s">
        <v>2414</v>
      </c>
    </row>
    <row r="1509" spans="1:4" s="186" customFormat="1" ht="13.5" customHeight="1" x14ac:dyDescent="0.3">
      <c r="A1509" s="117" t="s">
        <v>10349</v>
      </c>
      <c r="B1509" s="117" t="s">
        <v>8484</v>
      </c>
      <c r="C1509" s="188" t="s">
        <v>167</v>
      </c>
      <c r="D1509" s="117" t="s">
        <v>2414</v>
      </c>
    </row>
    <row r="1510" spans="1:4" s="186" customFormat="1" ht="13.5" customHeight="1" x14ac:dyDescent="0.3">
      <c r="A1510" s="117" t="s">
        <v>10350</v>
      </c>
      <c r="B1510" s="117" t="s">
        <v>8490</v>
      </c>
      <c r="C1510" s="188" t="s">
        <v>167</v>
      </c>
      <c r="D1510" s="117" t="s">
        <v>2414</v>
      </c>
    </row>
    <row r="1511" spans="1:4" s="186" customFormat="1" ht="13.5" customHeight="1" x14ac:dyDescent="0.3">
      <c r="A1511" s="117" t="s">
        <v>10351</v>
      </c>
      <c r="B1511" s="117" t="s">
        <v>8469</v>
      </c>
      <c r="C1511" s="188" t="s">
        <v>167</v>
      </c>
      <c r="D1511" s="117" t="s">
        <v>2414</v>
      </c>
    </row>
    <row r="1512" spans="1:4" s="186" customFormat="1" ht="13.5" customHeight="1" x14ac:dyDescent="0.3">
      <c r="A1512" s="117" t="s">
        <v>10352</v>
      </c>
      <c r="B1512" s="117" t="s">
        <v>8467</v>
      </c>
      <c r="C1512" s="188" t="s">
        <v>167</v>
      </c>
      <c r="D1512" s="117" t="s">
        <v>2414</v>
      </c>
    </row>
    <row r="1513" spans="1:4" s="186" customFormat="1" ht="13.5" customHeight="1" x14ac:dyDescent="0.3">
      <c r="A1513" s="117" t="s">
        <v>10353</v>
      </c>
      <c r="B1513" s="117" t="s">
        <v>8486</v>
      </c>
      <c r="C1513" s="188" t="s">
        <v>167</v>
      </c>
      <c r="D1513" s="117" t="s">
        <v>2414</v>
      </c>
    </row>
    <row r="1514" spans="1:4" s="186" customFormat="1" ht="13.5" customHeight="1" x14ac:dyDescent="0.3">
      <c r="A1514" s="116" t="s">
        <v>10354</v>
      </c>
      <c r="B1514" s="116" t="s">
        <v>8489</v>
      </c>
      <c r="C1514" s="187" t="s">
        <v>167</v>
      </c>
      <c r="D1514" s="116" t="s">
        <v>2414</v>
      </c>
    </row>
    <row r="1515" spans="1:4" s="186" customFormat="1" ht="13.5" customHeight="1" x14ac:dyDescent="0.3">
      <c r="A1515" s="117" t="s">
        <v>10355</v>
      </c>
      <c r="B1515" s="117" t="s">
        <v>8471</v>
      </c>
      <c r="C1515" s="188" t="s">
        <v>167</v>
      </c>
      <c r="D1515" s="117" t="s">
        <v>2414</v>
      </c>
    </row>
    <row r="1516" spans="1:4" s="186" customFormat="1" ht="13.5" customHeight="1" x14ac:dyDescent="0.3">
      <c r="A1516" s="117" t="s">
        <v>10356</v>
      </c>
      <c r="B1516" s="117" t="s">
        <v>8465</v>
      </c>
      <c r="C1516" s="188" t="s">
        <v>167</v>
      </c>
      <c r="D1516" s="117" t="s">
        <v>2414</v>
      </c>
    </row>
    <row r="1517" spans="1:4" s="186" customFormat="1" ht="13.5" customHeight="1" x14ac:dyDescent="0.3">
      <c r="A1517" s="116" t="s">
        <v>10357</v>
      </c>
      <c r="B1517" s="116" t="s">
        <v>8530</v>
      </c>
      <c r="C1517" s="187" t="s">
        <v>167</v>
      </c>
      <c r="D1517" s="116" t="s">
        <v>2414</v>
      </c>
    </row>
    <row r="1518" spans="1:4" s="186" customFormat="1" ht="13.5" customHeight="1" x14ac:dyDescent="0.3">
      <c r="A1518" s="117" t="s">
        <v>10358</v>
      </c>
      <c r="B1518" s="117" t="s">
        <v>8477</v>
      </c>
      <c r="C1518" s="188" t="s">
        <v>167</v>
      </c>
      <c r="D1518" s="117" t="s">
        <v>2414</v>
      </c>
    </row>
    <row r="1519" spans="1:4" s="186" customFormat="1" ht="13.5" customHeight="1" x14ac:dyDescent="0.3">
      <c r="A1519" s="116" t="s">
        <v>10359</v>
      </c>
      <c r="B1519" s="116" t="s">
        <v>8487</v>
      </c>
      <c r="C1519" s="187" t="s">
        <v>167</v>
      </c>
      <c r="D1519" s="116" t="s">
        <v>2414</v>
      </c>
    </row>
    <row r="1520" spans="1:4" s="186" customFormat="1" ht="13.5" customHeight="1" x14ac:dyDescent="0.3">
      <c r="A1520" s="117" t="s">
        <v>10360</v>
      </c>
      <c r="B1520" s="117" t="s">
        <v>8529</v>
      </c>
      <c r="C1520" s="188" t="s">
        <v>167</v>
      </c>
      <c r="D1520" s="117" t="s">
        <v>2414</v>
      </c>
    </row>
    <row r="1521" spans="1:4" s="186" customFormat="1" ht="13.5" customHeight="1" x14ac:dyDescent="0.3">
      <c r="A1521" s="116" t="s">
        <v>10361</v>
      </c>
      <c r="B1521" s="116" t="s">
        <v>8478</v>
      </c>
      <c r="C1521" s="187" t="s">
        <v>167</v>
      </c>
      <c r="D1521" s="116" t="s">
        <v>2414</v>
      </c>
    </row>
    <row r="1522" spans="1:4" s="186" customFormat="1" ht="13.5" customHeight="1" x14ac:dyDescent="0.3">
      <c r="A1522" s="117" t="s">
        <v>10362</v>
      </c>
      <c r="B1522" s="117" t="s">
        <v>8497</v>
      </c>
      <c r="C1522" s="188" t="s">
        <v>167</v>
      </c>
      <c r="D1522" s="117" t="s">
        <v>2414</v>
      </c>
    </row>
    <row r="1523" spans="1:4" s="186" customFormat="1" ht="13.5" customHeight="1" x14ac:dyDescent="0.3">
      <c r="A1523" s="117" t="s">
        <v>10363</v>
      </c>
      <c r="B1523" s="117" t="s">
        <v>8541</v>
      </c>
      <c r="C1523" s="188" t="s">
        <v>167</v>
      </c>
      <c r="D1523" s="117" t="s">
        <v>2414</v>
      </c>
    </row>
    <row r="1524" spans="1:4" s="186" customFormat="1" ht="13.5" customHeight="1" x14ac:dyDescent="0.3">
      <c r="A1524" s="116" t="s">
        <v>10364</v>
      </c>
      <c r="B1524" s="116" t="s">
        <v>8555</v>
      </c>
      <c r="C1524" s="187" t="s">
        <v>167</v>
      </c>
      <c r="D1524" s="116" t="s">
        <v>2414</v>
      </c>
    </row>
    <row r="1525" spans="1:4" s="186" customFormat="1" ht="13.5" customHeight="1" x14ac:dyDescent="0.3">
      <c r="A1525" s="116" t="s">
        <v>10365</v>
      </c>
      <c r="B1525" s="116" t="s">
        <v>8540</v>
      </c>
      <c r="C1525" s="187" t="s">
        <v>167</v>
      </c>
      <c r="D1525" s="116" t="s">
        <v>2414</v>
      </c>
    </row>
    <row r="1526" spans="1:4" s="186" customFormat="1" ht="13.5" customHeight="1" x14ac:dyDescent="0.3">
      <c r="A1526" s="117" t="s">
        <v>10366</v>
      </c>
      <c r="B1526" s="117" t="s">
        <v>8545</v>
      </c>
      <c r="C1526" s="188" t="s">
        <v>167</v>
      </c>
      <c r="D1526" s="117" t="s">
        <v>2414</v>
      </c>
    </row>
    <row r="1527" spans="1:4" s="186" customFormat="1" ht="13.5" customHeight="1" x14ac:dyDescent="0.3">
      <c r="A1527" s="117" t="s">
        <v>10367</v>
      </c>
      <c r="B1527" s="117" t="s">
        <v>8495</v>
      </c>
      <c r="C1527" s="188" t="s">
        <v>167</v>
      </c>
      <c r="D1527" s="117" t="s">
        <v>2414</v>
      </c>
    </row>
    <row r="1528" spans="1:4" s="186" customFormat="1" ht="13.5" customHeight="1" x14ac:dyDescent="0.3">
      <c r="A1528" s="116" t="s">
        <v>10368</v>
      </c>
      <c r="B1528" s="116" t="s">
        <v>8494</v>
      </c>
      <c r="C1528" s="187" t="s">
        <v>167</v>
      </c>
      <c r="D1528" s="116" t="s">
        <v>2414</v>
      </c>
    </row>
    <row r="1529" spans="1:4" s="186" customFormat="1" ht="13.5" customHeight="1" x14ac:dyDescent="0.3">
      <c r="A1529" s="116" t="s">
        <v>10369</v>
      </c>
      <c r="B1529" s="116" t="s">
        <v>8464</v>
      </c>
      <c r="C1529" s="187" t="s">
        <v>167</v>
      </c>
      <c r="D1529" s="116" t="s">
        <v>2414</v>
      </c>
    </row>
    <row r="1530" spans="1:4" s="186" customFormat="1" ht="13.5" customHeight="1" x14ac:dyDescent="0.3">
      <c r="A1530" s="116" t="s">
        <v>10370</v>
      </c>
      <c r="B1530" s="116" t="s">
        <v>8544</v>
      </c>
      <c r="C1530" s="187" t="s">
        <v>167</v>
      </c>
      <c r="D1530" s="116" t="s">
        <v>2414</v>
      </c>
    </row>
    <row r="1531" spans="1:4" s="186" customFormat="1" ht="13.5" customHeight="1" x14ac:dyDescent="0.3">
      <c r="A1531" s="117" t="s">
        <v>10371</v>
      </c>
      <c r="B1531" s="117" t="s">
        <v>8499</v>
      </c>
      <c r="C1531" s="188" t="s">
        <v>167</v>
      </c>
      <c r="D1531" s="117" t="s">
        <v>2414</v>
      </c>
    </row>
    <row r="1532" spans="1:4" s="186" customFormat="1" ht="13.5" customHeight="1" x14ac:dyDescent="0.3">
      <c r="A1532" s="116" t="s">
        <v>10372</v>
      </c>
      <c r="B1532" s="116" t="s">
        <v>8481</v>
      </c>
      <c r="C1532" s="187" t="s">
        <v>167</v>
      </c>
      <c r="D1532" s="116" t="s">
        <v>2414</v>
      </c>
    </row>
    <row r="1533" spans="1:4" s="186" customFormat="1" ht="13.5" customHeight="1" x14ac:dyDescent="0.3">
      <c r="A1533" s="117" t="s">
        <v>10373</v>
      </c>
      <c r="B1533" s="117" t="s">
        <v>8480</v>
      </c>
      <c r="C1533" s="188" t="s">
        <v>167</v>
      </c>
      <c r="D1533" s="117" t="s">
        <v>2414</v>
      </c>
    </row>
    <row r="1534" spans="1:4" s="186" customFormat="1" ht="13.5" customHeight="1" x14ac:dyDescent="0.3">
      <c r="A1534" s="116" t="s">
        <v>10374</v>
      </c>
      <c r="B1534" s="116" t="s">
        <v>8546</v>
      </c>
      <c r="C1534" s="187" t="s">
        <v>167</v>
      </c>
      <c r="D1534" s="116" t="s">
        <v>2414</v>
      </c>
    </row>
    <row r="1535" spans="1:4" s="186" customFormat="1" ht="13.5" customHeight="1" x14ac:dyDescent="0.3">
      <c r="A1535" s="117" t="s">
        <v>10375</v>
      </c>
      <c r="B1535" s="117" t="s">
        <v>8539</v>
      </c>
      <c r="C1535" s="188" t="s">
        <v>167</v>
      </c>
      <c r="D1535" s="117" t="s">
        <v>2414</v>
      </c>
    </row>
    <row r="1536" spans="1:4" s="186" customFormat="1" ht="13.5" customHeight="1" x14ac:dyDescent="0.3">
      <c r="A1536" s="117" t="s">
        <v>10376</v>
      </c>
      <c r="B1536" s="117" t="s">
        <v>8562</v>
      </c>
      <c r="C1536" s="188" t="s">
        <v>167</v>
      </c>
      <c r="D1536" s="117" t="s">
        <v>2414</v>
      </c>
    </row>
    <row r="1537" spans="1:4" s="186" customFormat="1" ht="13.5" customHeight="1" x14ac:dyDescent="0.3">
      <c r="A1537" s="116" t="s">
        <v>10377</v>
      </c>
      <c r="B1537" s="116" t="s">
        <v>8597</v>
      </c>
      <c r="C1537" s="187" t="s">
        <v>167</v>
      </c>
      <c r="D1537" s="116" t="s">
        <v>2414</v>
      </c>
    </row>
    <row r="1538" spans="1:4" s="186" customFormat="1" ht="13.5" customHeight="1" x14ac:dyDescent="0.3">
      <c r="A1538" s="117" t="s">
        <v>10378</v>
      </c>
      <c r="B1538" s="117" t="s">
        <v>8519</v>
      </c>
      <c r="C1538" s="188" t="s">
        <v>167</v>
      </c>
      <c r="D1538" s="117" t="s">
        <v>2414</v>
      </c>
    </row>
    <row r="1539" spans="1:4" s="186" customFormat="1" ht="13.5" customHeight="1" x14ac:dyDescent="0.3">
      <c r="A1539" s="117" t="s">
        <v>10379</v>
      </c>
      <c r="B1539" s="117" t="s">
        <v>8603</v>
      </c>
      <c r="C1539" s="188" t="s">
        <v>167</v>
      </c>
      <c r="D1539" s="117" t="s">
        <v>2414</v>
      </c>
    </row>
    <row r="1540" spans="1:4" s="186" customFormat="1" ht="13.5" customHeight="1" x14ac:dyDescent="0.3">
      <c r="A1540" s="116" t="s">
        <v>10380</v>
      </c>
      <c r="B1540" s="116" t="s">
        <v>8514</v>
      </c>
      <c r="C1540" s="187" t="s">
        <v>167</v>
      </c>
      <c r="D1540" s="116" t="s">
        <v>2414</v>
      </c>
    </row>
    <row r="1541" spans="1:4" s="186" customFormat="1" ht="13.5" customHeight="1" x14ac:dyDescent="0.3">
      <c r="A1541" s="116" t="s">
        <v>10381</v>
      </c>
      <c r="B1541" s="116" t="s">
        <v>8604</v>
      </c>
      <c r="C1541" s="187" t="s">
        <v>167</v>
      </c>
      <c r="D1541" s="116" t="s">
        <v>2414</v>
      </c>
    </row>
    <row r="1542" spans="1:4" s="186" customFormat="1" ht="13.5" customHeight="1" x14ac:dyDescent="0.3">
      <c r="A1542" s="117" t="s">
        <v>10382</v>
      </c>
      <c r="B1542" s="117" t="s">
        <v>8586</v>
      </c>
      <c r="C1542" s="188" t="s">
        <v>167</v>
      </c>
      <c r="D1542" s="117" t="s">
        <v>2414</v>
      </c>
    </row>
    <row r="1543" spans="1:4" s="186" customFormat="1" ht="13.5" customHeight="1" x14ac:dyDescent="0.3">
      <c r="A1543" s="116" t="s">
        <v>10383</v>
      </c>
      <c r="B1543" s="116" t="s">
        <v>8520</v>
      </c>
      <c r="C1543" s="187" t="s">
        <v>167</v>
      </c>
      <c r="D1543" s="116" t="s">
        <v>2414</v>
      </c>
    </row>
    <row r="1544" spans="1:4" s="186" customFormat="1" ht="13.5" customHeight="1" x14ac:dyDescent="0.3">
      <c r="A1544" s="116" t="s">
        <v>10384</v>
      </c>
      <c r="B1544" s="116" t="s">
        <v>8496</v>
      </c>
      <c r="C1544" s="187" t="s">
        <v>167</v>
      </c>
      <c r="D1544" s="116" t="s">
        <v>2414</v>
      </c>
    </row>
    <row r="1545" spans="1:4" s="186" customFormat="1" ht="13.5" customHeight="1" x14ac:dyDescent="0.3">
      <c r="A1545" s="116" t="s">
        <v>10385</v>
      </c>
      <c r="B1545" s="116" t="s">
        <v>8588</v>
      </c>
      <c r="C1545" s="187" t="s">
        <v>167</v>
      </c>
      <c r="D1545" s="116" t="s">
        <v>2414</v>
      </c>
    </row>
    <row r="1546" spans="1:4" s="186" customFormat="1" ht="13.5" customHeight="1" x14ac:dyDescent="0.3">
      <c r="A1546" s="116" t="s">
        <v>10386</v>
      </c>
      <c r="B1546" s="116" t="s">
        <v>8563</v>
      </c>
      <c r="C1546" s="187" t="s">
        <v>167</v>
      </c>
      <c r="D1546" s="116" t="s">
        <v>2414</v>
      </c>
    </row>
    <row r="1547" spans="1:4" s="186" customFormat="1" ht="13.5" customHeight="1" x14ac:dyDescent="0.3">
      <c r="A1547" s="117" t="s">
        <v>10387</v>
      </c>
      <c r="B1547" s="117" t="s">
        <v>8515</v>
      </c>
      <c r="C1547" s="188" t="s">
        <v>167</v>
      </c>
      <c r="D1547" s="117" t="s">
        <v>2414</v>
      </c>
    </row>
    <row r="1548" spans="1:4" s="186" customFormat="1" ht="13.5" customHeight="1" x14ac:dyDescent="0.3">
      <c r="A1548" s="116" t="s">
        <v>10388</v>
      </c>
      <c r="B1548" s="116" t="s">
        <v>8522</v>
      </c>
      <c r="C1548" s="187" t="s">
        <v>167</v>
      </c>
      <c r="D1548" s="116" t="s">
        <v>2414</v>
      </c>
    </row>
    <row r="1549" spans="1:4" s="186" customFormat="1" ht="13.5" customHeight="1" x14ac:dyDescent="0.3">
      <c r="A1549" s="116" t="s">
        <v>10389</v>
      </c>
      <c r="B1549" s="116" t="s">
        <v>8512</v>
      </c>
      <c r="C1549" s="187" t="s">
        <v>167</v>
      </c>
      <c r="D1549" s="116" t="s">
        <v>2414</v>
      </c>
    </row>
    <row r="1550" spans="1:4" s="186" customFormat="1" ht="13.5" customHeight="1" x14ac:dyDescent="0.3">
      <c r="A1550" s="116" t="s">
        <v>10390</v>
      </c>
      <c r="B1550" s="116" t="s">
        <v>8542</v>
      </c>
      <c r="C1550" s="187" t="s">
        <v>167</v>
      </c>
      <c r="D1550" s="116" t="s">
        <v>2414</v>
      </c>
    </row>
    <row r="1551" spans="1:4" s="186" customFormat="1" ht="13.5" customHeight="1" x14ac:dyDescent="0.3">
      <c r="A1551" s="117" t="s">
        <v>10391</v>
      </c>
      <c r="B1551" s="117" t="s">
        <v>8558</v>
      </c>
      <c r="C1551" s="188" t="s">
        <v>167</v>
      </c>
      <c r="D1551" s="117" t="s">
        <v>2414</v>
      </c>
    </row>
    <row r="1552" spans="1:4" s="186" customFormat="1" ht="13.5" customHeight="1" x14ac:dyDescent="0.3">
      <c r="A1552" s="116" t="s">
        <v>10392</v>
      </c>
      <c r="B1552" s="116" t="s">
        <v>8559</v>
      </c>
      <c r="C1552" s="187" t="s">
        <v>167</v>
      </c>
      <c r="D1552" s="116" t="s">
        <v>2414</v>
      </c>
    </row>
    <row r="1553" spans="1:4" s="186" customFormat="1" ht="13.5" customHeight="1" x14ac:dyDescent="0.3">
      <c r="A1553" s="117" t="s">
        <v>10393</v>
      </c>
      <c r="B1553" s="117" t="s">
        <v>8523</v>
      </c>
      <c r="C1553" s="188" t="s">
        <v>167</v>
      </c>
      <c r="D1553" s="117" t="s">
        <v>2330</v>
      </c>
    </row>
    <row r="1554" spans="1:4" s="186" customFormat="1" ht="13.5" customHeight="1" x14ac:dyDescent="0.3">
      <c r="A1554" s="117" t="s">
        <v>10394</v>
      </c>
      <c r="B1554" s="117" t="s">
        <v>8560</v>
      </c>
      <c r="C1554" s="188" t="s">
        <v>167</v>
      </c>
      <c r="D1554" s="117" t="s">
        <v>2414</v>
      </c>
    </row>
    <row r="1555" spans="1:4" s="186" customFormat="1" ht="13.5" customHeight="1" x14ac:dyDescent="0.3">
      <c r="A1555" s="116" t="s">
        <v>10395</v>
      </c>
      <c r="B1555" s="116" t="s">
        <v>8526</v>
      </c>
      <c r="C1555" s="187" t="s">
        <v>167</v>
      </c>
      <c r="D1555" s="116" t="s">
        <v>2414</v>
      </c>
    </row>
    <row r="1556" spans="1:4" s="186" customFormat="1" ht="13.5" customHeight="1" x14ac:dyDescent="0.3">
      <c r="A1556" s="117" t="s">
        <v>10396</v>
      </c>
      <c r="B1556" s="117" t="s">
        <v>8566</v>
      </c>
      <c r="C1556" s="188" t="s">
        <v>167</v>
      </c>
      <c r="D1556" s="117" t="s">
        <v>2414</v>
      </c>
    </row>
    <row r="1557" spans="1:4" s="186" customFormat="1" ht="13.5" customHeight="1" x14ac:dyDescent="0.3">
      <c r="A1557" s="116" t="s">
        <v>10397</v>
      </c>
      <c r="B1557" s="116" t="s">
        <v>8567</v>
      </c>
      <c r="C1557" s="187" t="s">
        <v>167</v>
      </c>
      <c r="D1557" s="116" t="s">
        <v>2414</v>
      </c>
    </row>
    <row r="1558" spans="1:4" s="186" customFormat="1" ht="13.5" customHeight="1" x14ac:dyDescent="0.3">
      <c r="A1558" s="116" t="s">
        <v>10398</v>
      </c>
      <c r="B1558" s="116" t="s">
        <v>8565</v>
      </c>
      <c r="C1558" s="187" t="s">
        <v>167</v>
      </c>
      <c r="D1558" s="116" t="s">
        <v>2414</v>
      </c>
    </row>
    <row r="1559" spans="1:4" s="186" customFormat="1" ht="13.5" customHeight="1" x14ac:dyDescent="0.3">
      <c r="A1559" s="116" t="s">
        <v>10399</v>
      </c>
      <c r="B1559" s="116" t="s">
        <v>8550</v>
      </c>
      <c r="C1559" s="187" t="s">
        <v>167</v>
      </c>
      <c r="D1559" s="116" t="s">
        <v>2414</v>
      </c>
    </row>
    <row r="1560" spans="1:4" s="186" customFormat="1" ht="13.5" customHeight="1" x14ac:dyDescent="0.3">
      <c r="A1560" s="117" t="s">
        <v>10400</v>
      </c>
      <c r="B1560" s="117" t="s">
        <v>8618</v>
      </c>
      <c r="C1560" s="188" t="s">
        <v>167</v>
      </c>
      <c r="D1560" s="117" t="s">
        <v>2578</v>
      </c>
    </row>
    <row r="1561" spans="1:4" s="186" customFormat="1" ht="13.5" customHeight="1" x14ac:dyDescent="0.3">
      <c r="A1561" s="117" t="s">
        <v>10401</v>
      </c>
      <c r="B1561" s="117" t="s">
        <v>8616</v>
      </c>
      <c r="C1561" s="188" t="s">
        <v>167</v>
      </c>
      <c r="D1561" s="117" t="s">
        <v>2414</v>
      </c>
    </row>
    <row r="1562" spans="1:4" s="186" customFormat="1" ht="13.5" customHeight="1" x14ac:dyDescent="0.3">
      <c r="A1562" s="116" t="s">
        <v>10402</v>
      </c>
      <c r="B1562" s="116" t="s">
        <v>8615</v>
      </c>
      <c r="C1562" s="187" t="s">
        <v>167</v>
      </c>
      <c r="D1562" s="116" t="s">
        <v>2414</v>
      </c>
    </row>
    <row r="1563" spans="1:4" s="186" customFormat="1" ht="13.5" customHeight="1" x14ac:dyDescent="0.3">
      <c r="A1563" s="116" t="s">
        <v>10403</v>
      </c>
      <c r="B1563" s="116" t="s">
        <v>8535</v>
      </c>
      <c r="C1563" s="187" t="s">
        <v>167</v>
      </c>
      <c r="D1563" s="116" t="s">
        <v>2414</v>
      </c>
    </row>
    <row r="1564" spans="1:4" s="186" customFormat="1" ht="13.5" customHeight="1" x14ac:dyDescent="0.3">
      <c r="A1564" s="117" t="s">
        <v>10404</v>
      </c>
      <c r="B1564" s="117" t="s">
        <v>8612</v>
      </c>
      <c r="C1564" s="188" t="s">
        <v>167</v>
      </c>
      <c r="D1564" s="117" t="s">
        <v>2578</v>
      </c>
    </row>
    <row r="1565" spans="1:4" s="186" customFormat="1" ht="13.5" customHeight="1" x14ac:dyDescent="0.3">
      <c r="A1565" s="117" t="s">
        <v>10405</v>
      </c>
      <c r="B1565" s="117" t="s">
        <v>8620</v>
      </c>
      <c r="C1565" s="188" t="s">
        <v>167</v>
      </c>
      <c r="D1565" s="117" t="s">
        <v>2414</v>
      </c>
    </row>
    <row r="1566" spans="1:4" s="186" customFormat="1" ht="13.5" customHeight="1" x14ac:dyDescent="0.3">
      <c r="A1566" s="117" t="s">
        <v>10406</v>
      </c>
      <c r="B1566" s="117" t="s">
        <v>8624</v>
      </c>
      <c r="C1566" s="188" t="s">
        <v>167</v>
      </c>
      <c r="D1566" s="117" t="s">
        <v>2414</v>
      </c>
    </row>
    <row r="1567" spans="1:4" s="186" customFormat="1" ht="13.5" customHeight="1" x14ac:dyDescent="0.3">
      <c r="A1567" s="117" t="s">
        <v>10407</v>
      </c>
      <c r="B1567" s="117" t="s">
        <v>8614</v>
      </c>
      <c r="C1567" s="188" t="s">
        <v>167</v>
      </c>
      <c r="D1567" s="117" t="s">
        <v>2414</v>
      </c>
    </row>
    <row r="1568" spans="1:4" s="186" customFormat="1" ht="13.5" customHeight="1" x14ac:dyDescent="0.3">
      <c r="A1568" s="116" t="s">
        <v>10408</v>
      </c>
      <c r="B1568" s="116" t="s">
        <v>8633</v>
      </c>
      <c r="C1568" s="187" t="s">
        <v>167</v>
      </c>
      <c r="D1568" s="116" t="s">
        <v>2414</v>
      </c>
    </row>
    <row r="1569" spans="1:4" s="186" customFormat="1" ht="13.5" customHeight="1" x14ac:dyDescent="0.3">
      <c r="A1569" s="116" t="s">
        <v>10409</v>
      </c>
      <c r="B1569" s="116" t="s">
        <v>8537</v>
      </c>
      <c r="C1569" s="187" t="s">
        <v>167</v>
      </c>
      <c r="D1569" s="116" t="s">
        <v>2414</v>
      </c>
    </row>
    <row r="1570" spans="1:4" s="186" customFormat="1" ht="13.5" customHeight="1" x14ac:dyDescent="0.3">
      <c r="A1570" s="116" t="s">
        <v>10410</v>
      </c>
      <c r="B1570" s="116" t="s">
        <v>8534</v>
      </c>
      <c r="C1570" s="187" t="s">
        <v>167</v>
      </c>
      <c r="D1570" s="116" t="s">
        <v>2414</v>
      </c>
    </row>
    <row r="1571" spans="1:4" s="186" customFormat="1" ht="13.5" customHeight="1" x14ac:dyDescent="0.3">
      <c r="A1571" s="116" t="s">
        <v>10411</v>
      </c>
      <c r="B1571" s="116" t="s">
        <v>8619</v>
      </c>
      <c r="C1571" s="187" t="s">
        <v>167</v>
      </c>
      <c r="D1571" s="116" t="s">
        <v>2414</v>
      </c>
    </row>
    <row r="1572" spans="1:4" s="186" customFormat="1" ht="13.5" customHeight="1" x14ac:dyDescent="0.3">
      <c r="A1572" s="117" t="s">
        <v>10412</v>
      </c>
      <c r="B1572" s="117" t="s">
        <v>8632</v>
      </c>
      <c r="C1572" s="188" t="s">
        <v>167</v>
      </c>
      <c r="D1572" s="117" t="s">
        <v>2414</v>
      </c>
    </row>
    <row r="1573" spans="1:4" s="186" customFormat="1" ht="13.5" customHeight="1" x14ac:dyDescent="0.3">
      <c r="A1573" s="117" t="s">
        <v>10413</v>
      </c>
      <c r="B1573" s="117" t="s">
        <v>8533</v>
      </c>
      <c r="C1573" s="188" t="s">
        <v>167</v>
      </c>
      <c r="D1573" s="117" t="s">
        <v>2414</v>
      </c>
    </row>
    <row r="1574" spans="1:4" s="186" customFormat="1" ht="13.5" customHeight="1" x14ac:dyDescent="0.3">
      <c r="A1574" s="116" t="s">
        <v>10414</v>
      </c>
      <c r="B1574" s="116" t="s">
        <v>8623</v>
      </c>
      <c r="C1574" s="187" t="s">
        <v>167</v>
      </c>
      <c r="D1574" s="116" t="s">
        <v>2414</v>
      </c>
    </row>
    <row r="1575" spans="1:4" s="186" customFormat="1" ht="13.5" customHeight="1" x14ac:dyDescent="0.3">
      <c r="A1575" s="116" t="s">
        <v>10415</v>
      </c>
      <c r="B1575" s="116" t="s">
        <v>8611</v>
      </c>
      <c r="C1575" s="187" t="s">
        <v>167</v>
      </c>
      <c r="D1575" s="116" t="s">
        <v>2578</v>
      </c>
    </row>
    <row r="1576" spans="1:4" s="186" customFormat="1" ht="13.5" customHeight="1" x14ac:dyDescent="0.3">
      <c r="A1576" s="116" t="s">
        <v>10416</v>
      </c>
      <c r="B1576" s="116" t="s">
        <v>8610</v>
      </c>
      <c r="C1576" s="187" t="s">
        <v>167</v>
      </c>
      <c r="D1576" s="116" t="s">
        <v>2578</v>
      </c>
    </row>
    <row r="1577" spans="1:4" s="186" customFormat="1" ht="13.5" customHeight="1" x14ac:dyDescent="0.3">
      <c r="A1577" s="116" t="s">
        <v>10417</v>
      </c>
      <c r="B1577" s="116" t="s">
        <v>8613</v>
      </c>
      <c r="C1577" s="187" t="s">
        <v>167</v>
      </c>
      <c r="D1577" s="116" t="s">
        <v>2578</v>
      </c>
    </row>
    <row r="1578" spans="1:4" s="186" customFormat="1" ht="13.5" customHeight="1" x14ac:dyDescent="0.3">
      <c r="A1578" s="116" t="s">
        <v>10418</v>
      </c>
      <c r="B1578" s="116" t="s">
        <v>8617</v>
      </c>
      <c r="C1578" s="187" t="s">
        <v>167</v>
      </c>
      <c r="D1578" s="116" t="s">
        <v>2414</v>
      </c>
    </row>
    <row r="1579" spans="1:4" s="186" customFormat="1" ht="13.5" customHeight="1" x14ac:dyDescent="0.3">
      <c r="A1579" s="117" t="s">
        <v>10419</v>
      </c>
      <c r="B1579" s="117" t="s">
        <v>8536</v>
      </c>
      <c r="C1579" s="188" t="s">
        <v>167</v>
      </c>
      <c r="D1579" s="117" t="s">
        <v>2414</v>
      </c>
    </row>
    <row r="1580" spans="1:4" s="186" customFormat="1" ht="13.5" customHeight="1" x14ac:dyDescent="0.3">
      <c r="A1580" s="117" t="s">
        <v>10420</v>
      </c>
      <c r="B1580" s="117" t="s">
        <v>8564</v>
      </c>
      <c r="C1580" s="188" t="s">
        <v>167</v>
      </c>
      <c r="D1580" s="117" t="s">
        <v>2414</v>
      </c>
    </row>
    <row r="1581" spans="1:4" s="186" customFormat="1" ht="13.5" customHeight="1" x14ac:dyDescent="0.3">
      <c r="A1581" s="117" t="s">
        <v>10421</v>
      </c>
      <c r="B1581" s="117" t="s">
        <v>8609</v>
      </c>
      <c r="C1581" s="188" t="s">
        <v>167</v>
      </c>
      <c r="D1581" s="117" t="s">
        <v>2586</v>
      </c>
    </row>
    <row r="1582" spans="1:4" s="186" customFormat="1" ht="13.5" customHeight="1" x14ac:dyDescent="0.3">
      <c r="A1582" s="117" t="s">
        <v>10422</v>
      </c>
      <c r="B1582" s="117" t="s">
        <v>8591</v>
      </c>
      <c r="C1582" s="188" t="s">
        <v>167</v>
      </c>
      <c r="D1582" s="117" t="s">
        <v>2414</v>
      </c>
    </row>
    <row r="1583" spans="1:4" s="186" customFormat="1" ht="13.5" customHeight="1" x14ac:dyDescent="0.3">
      <c r="A1583" s="117" t="s">
        <v>10423</v>
      </c>
      <c r="B1583" s="117" t="s">
        <v>8590</v>
      </c>
      <c r="C1583" s="188" t="s">
        <v>167</v>
      </c>
      <c r="D1583" s="117" t="s">
        <v>2414</v>
      </c>
    </row>
    <row r="1584" spans="1:4" s="186" customFormat="1" ht="13.5" customHeight="1" x14ac:dyDescent="0.3">
      <c r="A1584" s="116" t="s">
        <v>10424</v>
      </c>
      <c r="B1584" s="116" t="s">
        <v>8631</v>
      </c>
      <c r="C1584" s="187" t="s">
        <v>167</v>
      </c>
      <c r="D1584" s="116" t="s">
        <v>2414</v>
      </c>
    </row>
    <row r="1585" spans="1:4" s="186" customFormat="1" ht="13.5" customHeight="1" x14ac:dyDescent="0.3">
      <c r="A1585" s="116" t="s">
        <v>10425</v>
      </c>
      <c r="B1585" s="116" t="s">
        <v>8498</v>
      </c>
      <c r="C1585" s="187" t="s">
        <v>167</v>
      </c>
      <c r="D1585" s="116" t="s">
        <v>2414</v>
      </c>
    </row>
    <row r="1586" spans="1:4" s="186" customFormat="1" ht="13.5" customHeight="1" x14ac:dyDescent="0.3">
      <c r="A1586" s="117" t="s">
        <v>10426</v>
      </c>
      <c r="B1586" s="117" t="s">
        <v>8622</v>
      </c>
      <c r="C1586" s="188" t="s">
        <v>167</v>
      </c>
      <c r="D1586" s="117" t="s">
        <v>2414</v>
      </c>
    </row>
    <row r="1587" spans="1:4" s="186" customFormat="1" ht="13.5" customHeight="1" x14ac:dyDescent="0.3">
      <c r="A1587" s="116" t="s">
        <v>10427</v>
      </c>
      <c r="B1587" s="116" t="s">
        <v>8621</v>
      </c>
      <c r="C1587" s="187" t="s">
        <v>167</v>
      </c>
      <c r="D1587" s="116" t="s">
        <v>2414</v>
      </c>
    </row>
    <row r="1588" spans="1:4" s="186" customFormat="1" ht="13.5" customHeight="1" x14ac:dyDescent="0.3">
      <c r="A1588" s="117" t="s">
        <v>10428</v>
      </c>
      <c r="B1588" s="117" t="s">
        <v>6783</v>
      </c>
      <c r="C1588" s="188" t="s">
        <v>2064</v>
      </c>
      <c r="D1588" s="117" t="s">
        <v>2351</v>
      </c>
    </row>
    <row r="1589" spans="1:4" s="186" customFormat="1" ht="13.5" customHeight="1" x14ac:dyDescent="0.3">
      <c r="A1589" s="116" t="s">
        <v>10429</v>
      </c>
      <c r="B1589" s="116" t="s">
        <v>6782</v>
      </c>
      <c r="C1589" s="187" t="s">
        <v>2064</v>
      </c>
      <c r="D1589" s="116" t="s">
        <v>2351</v>
      </c>
    </row>
    <row r="1590" spans="1:4" s="186" customFormat="1" ht="13.5" customHeight="1" x14ac:dyDescent="0.3">
      <c r="A1590" s="117" t="s">
        <v>10430</v>
      </c>
      <c r="B1590" s="117" t="s">
        <v>6781</v>
      </c>
      <c r="C1590" s="188" t="s">
        <v>2064</v>
      </c>
      <c r="D1590" s="117" t="s">
        <v>2351</v>
      </c>
    </row>
    <row r="1591" spans="1:4" s="186" customFormat="1" ht="13.5" customHeight="1" x14ac:dyDescent="0.3">
      <c r="A1591" s="116" t="s">
        <v>10431</v>
      </c>
      <c r="B1591" s="116" t="s">
        <v>6780</v>
      </c>
      <c r="C1591" s="187" t="s">
        <v>2064</v>
      </c>
      <c r="D1591" s="116" t="s">
        <v>2351</v>
      </c>
    </row>
    <row r="1592" spans="1:4" s="186" customFormat="1" ht="13.5" customHeight="1" x14ac:dyDescent="0.3">
      <c r="A1592" s="116" t="s">
        <v>10432</v>
      </c>
      <c r="B1592" s="116" t="s">
        <v>8504</v>
      </c>
      <c r="C1592" s="187" t="s">
        <v>167</v>
      </c>
      <c r="D1592" s="116" t="s">
        <v>2414</v>
      </c>
    </row>
    <row r="1593" spans="1:4" s="186" customFormat="1" ht="13.5" customHeight="1" x14ac:dyDescent="0.3">
      <c r="A1593" s="116" t="s">
        <v>10433</v>
      </c>
      <c r="B1593" s="116" t="s">
        <v>8510</v>
      </c>
      <c r="C1593" s="187" t="s">
        <v>167</v>
      </c>
      <c r="D1593" s="116" t="s">
        <v>2414</v>
      </c>
    </row>
    <row r="1594" spans="1:4" s="186" customFormat="1" ht="13.5" customHeight="1" x14ac:dyDescent="0.3">
      <c r="A1594" s="117" t="s">
        <v>10434</v>
      </c>
      <c r="B1594" s="117" t="s">
        <v>8503</v>
      </c>
      <c r="C1594" s="188" t="s">
        <v>167</v>
      </c>
      <c r="D1594" s="117" t="s">
        <v>2414</v>
      </c>
    </row>
    <row r="1595" spans="1:4" s="186" customFormat="1" ht="13.5" customHeight="1" x14ac:dyDescent="0.3">
      <c r="A1595" s="117" t="s">
        <v>10435</v>
      </c>
      <c r="B1595" s="117" t="s">
        <v>8505</v>
      </c>
      <c r="C1595" s="188" t="s">
        <v>167</v>
      </c>
      <c r="D1595" s="117" t="s">
        <v>2414</v>
      </c>
    </row>
    <row r="1596" spans="1:4" s="186" customFormat="1" ht="13.5" customHeight="1" x14ac:dyDescent="0.3">
      <c r="A1596" s="116" t="s">
        <v>10436</v>
      </c>
      <c r="B1596" s="116" t="s">
        <v>8518</v>
      </c>
      <c r="C1596" s="187" t="s">
        <v>167</v>
      </c>
      <c r="D1596" s="116" t="s">
        <v>2414</v>
      </c>
    </row>
    <row r="1597" spans="1:4" s="186" customFormat="1" ht="13.5" customHeight="1" x14ac:dyDescent="0.3">
      <c r="A1597" s="116" t="s">
        <v>10437</v>
      </c>
      <c r="B1597" s="116" t="s">
        <v>8516</v>
      </c>
      <c r="C1597" s="187" t="s">
        <v>167</v>
      </c>
      <c r="D1597" s="116" t="s">
        <v>2414</v>
      </c>
    </row>
    <row r="1598" spans="1:4" s="186" customFormat="1" ht="13.5" customHeight="1" x14ac:dyDescent="0.3">
      <c r="A1598" s="117" t="s">
        <v>10438</v>
      </c>
      <c r="B1598" s="117" t="s">
        <v>8547</v>
      </c>
      <c r="C1598" s="188" t="s">
        <v>167</v>
      </c>
      <c r="D1598" s="117" t="s">
        <v>2414</v>
      </c>
    </row>
    <row r="1599" spans="1:4" s="186" customFormat="1" ht="13.5" customHeight="1" x14ac:dyDescent="0.3">
      <c r="A1599" s="116" t="s">
        <v>10439</v>
      </c>
      <c r="B1599" s="116" t="s">
        <v>8508</v>
      </c>
      <c r="C1599" s="187" t="s">
        <v>167</v>
      </c>
      <c r="D1599" s="116" t="s">
        <v>2414</v>
      </c>
    </row>
    <row r="1600" spans="1:4" s="186" customFormat="1" ht="13.5" customHeight="1" x14ac:dyDescent="0.3">
      <c r="A1600" s="116" t="s">
        <v>10440</v>
      </c>
      <c r="B1600" s="116" t="s">
        <v>8502</v>
      </c>
      <c r="C1600" s="187" t="s">
        <v>167</v>
      </c>
      <c r="D1600" s="116" t="s">
        <v>2414</v>
      </c>
    </row>
    <row r="1601" spans="1:4" s="186" customFormat="1" ht="13.5" customHeight="1" x14ac:dyDescent="0.3">
      <c r="A1601" s="117" t="s">
        <v>10441</v>
      </c>
      <c r="B1601" s="117" t="s">
        <v>6785</v>
      </c>
      <c r="C1601" s="188" t="s">
        <v>2064</v>
      </c>
      <c r="D1601" s="117" t="s">
        <v>2351</v>
      </c>
    </row>
    <row r="1602" spans="1:4" s="186" customFormat="1" ht="13.5" customHeight="1" x14ac:dyDescent="0.3">
      <c r="A1602" s="117" t="s">
        <v>10442</v>
      </c>
      <c r="B1602" s="117" t="s">
        <v>238</v>
      </c>
      <c r="C1602" s="188" t="s">
        <v>167</v>
      </c>
      <c r="D1602" s="117" t="s">
        <v>2578</v>
      </c>
    </row>
    <row r="1603" spans="1:4" s="186" customFormat="1" ht="13.5" customHeight="1" x14ac:dyDescent="0.3">
      <c r="A1603" s="117" t="s">
        <v>10443</v>
      </c>
      <c r="B1603" s="117" t="s">
        <v>239</v>
      </c>
      <c r="C1603" s="188" t="s">
        <v>167</v>
      </c>
      <c r="D1603" s="117" t="s">
        <v>2578</v>
      </c>
    </row>
    <row r="1604" spans="1:4" s="186" customFormat="1" ht="13.5" customHeight="1" x14ac:dyDescent="0.3">
      <c r="A1604" s="117" t="s">
        <v>10444</v>
      </c>
      <c r="B1604" s="117" t="s">
        <v>6712</v>
      </c>
      <c r="C1604" s="188" t="s">
        <v>167</v>
      </c>
      <c r="D1604" s="117" t="s">
        <v>2578</v>
      </c>
    </row>
    <row r="1605" spans="1:4" s="186" customFormat="1" ht="13.5" customHeight="1" x14ac:dyDescent="0.3">
      <c r="A1605" s="116" t="s">
        <v>10445</v>
      </c>
      <c r="B1605" s="116" t="s">
        <v>6754</v>
      </c>
      <c r="C1605" s="187" t="s">
        <v>167</v>
      </c>
      <c r="D1605" s="116" t="s">
        <v>2578</v>
      </c>
    </row>
    <row r="1606" spans="1:4" s="186" customFormat="1" ht="13.5" customHeight="1" x14ac:dyDescent="0.3">
      <c r="A1606" s="117" t="s">
        <v>10446</v>
      </c>
      <c r="B1606" s="117" t="s">
        <v>8584</v>
      </c>
      <c r="C1606" s="188" t="s">
        <v>167</v>
      </c>
      <c r="D1606" s="117" t="s">
        <v>2414</v>
      </c>
    </row>
    <row r="1607" spans="1:4" s="186" customFormat="1" ht="13.5" customHeight="1" x14ac:dyDescent="0.3">
      <c r="A1607" s="116" t="s">
        <v>10447</v>
      </c>
      <c r="B1607" s="116" t="s">
        <v>8585</v>
      </c>
      <c r="C1607" s="187" t="s">
        <v>167</v>
      </c>
      <c r="D1607" s="116" t="s">
        <v>2414</v>
      </c>
    </row>
    <row r="1608" spans="1:4" s="186" customFormat="1" ht="13.5" customHeight="1" x14ac:dyDescent="0.3">
      <c r="A1608" s="116" t="s">
        <v>10448</v>
      </c>
      <c r="B1608" s="116" t="s">
        <v>6758</v>
      </c>
      <c r="C1608" s="187" t="s">
        <v>167</v>
      </c>
      <c r="D1608" s="116" t="s">
        <v>2578</v>
      </c>
    </row>
    <row r="1609" spans="1:4" s="186" customFormat="1" ht="13.5" customHeight="1" x14ac:dyDescent="0.3">
      <c r="A1609" s="116" t="s">
        <v>10449</v>
      </c>
      <c r="B1609" s="116" t="s">
        <v>6759</v>
      </c>
      <c r="C1609" s="187" t="s">
        <v>1750</v>
      </c>
      <c r="D1609" s="116" t="s">
        <v>2578</v>
      </c>
    </row>
    <row r="1610" spans="1:4" s="186" customFormat="1" ht="13.5" customHeight="1" x14ac:dyDescent="0.3">
      <c r="A1610" s="117" t="s">
        <v>10450</v>
      </c>
      <c r="B1610" s="117" t="s">
        <v>6755</v>
      </c>
      <c r="C1610" s="188" t="s">
        <v>167</v>
      </c>
      <c r="D1610" s="117" t="s">
        <v>2578</v>
      </c>
    </row>
    <row r="1611" spans="1:4" s="186" customFormat="1" ht="13.5" customHeight="1" x14ac:dyDescent="0.3">
      <c r="A1611" s="116" t="s">
        <v>10451</v>
      </c>
      <c r="B1611" s="116" t="s">
        <v>6756</v>
      </c>
      <c r="C1611" s="187" t="s">
        <v>167</v>
      </c>
      <c r="D1611" s="116" t="s">
        <v>2578</v>
      </c>
    </row>
    <row r="1612" spans="1:4" s="186" customFormat="1" ht="13.5" customHeight="1" x14ac:dyDescent="0.3">
      <c r="A1612" s="117" t="s">
        <v>10452</v>
      </c>
      <c r="B1612" s="117" t="s">
        <v>6757</v>
      </c>
      <c r="C1612" s="188" t="s">
        <v>167</v>
      </c>
      <c r="D1612" s="117" t="s">
        <v>2578</v>
      </c>
    </row>
    <row r="1613" spans="1:4" s="186" customFormat="1" ht="13.5" customHeight="1" x14ac:dyDescent="0.3">
      <c r="A1613" s="116" t="s">
        <v>10453</v>
      </c>
      <c r="B1613" s="116" t="s">
        <v>240</v>
      </c>
      <c r="C1613" s="187" t="s">
        <v>167</v>
      </c>
      <c r="D1613" s="116" t="s">
        <v>2578</v>
      </c>
    </row>
    <row r="1614" spans="1:4" s="186" customFormat="1" ht="13.5" customHeight="1" x14ac:dyDescent="0.3">
      <c r="A1614" s="116" t="s">
        <v>10454</v>
      </c>
      <c r="B1614" s="116" t="s">
        <v>241</v>
      </c>
      <c r="C1614" s="187" t="s">
        <v>167</v>
      </c>
      <c r="D1614" s="116" t="s">
        <v>2578</v>
      </c>
    </row>
    <row r="1615" spans="1:4" s="186" customFormat="1" ht="13.5" customHeight="1" x14ac:dyDescent="0.3">
      <c r="A1615" s="116" t="s">
        <v>10455</v>
      </c>
      <c r="B1615" s="116" t="s">
        <v>6735</v>
      </c>
      <c r="C1615" s="187" t="s">
        <v>167</v>
      </c>
      <c r="D1615" s="116" t="s">
        <v>2578</v>
      </c>
    </row>
    <row r="1616" spans="1:4" s="186" customFormat="1" ht="13.5" customHeight="1" x14ac:dyDescent="0.3">
      <c r="A1616" s="116" t="s">
        <v>10456</v>
      </c>
      <c r="B1616" s="116" t="s">
        <v>8575</v>
      </c>
      <c r="C1616" s="187" t="s">
        <v>167</v>
      </c>
      <c r="D1616" s="116" t="s">
        <v>2578</v>
      </c>
    </row>
    <row r="1617" spans="1:4" s="186" customFormat="1" ht="13.5" customHeight="1" x14ac:dyDescent="0.3">
      <c r="A1617" s="116" t="s">
        <v>10457</v>
      </c>
      <c r="B1617" s="116" t="s">
        <v>6734</v>
      </c>
      <c r="C1617" s="187" t="s">
        <v>167</v>
      </c>
      <c r="D1617" s="116" t="s">
        <v>2578</v>
      </c>
    </row>
    <row r="1618" spans="1:4" s="186" customFormat="1" ht="13.5" customHeight="1" x14ac:dyDescent="0.3">
      <c r="A1618" s="116" t="s">
        <v>10457</v>
      </c>
      <c r="B1618" s="116" t="s">
        <v>6734</v>
      </c>
      <c r="C1618" s="187" t="s">
        <v>167</v>
      </c>
      <c r="D1618" s="116" t="s">
        <v>2578</v>
      </c>
    </row>
    <row r="1619" spans="1:4" s="186" customFormat="1" ht="13.5" customHeight="1" x14ac:dyDescent="0.3">
      <c r="A1619" s="117" t="s">
        <v>10458</v>
      </c>
      <c r="B1619" s="117" t="s">
        <v>8574</v>
      </c>
      <c r="C1619" s="188" t="s">
        <v>167</v>
      </c>
      <c r="D1619" s="117" t="s">
        <v>2578</v>
      </c>
    </row>
    <row r="1620" spans="1:4" s="186" customFormat="1" ht="13.5" customHeight="1" x14ac:dyDescent="0.3">
      <c r="A1620" s="117" t="s">
        <v>10459</v>
      </c>
      <c r="B1620" s="117" t="s">
        <v>6736</v>
      </c>
      <c r="C1620" s="188" t="s">
        <v>167</v>
      </c>
      <c r="D1620" s="117" t="s">
        <v>2578</v>
      </c>
    </row>
    <row r="1621" spans="1:4" s="186" customFormat="1" ht="13.5" customHeight="1" x14ac:dyDescent="0.3">
      <c r="A1621" s="117" t="s">
        <v>10460</v>
      </c>
      <c r="B1621" s="117" t="s">
        <v>8579</v>
      </c>
      <c r="C1621" s="188" t="s">
        <v>167</v>
      </c>
      <c r="D1621" s="117" t="s">
        <v>2414</v>
      </c>
    </row>
    <row r="1622" spans="1:4" s="186" customFormat="1" ht="13.5" customHeight="1" x14ac:dyDescent="0.3">
      <c r="A1622" s="116" t="s">
        <v>10461</v>
      </c>
      <c r="B1622" s="116" t="s">
        <v>6737</v>
      </c>
      <c r="C1622" s="187" t="s">
        <v>167</v>
      </c>
      <c r="D1622" s="116" t="s">
        <v>2578</v>
      </c>
    </row>
    <row r="1623" spans="1:4" s="186" customFormat="1" ht="13.5" customHeight="1" x14ac:dyDescent="0.3">
      <c r="A1623" s="116" t="s">
        <v>10462</v>
      </c>
      <c r="B1623" s="116" t="s">
        <v>8462</v>
      </c>
      <c r="C1623" s="187" t="s">
        <v>167</v>
      </c>
      <c r="D1623" s="116" t="s">
        <v>2578</v>
      </c>
    </row>
    <row r="1624" spans="1:4" s="186" customFormat="1" ht="13.5" customHeight="1" x14ac:dyDescent="0.3">
      <c r="A1624" s="116" t="s">
        <v>10463</v>
      </c>
      <c r="B1624" s="116" t="s">
        <v>6745</v>
      </c>
      <c r="C1624" s="187" t="s">
        <v>167</v>
      </c>
      <c r="D1624" s="116" t="s">
        <v>2578</v>
      </c>
    </row>
    <row r="1625" spans="1:4" s="186" customFormat="1" ht="13.5" customHeight="1" x14ac:dyDescent="0.3">
      <c r="A1625" s="117" t="s">
        <v>10464</v>
      </c>
      <c r="B1625" s="117" t="s">
        <v>8577</v>
      </c>
      <c r="C1625" s="188" t="s">
        <v>167</v>
      </c>
      <c r="D1625" s="117" t="s">
        <v>2578</v>
      </c>
    </row>
    <row r="1626" spans="1:4" s="186" customFormat="1" ht="13.5" customHeight="1" x14ac:dyDescent="0.3">
      <c r="A1626" s="117" t="s">
        <v>10465</v>
      </c>
      <c r="B1626" s="117" t="s">
        <v>8463</v>
      </c>
      <c r="C1626" s="188" t="s">
        <v>167</v>
      </c>
      <c r="D1626" s="117" t="s">
        <v>2578</v>
      </c>
    </row>
    <row r="1627" spans="1:4" s="186" customFormat="1" ht="13.5" customHeight="1" x14ac:dyDescent="0.3">
      <c r="A1627" s="116" t="s">
        <v>10466</v>
      </c>
      <c r="B1627" s="116" t="s">
        <v>8581</v>
      </c>
      <c r="C1627" s="187" t="s">
        <v>167</v>
      </c>
      <c r="D1627" s="116" t="s">
        <v>2414</v>
      </c>
    </row>
    <row r="1628" spans="1:4" s="186" customFormat="1" ht="13.5" customHeight="1" x14ac:dyDescent="0.3">
      <c r="A1628" s="116" t="s">
        <v>10467</v>
      </c>
      <c r="B1628" s="116" t="s">
        <v>8583</v>
      </c>
      <c r="C1628" s="187" t="s">
        <v>167</v>
      </c>
      <c r="D1628" s="116" t="s">
        <v>2414</v>
      </c>
    </row>
    <row r="1629" spans="1:4" s="186" customFormat="1" ht="13.5" customHeight="1" x14ac:dyDescent="0.3">
      <c r="A1629" s="117" t="s">
        <v>10468</v>
      </c>
      <c r="B1629" s="117" t="s">
        <v>8582</v>
      </c>
      <c r="C1629" s="188" t="s">
        <v>167</v>
      </c>
      <c r="D1629" s="117" t="s">
        <v>2414</v>
      </c>
    </row>
    <row r="1630" spans="1:4" s="186" customFormat="1" ht="13.5" customHeight="1" x14ac:dyDescent="0.3">
      <c r="A1630" s="116" t="s">
        <v>10469</v>
      </c>
      <c r="B1630" s="116" t="s">
        <v>6772</v>
      </c>
      <c r="C1630" s="187" t="s">
        <v>2064</v>
      </c>
      <c r="D1630" s="116" t="s">
        <v>2351</v>
      </c>
    </row>
    <row r="1631" spans="1:4" s="186" customFormat="1" ht="13.5" customHeight="1" x14ac:dyDescent="0.3">
      <c r="A1631" s="116" t="s">
        <v>10470</v>
      </c>
      <c r="B1631" s="116" t="s">
        <v>6774</v>
      </c>
      <c r="C1631" s="187" t="s">
        <v>2064</v>
      </c>
      <c r="D1631" s="116" t="s">
        <v>2351</v>
      </c>
    </row>
    <row r="1632" spans="1:4" s="186" customFormat="1" ht="13.5" customHeight="1" x14ac:dyDescent="0.3">
      <c r="A1632" s="117" t="s">
        <v>10471</v>
      </c>
      <c r="B1632" s="117" t="s">
        <v>6775</v>
      </c>
      <c r="C1632" s="188" t="s">
        <v>2064</v>
      </c>
      <c r="D1632" s="117" t="s">
        <v>2351</v>
      </c>
    </row>
    <row r="1633" spans="1:4" s="186" customFormat="1" ht="13.5" customHeight="1" x14ac:dyDescent="0.3">
      <c r="A1633" s="116" t="s">
        <v>10472</v>
      </c>
      <c r="B1633" s="116" t="s">
        <v>6776</v>
      </c>
      <c r="C1633" s="187" t="s">
        <v>2064</v>
      </c>
      <c r="D1633" s="116" t="s">
        <v>2351</v>
      </c>
    </row>
    <row r="1634" spans="1:4" s="186" customFormat="1" ht="13.5" customHeight="1" x14ac:dyDescent="0.3">
      <c r="A1634" s="117" t="s">
        <v>10473</v>
      </c>
      <c r="B1634" s="117" t="s">
        <v>6777</v>
      </c>
      <c r="C1634" s="188" t="s">
        <v>2064</v>
      </c>
      <c r="D1634" s="117" t="s">
        <v>2351</v>
      </c>
    </row>
    <row r="1635" spans="1:4" s="186" customFormat="1" ht="13.5" customHeight="1" x14ac:dyDescent="0.3">
      <c r="A1635" s="117" t="s">
        <v>10474</v>
      </c>
      <c r="B1635" s="117" t="s">
        <v>6779</v>
      </c>
      <c r="C1635" s="188" t="s">
        <v>2064</v>
      </c>
      <c r="D1635" s="117" t="s">
        <v>2351</v>
      </c>
    </row>
    <row r="1636" spans="1:4" s="186" customFormat="1" ht="13.5" customHeight="1" x14ac:dyDescent="0.3">
      <c r="A1636" s="116" t="s">
        <v>10475</v>
      </c>
      <c r="B1636" s="116" t="s">
        <v>6778</v>
      </c>
      <c r="C1636" s="187" t="s">
        <v>2064</v>
      </c>
      <c r="D1636" s="116" t="s">
        <v>2351</v>
      </c>
    </row>
    <row r="1637" spans="1:4" s="186" customFormat="1" ht="13.5" customHeight="1" x14ac:dyDescent="0.3">
      <c r="A1637" s="117" t="s">
        <v>10476</v>
      </c>
      <c r="B1637" s="117" t="s">
        <v>6787</v>
      </c>
      <c r="C1637" s="188" t="s">
        <v>2064</v>
      </c>
      <c r="D1637" s="117" t="s">
        <v>2351</v>
      </c>
    </row>
    <row r="1638" spans="1:4" s="186" customFormat="1" ht="13.5" customHeight="1" x14ac:dyDescent="0.3">
      <c r="A1638" s="116" t="s">
        <v>10477</v>
      </c>
      <c r="B1638" s="116" t="s">
        <v>6788</v>
      </c>
      <c r="C1638" s="187" t="s">
        <v>2064</v>
      </c>
      <c r="D1638" s="116" t="s">
        <v>2351</v>
      </c>
    </row>
    <row r="1639" spans="1:4" s="186" customFormat="1" ht="13.5" customHeight="1" x14ac:dyDescent="0.3">
      <c r="A1639" s="117" t="s">
        <v>10478</v>
      </c>
      <c r="B1639" s="117" t="s">
        <v>6727</v>
      </c>
      <c r="C1639" s="188" t="s">
        <v>2064</v>
      </c>
      <c r="D1639" s="117" t="s">
        <v>2351</v>
      </c>
    </row>
    <row r="1640" spans="1:4" s="186" customFormat="1" ht="13.5" customHeight="1" x14ac:dyDescent="0.3">
      <c r="A1640" s="116" t="s">
        <v>10479</v>
      </c>
      <c r="B1640" s="116" t="s">
        <v>6726</v>
      </c>
      <c r="C1640" s="187" t="s">
        <v>2064</v>
      </c>
      <c r="D1640" s="116" t="s">
        <v>2351</v>
      </c>
    </row>
    <row r="1641" spans="1:4" s="186" customFormat="1" ht="13.5" customHeight="1" x14ac:dyDescent="0.3">
      <c r="A1641" s="116" t="s">
        <v>10480</v>
      </c>
      <c r="B1641" s="116" t="s">
        <v>8625</v>
      </c>
      <c r="C1641" s="187" t="s">
        <v>167</v>
      </c>
      <c r="D1641" s="116" t="s">
        <v>2414</v>
      </c>
    </row>
    <row r="1642" spans="1:4" s="186" customFormat="1" ht="13.5" customHeight="1" x14ac:dyDescent="0.3">
      <c r="A1642" s="116" t="s">
        <v>10481</v>
      </c>
      <c r="B1642" s="116" t="s">
        <v>6720</v>
      </c>
      <c r="C1642" s="187" t="s">
        <v>167</v>
      </c>
      <c r="D1642" s="116" t="s">
        <v>2578</v>
      </c>
    </row>
    <row r="1643" spans="1:4" s="186" customFormat="1" ht="13.5" customHeight="1" x14ac:dyDescent="0.3">
      <c r="A1643" s="117" t="s">
        <v>10482</v>
      </c>
      <c r="B1643" s="117" t="s">
        <v>6743</v>
      </c>
      <c r="C1643" s="188" t="s">
        <v>167</v>
      </c>
      <c r="D1643" s="117" t="s">
        <v>2578</v>
      </c>
    </row>
    <row r="1644" spans="1:4" s="186" customFormat="1" ht="13.5" customHeight="1" x14ac:dyDescent="0.3">
      <c r="A1644" s="117" t="s">
        <v>10483</v>
      </c>
      <c r="B1644" s="117" t="s">
        <v>6741</v>
      </c>
      <c r="C1644" s="188" t="s">
        <v>167</v>
      </c>
      <c r="D1644" s="117" t="s">
        <v>2578</v>
      </c>
    </row>
    <row r="1645" spans="1:4" s="186" customFormat="1" ht="13.5" customHeight="1" x14ac:dyDescent="0.3">
      <c r="A1645" s="117" t="s">
        <v>10484</v>
      </c>
      <c r="B1645" s="117" t="s">
        <v>6738</v>
      </c>
      <c r="C1645" s="188" t="s">
        <v>167</v>
      </c>
      <c r="D1645" s="117" t="s">
        <v>2578</v>
      </c>
    </row>
    <row r="1646" spans="1:4" s="186" customFormat="1" ht="13.5" customHeight="1" x14ac:dyDescent="0.3">
      <c r="A1646" s="116" t="s">
        <v>10485</v>
      </c>
      <c r="B1646" s="116" t="s">
        <v>6739</v>
      </c>
      <c r="C1646" s="187" t="s">
        <v>167</v>
      </c>
      <c r="D1646" s="116" t="s">
        <v>2578</v>
      </c>
    </row>
    <row r="1647" spans="1:4" s="186" customFormat="1" ht="13.5" customHeight="1" x14ac:dyDescent="0.3">
      <c r="A1647" s="116" t="s">
        <v>10486</v>
      </c>
      <c r="B1647" s="116" t="s">
        <v>8578</v>
      </c>
      <c r="C1647" s="187" t="s">
        <v>167</v>
      </c>
      <c r="D1647" s="116" t="s">
        <v>2578</v>
      </c>
    </row>
    <row r="1648" spans="1:4" s="186" customFormat="1" ht="13.5" customHeight="1" x14ac:dyDescent="0.3">
      <c r="A1648" s="117" t="s">
        <v>10487</v>
      </c>
      <c r="B1648" s="117" t="s">
        <v>8576</v>
      </c>
      <c r="C1648" s="188" t="s">
        <v>167</v>
      </c>
      <c r="D1648" s="117" t="s">
        <v>2578</v>
      </c>
    </row>
    <row r="1649" spans="1:4" s="186" customFormat="1" ht="13.5" customHeight="1" x14ac:dyDescent="0.3">
      <c r="A1649" s="116" t="s">
        <v>10488</v>
      </c>
      <c r="B1649" s="116" t="s">
        <v>6740</v>
      </c>
      <c r="C1649" s="187" t="s">
        <v>167</v>
      </c>
      <c r="D1649" s="116" t="s">
        <v>2578</v>
      </c>
    </row>
    <row r="1650" spans="1:4" s="186" customFormat="1" ht="13.5" customHeight="1" x14ac:dyDescent="0.3">
      <c r="A1650" s="116" t="s">
        <v>10489</v>
      </c>
      <c r="B1650" s="116" t="s">
        <v>6742</v>
      </c>
      <c r="C1650" s="187" t="s">
        <v>167</v>
      </c>
      <c r="D1650" s="116" t="s">
        <v>2578</v>
      </c>
    </row>
    <row r="1651" spans="1:4" s="186" customFormat="1" ht="13.5" customHeight="1" x14ac:dyDescent="0.3">
      <c r="A1651" s="117" t="s">
        <v>10490</v>
      </c>
      <c r="B1651" s="117" t="s">
        <v>6744</v>
      </c>
      <c r="C1651" s="188" t="s">
        <v>167</v>
      </c>
      <c r="D1651" s="117" t="s">
        <v>2578</v>
      </c>
    </row>
    <row r="1652" spans="1:4" s="186" customFormat="1" ht="13.5" customHeight="1" x14ac:dyDescent="0.3">
      <c r="A1652" s="116" t="s">
        <v>10491</v>
      </c>
      <c r="B1652" s="116" t="s">
        <v>8580</v>
      </c>
      <c r="C1652" s="187" t="s">
        <v>167</v>
      </c>
      <c r="D1652" s="116" t="s">
        <v>2578</v>
      </c>
    </row>
    <row r="1653" spans="1:4" s="186" customFormat="1" ht="13.5" customHeight="1" x14ac:dyDescent="0.3">
      <c r="A1653" s="117" t="s">
        <v>10492</v>
      </c>
      <c r="B1653" s="117" t="s">
        <v>8571</v>
      </c>
      <c r="C1653" s="188" t="s">
        <v>167</v>
      </c>
      <c r="D1653" s="117" t="s">
        <v>2578</v>
      </c>
    </row>
    <row r="1654" spans="1:4" s="186" customFormat="1" ht="13.5" customHeight="1" x14ac:dyDescent="0.3">
      <c r="A1654" s="117" t="s">
        <v>10493</v>
      </c>
      <c r="B1654" s="117" t="s">
        <v>6748</v>
      </c>
      <c r="C1654" s="188" t="s">
        <v>167</v>
      </c>
      <c r="D1654" s="117" t="s">
        <v>2578</v>
      </c>
    </row>
    <row r="1655" spans="1:4" s="186" customFormat="1" ht="13.5" customHeight="1" x14ac:dyDescent="0.3">
      <c r="A1655" s="116" t="s">
        <v>10494</v>
      </c>
      <c r="B1655" s="116" t="s">
        <v>6750</v>
      </c>
      <c r="C1655" s="187" t="s">
        <v>167</v>
      </c>
      <c r="D1655" s="116" t="s">
        <v>2578</v>
      </c>
    </row>
    <row r="1656" spans="1:4" s="186" customFormat="1" ht="13.5" customHeight="1" x14ac:dyDescent="0.3">
      <c r="A1656" s="117" t="s">
        <v>10495</v>
      </c>
      <c r="B1656" s="117" t="s">
        <v>6753</v>
      </c>
      <c r="C1656" s="188" t="s">
        <v>167</v>
      </c>
      <c r="D1656" s="117" t="s">
        <v>2578</v>
      </c>
    </row>
    <row r="1657" spans="1:4" s="186" customFormat="1" ht="13.5" customHeight="1" x14ac:dyDescent="0.3">
      <c r="A1657" s="116" t="s">
        <v>10496</v>
      </c>
      <c r="B1657" s="116" t="s">
        <v>6749</v>
      </c>
      <c r="C1657" s="187" t="s">
        <v>167</v>
      </c>
      <c r="D1657" s="116" t="s">
        <v>2578</v>
      </c>
    </row>
    <row r="1658" spans="1:4" s="186" customFormat="1" ht="13.5" customHeight="1" x14ac:dyDescent="0.3">
      <c r="A1658" s="117" t="s">
        <v>10497</v>
      </c>
      <c r="B1658" s="117" t="s">
        <v>6747</v>
      </c>
      <c r="C1658" s="188" t="s">
        <v>167</v>
      </c>
      <c r="D1658" s="117" t="s">
        <v>2578</v>
      </c>
    </row>
    <row r="1659" spans="1:4" s="186" customFormat="1" ht="13.5" customHeight="1" x14ac:dyDescent="0.3">
      <c r="A1659" s="116" t="s">
        <v>10498</v>
      </c>
      <c r="B1659" s="116" t="s">
        <v>6733</v>
      </c>
      <c r="C1659" s="187" t="s">
        <v>167</v>
      </c>
      <c r="D1659" s="116" t="s">
        <v>2578</v>
      </c>
    </row>
    <row r="1660" spans="1:4" s="186" customFormat="1" ht="13.5" customHeight="1" x14ac:dyDescent="0.3">
      <c r="A1660" s="116" t="s">
        <v>10499</v>
      </c>
      <c r="B1660" s="116" t="s">
        <v>6751</v>
      </c>
      <c r="C1660" s="187" t="s">
        <v>167</v>
      </c>
      <c r="D1660" s="116" t="s">
        <v>2578</v>
      </c>
    </row>
    <row r="1661" spans="1:4" s="186" customFormat="1" ht="13.5" customHeight="1" x14ac:dyDescent="0.3">
      <c r="A1661" s="117" t="s">
        <v>10499</v>
      </c>
      <c r="B1661" s="117" t="s">
        <v>6751</v>
      </c>
      <c r="C1661" s="188" t="s">
        <v>167</v>
      </c>
      <c r="D1661" s="117" t="s">
        <v>2578</v>
      </c>
    </row>
    <row r="1662" spans="1:4" s="186" customFormat="1" ht="13.5" customHeight="1" x14ac:dyDescent="0.3">
      <c r="A1662" s="116" t="s">
        <v>10500</v>
      </c>
      <c r="B1662" s="116" t="s">
        <v>6732</v>
      </c>
      <c r="C1662" s="187" t="s">
        <v>167</v>
      </c>
      <c r="D1662" s="116" t="s">
        <v>2578</v>
      </c>
    </row>
    <row r="1663" spans="1:4" s="186" customFormat="1" ht="13.5" customHeight="1" x14ac:dyDescent="0.3">
      <c r="A1663" s="116" t="s">
        <v>10501</v>
      </c>
      <c r="B1663" s="116" t="s">
        <v>6752</v>
      </c>
      <c r="C1663" s="187" t="s">
        <v>167</v>
      </c>
      <c r="D1663" s="116" t="s">
        <v>2578</v>
      </c>
    </row>
    <row r="1664" spans="1:4" s="186" customFormat="1" ht="13.5" customHeight="1" x14ac:dyDescent="0.3">
      <c r="A1664" s="117" t="s">
        <v>10502</v>
      </c>
      <c r="B1664" s="117" t="s">
        <v>8527</v>
      </c>
      <c r="C1664" s="188" t="s">
        <v>167</v>
      </c>
      <c r="D1664" s="117" t="s">
        <v>2414</v>
      </c>
    </row>
    <row r="1665" spans="1:4" s="186" customFormat="1" ht="13.5" customHeight="1" x14ac:dyDescent="0.3">
      <c r="A1665" s="116" t="s">
        <v>10503</v>
      </c>
      <c r="B1665" s="116" t="s">
        <v>6728</v>
      </c>
      <c r="C1665" s="187" t="s">
        <v>167</v>
      </c>
      <c r="D1665" s="116" t="s">
        <v>2578</v>
      </c>
    </row>
    <row r="1666" spans="1:4" s="186" customFormat="1" ht="13.5" customHeight="1" x14ac:dyDescent="0.3">
      <c r="A1666" s="117" t="s">
        <v>10504</v>
      </c>
      <c r="B1666" s="117" t="s">
        <v>8573</v>
      </c>
      <c r="C1666" s="188" t="s">
        <v>167</v>
      </c>
      <c r="D1666" s="117" t="s">
        <v>2414</v>
      </c>
    </row>
    <row r="1667" spans="1:4" s="186" customFormat="1" ht="13.5" customHeight="1" x14ac:dyDescent="0.3">
      <c r="A1667" s="116" t="s">
        <v>10505</v>
      </c>
      <c r="B1667" s="116" t="s">
        <v>8572</v>
      </c>
      <c r="C1667" s="187" t="s">
        <v>167</v>
      </c>
      <c r="D1667" s="116" t="s">
        <v>2414</v>
      </c>
    </row>
    <row r="1668" spans="1:4" s="186" customFormat="1" ht="13.5" customHeight="1" x14ac:dyDescent="0.3">
      <c r="A1668" s="116" t="s">
        <v>10506</v>
      </c>
      <c r="B1668" s="116" t="s">
        <v>8629</v>
      </c>
      <c r="C1668" s="187" t="s">
        <v>167</v>
      </c>
      <c r="D1668" s="116" t="s">
        <v>2414</v>
      </c>
    </row>
    <row r="1669" spans="1:4" s="186" customFormat="1" ht="13.5" customHeight="1" x14ac:dyDescent="0.3">
      <c r="A1669" s="117" t="s">
        <v>10507</v>
      </c>
      <c r="B1669" s="117" t="s">
        <v>8630</v>
      </c>
      <c r="C1669" s="188" t="s">
        <v>167</v>
      </c>
      <c r="D1669" s="117" t="s">
        <v>2414</v>
      </c>
    </row>
    <row r="1670" spans="1:4" s="186" customFormat="1" ht="13.5" customHeight="1" x14ac:dyDescent="0.3">
      <c r="A1670" s="117" t="s">
        <v>10508</v>
      </c>
      <c r="B1670" s="117" t="s">
        <v>6760</v>
      </c>
      <c r="C1670" s="188" t="s">
        <v>167</v>
      </c>
      <c r="D1670" s="117" t="s">
        <v>2578</v>
      </c>
    </row>
    <row r="1671" spans="1:4" s="186" customFormat="1" ht="13.5" customHeight="1" x14ac:dyDescent="0.3">
      <c r="A1671" s="116" t="s">
        <v>10509</v>
      </c>
      <c r="B1671" s="116" t="s">
        <v>8538</v>
      </c>
      <c r="C1671" s="187" t="s">
        <v>167</v>
      </c>
      <c r="D1671" s="116" t="s">
        <v>2414</v>
      </c>
    </row>
    <row r="1672" spans="1:4" s="186" customFormat="1" ht="13.5" customHeight="1" x14ac:dyDescent="0.3">
      <c r="A1672" s="117" t="s">
        <v>10510</v>
      </c>
      <c r="B1672" s="117" t="s">
        <v>6730</v>
      </c>
      <c r="C1672" s="188" t="s">
        <v>167</v>
      </c>
      <c r="D1672" s="117" t="s">
        <v>2578</v>
      </c>
    </row>
    <row r="1673" spans="1:4" s="186" customFormat="1" ht="13.5" customHeight="1" x14ac:dyDescent="0.3">
      <c r="A1673" s="117" t="s">
        <v>10511</v>
      </c>
      <c r="B1673" s="117" t="s">
        <v>6784</v>
      </c>
      <c r="C1673" s="188" t="s">
        <v>2064</v>
      </c>
      <c r="D1673" s="117" t="s">
        <v>2351</v>
      </c>
    </row>
    <row r="1674" spans="1:4" s="186" customFormat="1" ht="13.5" customHeight="1" x14ac:dyDescent="0.3">
      <c r="A1674" s="116" t="s">
        <v>10512</v>
      </c>
      <c r="B1674" s="116" t="s">
        <v>6763</v>
      </c>
      <c r="C1674" s="187" t="s">
        <v>2064</v>
      </c>
      <c r="D1674" s="116" t="s">
        <v>2351</v>
      </c>
    </row>
    <row r="1675" spans="1:4" s="186" customFormat="1" ht="13.5" customHeight="1" x14ac:dyDescent="0.3">
      <c r="A1675" s="116" t="s">
        <v>10513</v>
      </c>
      <c r="B1675" s="116" t="s">
        <v>6746</v>
      </c>
      <c r="C1675" s="187" t="s">
        <v>167</v>
      </c>
      <c r="D1675" s="116" t="s">
        <v>2578</v>
      </c>
    </row>
    <row r="1676" spans="1:4" s="186" customFormat="1" ht="13.5" customHeight="1" x14ac:dyDescent="0.3">
      <c r="A1676" s="116" t="s">
        <v>10514</v>
      </c>
      <c r="B1676" s="116" t="s">
        <v>6789</v>
      </c>
      <c r="C1676" s="187" t="s">
        <v>2064</v>
      </c>
      <c r="D1676" s="116" t="s">
        <v>2351</v>
      </c>
    </row>
    <row r="1677" spans="1:4" s="186" customFormat="1" ht="13.5" customHeight="1" x14ac:dyDescent="0.3">
      <c r="A1677" s="116" t="s">
        <v>10515</v>
      </c>
      <c r="B1677" s="116" t="s">
        <v>6731</v>
      </c>
      <c r="C1677" s="187" t="s">
        <v>2064</v>
      </c>
      <c r="D1677" s="116" t="s">
        <v>2351</v>
      </c>
    </row>
    <row r="1678" spans="1:4" s="186" customFormat="1" ht="13.5" customHeight="1" x14ac:dyDescent="0.3">
      <c r="A1678" s="117" t="s">
        <v>10516</v>
      </c>
      <c r="B1678" s="117" t="s">
        <v>6725</v>
      </c>
      <c r="C1678" s="188" t="s">
        <v>2064</v>
      </c>
      <c r="D1678" s="117" t="s">
        <v>2425</v>
      </c>
    </row>
    <row r="1679" spans="1:4" s="186" customFormat="1" ht="13.5" customHeight="1" x14ac:dyDescent="0.3">
      <c r="A1679" s="116" t="s">
        <v>10517</v>
      </c>
      <c r="B1679" s="116" t="s">
        <v>6767</v>
      </c>
      <c r="C1679" s="187" t="s">
        <v>2064</v>
      </c>
      <c r="D1679" s="116" t="s">
        <v>2351</v>
      </c>
    </row>
    <row r="1680" spans="1:4" s="186" customFormat="1" ht="13.5" customHeight="1" x14ac:dyDescent="0.3">
      <c r="A1680" s="117" t="s">
        <v>10518</v>
      </c>
      <c r="B1680" s="117" t="s">
        <v>6768</v>
      </c>
      <c r="C1680" s="188" t="s">
        <v>2064</v>
      </c>
      <c r="D1680" s="117" t="s">
        <v>2351</v>
      </c>
    </row>
    <row r="1681" spans="1:4" s="186" customFormat="1" ht="13.5" customHeight="1" x14ac:dyDescent="0.3">
      <c r="A1681" s="117" t="s">
        <v>10519</v>
      </c>
      <c r="B1681" s="117" t="s">
        <v>6762</v>
      </c>
      <c r="C1681" s="188" t="s">
        <v>2064</v>
      </c>
      <c r="D1681" s="117" t="s">
        <v>2578</v>
      </c>
    </row>
    <row r="1682" spans="1:4" s="186" customFormat="1" ht="13.5" customHeight="1" x14ac:dyDescent="0.3">
      <c r="A1682" s="117" t="s">
        <v>10520</v>
      </c>
      <c r="B1682" s="117" t="s">
        <v>242</v>
      </c>
      <c r="C1682" s="188" t="s">
        <v>2064</v>
      </c>
      <c r="D1682" s="117" t="s">
        <v>2578</v>
      </c>
    </row>
    <row r="1683" spans="1:4" s="186" customFormat="1" ht="13.5" customHeight="1" x14ac:dyDescent="0.3">
      <c r="A1683" s="116" t="s">
        <v>10521</v>
      </c>
      <c r="B1683" s="116" t="s">
        <v>243</v>
      </c>
      <c r="C1683" s="187" t="s">
        <v>2064</v>
      </c>
      <c r="D1683" s="116" t="s">
        <v>2578</v>
      </c>
    </row>
    <row r="1684" spans="1:4" s="186" customFormat="1" ht="13.5" customHeight="1" x14ac:dyDescent="0.3">
      <c r="A1684" s="116" t="s">
        <v>10522</v>
      </c>
      <c r="B1684" s="116" t="s">
        <v>6769</v>
      </c>
      <c r="C1684" s="187" t="s">
        <v>2064</v>
      </c>
      <c r="D1684" s="116" t="s">
        <v>2351</v>
      </c>
    </row>
    <row r="1685" spans="1:4" s="186" customFormat="1" ht="13.5" customHeight="1" x14ac:dyDescent="0.3">
      <c r="A1685" s="117" t="s">
        <v>10523</v>
      </c>
      <c r="B1685" s="117" t="s">
        <v>6770</v>
      </c>
      <c r="C1685" s="188" t="s">
        <v>2064</v>
      </c>
      <c r="D1685" s="117" t="s">
        <v>2351</v>
      </c>
    </row>
    <row r="1686" spans="1:4" s="186" customFormat="1" ht="13.5" customHeight="1" x14ac:dyDescent="0.3">
      <c r="A1686" s="117" t="s">
        <v>10524</v>
      </c>
      <c r="B1686" s="117" t="s">
        <v>8605</v>
      </c>
      <c r="C1686" s="188" t="s">
        <v>2064</v>
      </c>
      <c r="D1686" s="117" t="s">
        <v>2414</v>
      </c>
    </row>
    <row r="1687" spans="1:4" s="186" customFormat="1" ht="13.5" customHeight="1" x14ac:dyDescent="0.3">
      <c r="A1687" s="116" t="s">
        <v>10525</v>
      </c>
      <c r="B1687" s="116" t="s">
        <v>3729</v>
      </c>
      <c r="C1687" s="187" t="s">
        <v>2064</v>
      </c>
      <c r="D1687" s="116" t="s">
        <v>2425</v>
      </c>
    </row>
    <row r="1688" spans="1:4" s="186" customFormat="1" ht="13.5" customHeight="1" x14ac:dyDescent="0.3">
      <c r="A1688" s="116" t="s">
        <v>10526</v>
      </c>
      <c r="B1688" s="116" t="s">
        <v>244</v>
      </c>
      <c r="C1688" s="187" t="s">
        <v>2064</v>
      </c>
      <c r="D1688" s="116" t="s">
        <v>2458</v>
      </c>
    </row>
    <row r="1689" spans="1:4" s="186" customFormat="1" ht="13.5" customHeight="1" x14ac:dyDescent="0.3">
      <c r="A1689" s="117" t="s">
        <v>7682</v>
      </c>
      <c r="B1689" s="117" t="s">
        <v>7683</v>
      </c>
      <c r="C1689" s="188" t="s">
        <v>277</v>
      </c>
      <c r="D1689" s="117" t="s">
        <v>2389</v>
      </c>
    </row>
    <row r="1690" spans="1:4" s="186" customFormat="1" ht="13.5" customHeight="1" x14ac:dyDescent="0.3">
      <c r="A1690" s="116" t="s">
        <v>10527</v>
      </c>
      <c r="B1690" s="116" t="s">
        <v>2403</v>
      </c>
      <c r="C1690" s="187" t="s">
        <v>277</v>
      </c>
      <c r="D1690" s="116" t="s">
        <v>2389</v>
      </c>
    </row>
    <row r="1691" spans="1:4" s="186" customFormat="1" ht="13.5" customHeight="1" x14ac:dyDescent="0.3">
      <c r="A1691" s="116" t="s">
        <v>10528</v>
      </c>
      <c r="B1691" s="116" t="s">
        <v>8426</v>
      </c>
      <c r="C1691" s="187" t="s">
        <v>2064</v>
      </c>
      <c r="D1691" s="116" t="s">
        <v>2282</v>
      </c>
    </row>
    <row r="1692" spans="1:4" s="186" customFormat="1" ht="13.5" customHeight="1" x14ac:dyDescent="0.3">
      <c r="A1692" s="117" t="s">
        <v>10529</v>
      </c>
      <c r="B1692" s="117" t="s">
        <v>8427</v>
      </c>
      <c r="C1692" s="188" t="s">
        <v>2064</v>
      </c>
      <c r="D1692" s="117" t="s">
        <v>7794</v>
      </c>
    </row>
    <row r="1693" spans="1:4" s="186" customFormat="1" ht="13.5" customHeight="1" x14ac:dyDescent="0.3">
      <c r="A1693" s="116" t="s">
        <v>10530</v>
      </c>
      <c r="B1693" s="116" t="s">
        <v>8425</v>
      </c>
      <c r="C1693" s="187" t="s">
        <v>2064</v>
      </c>
      <c r="D1693" s="116" t="s">
        <v>2282</v>
      </c>
    </row>
    <row r="1694" spans="1:4" s="186" customFormat="1" ht="13.5" customHeight="1" x14ac:dyDescent="0.3">
      <c r="A1694" s="117" t="s">
        <v>10530</v>
      </c>
      <c r="B1694" s="117" t="s">
        <v>8425</v>
      </c>
      <c r="C1694" s="188" t="s">
        <v>2064</v>
      </c>
      <c r="D1694" s="117" t="s">
        <v>2282</v>
      </c>
    </row>
    <row r="1695" spans="1:4" s="186" customFormat="1" ht="13.5" customHeight="1" x14ac:dyDescent="0.3">
      <c r="A1695" s="116" t="s">
        <v>10531</v>
      </c>
      <c r="B1695" s="116" t="s">
        <v>8428</v>
      </c>
      <c r="C1695" s="187" t="s">
        <v>2064</v>
      </c>
      <c r="D1695" s="116" t="s">
        <v>7794</v>
      </c>
    </row>
    <row r="1696" spans="1:4" s="186" customFormat="1" ht="13.5" customHeight="1" x14ac:dyDescent="0.3">
      <c r="A1696" s="117" t="s">
        <v>10531</v>
      </c>
      <c r="B1696" s="117" t="s">
        <v>8428</v>
      </c>
      <c r="C1696" s="188" t="s">
        <v>2064</v>
      </c>
      <c r="D1696" s="117" t="s">
        <v>7794</v>
      </c>
    </row>
    <row r="1697" spans="1:4" s="186" customFormat="1" ht="13.5" customHeight="1" x14ac:dyDescent="0.3">
      <c r="A1697" s="116" t="s">
        <v>7664</v>
      </c>
      <c r="B1697" s="116" t="s">
        <v>7665</v>
      </c>
      <c r="C1697" s="187" t="s">
        <v>277</v>
      </c>
      <c r="D1697" s="116" t="s">
        <v>2389</v>
      </c>
    </row>
    <row r="1698" spans="1:4" s="186" customFormat="1" ht="13.5" customHeight="1" x14ac:dyDescent="0.3">
      <c r="A1698" s="117" t="s">
        <v>10532</v>
      </c>
      <c r="B1698" s="117" t="s">
        <v>7128</v>
      </c>
      <c r="C1698" s="188" t="s">
        <v>2064</v>
      </c>
      <c r="D1698" s="117" t="s">
        <v>2351</v>
      </c>
    </row>
    <row r="1699" spans="1:4" s="186" customFormat="1" ht="13.5" customHeight="1" x14ac:dyDescent="0.3">
      <c r="A1699" s="117" t="s">
        <v>10533</v>
      </c>
      <c r="B1699" s="117" t="s">
        <v>1872</v>
      </c>
      <c r="C1699" s="188" t="s">
        <v>2064</v>
      </c>
      <c r="D1699" s="117" t="s">
        <v>2405</v>
      </c>
    </row>
    <row r="1700" spans="1:4" s="186" customFormat="1" ht="13.5" customHeight="1" x14ac:dyDescent="0.3">
      <c r="A1700" s="117" t="s">
        <v>10534</v>
      </c>
      <c r="B1700" s="117" t="s">
        <v>4230</v>
      </c>
      <c r="C1700" s="188" t="s">
        <v>2064</v>
      </c>
      <c r="D1700" s="117" t="s">
        <v>2351</v>
      </c>
    </row>
    <row r="1701" spans="1:4" s="186" customFormat="1" ht="13.5" customHeight="1" x14ac:dyDescent="0.3">
      <c r="A1701" s="116" t="s">
        <v>10535</v>
      </c>
      <c r="B1701" s="116" t="s">
        <v>4192</v>
      </c>
      <c r="C1701" s="187" t="s">
        <v>2064</v>
      </c>
      <c r="D1701" s="116" t="s">
        <v>2351</v>
      </c>
    </row>
    <row r="1702" spans="1:4" s="186" customFormat="1" ht="13.5" customHeight="1" x14ac:dyDescent="0.3">
      <c r="A1702" s="116" t="s">
        <v>10536</v>
      </c>
      <c r="B1702" s="116" t="s">
        <v>4242</v>
      </c>
      <c r="C1702" s="187" t="s">
        <v>2064</v>
      </c>
      <c r="D1702" s="116" t="s">
        <v>2351</v>
      </c>
    </row>
    <row r="1703" spans="1:4" s="186" customFormat="1" ht="13.5" customHeight="1" x14ac:dyDescent="0.3">
      <c r="A1703" s="117" t="s">
        <v>10537</v>
      </c>
      <c r="B1703" s="117" t="s">
        <v>4227</v>
      </c>
      <c r="C1703" s="188" t="s">
        <v>167</v>
      </c>
      <c r="D1703" s="117" t="s">
        <v>2282</v>
      </c>
    </row>
    <row r="1704" spans="1:4" s="186" customFormat="1" ht="13.5" customHeight="1" x14ac:dyDescent="0.3">
      <c r="A1704" s="117" t="s">
        <v>10538</v>
      </c>
      <c r="B1704" s="117" t="s">
        <v>4190</v>
      </c>
      <c r="C1704" s="188" t="s">
        <v>167</v>
      </c>
      <c r="D1704" s="117" t="s">
        <v>2282</v>
      </c>
    </row>
    <row r="1705" spans="1:4" s="186" customFormat="1" ht="13.5" customHeight="1" x14ac:dyDescent="0.3">
      <c r="A1705" s="117" t="s">
        <v>10539</v>
      </c>
      <c r="B1705" s="117" t="s">
        <v>4189</v>
      </c>
      <c r="C1705" s="188" t="s">
        <v>167</v>
      </c>
      <c r="D1705" s="117" t="s">
        <v>2282</v>
      </c>
    </row>
    <row r="1706" spans="1:4" s="186" customFormat="1" ht="13.5" customHeight="1" x14ac:dyDescent="0.3">
      <c r="A1706" s="116" t="s">
        <v>10540</v>
      </c>
      <c r="B1706" s="116" t="s">
        <v>4228</v>
      </c>
      <c r="C1706" s="187" t="s">
        <v>167</v>
      </c>
      <c r="D1706" s="116" t="s">
        <v>2282</v>
      </c>
    </row>
    <row r="1707" spans="1:4" s="186" customFormat="1" ht="13.5" customHeight="1" x14ac:dyDescent="0.3">
      <c r="A1707" s="116" t="s">
        <v>10541</v>
      </c>
      <c r="B1707" s="116" t="s">
        <v>4226</v>
      </c>
      <c r="C1707" s="187" t="s">
        <v>167</v>
      </c>
      <c r="D1707" s="116" t="s">
        <v>2282</v>
      </c>
    </row>
    <row r="1708" spans="1:4" s="186" customFormat="1" ht="13.5" customHeight="1" x14ac:dyDescent="0.3">
      <c r="A1708" s="116" t="s">
        <v>10542</v>
      </c>
      <c r="B1708" s="116" t="s">
        <v>4229</v>
      </c>
      <c r="C1708" s="187" t="s">
        <v>167</v>
      </c>
      <c r="D1708" s="116" t="s">
        <v>2282</v>
      </c>
    </row>
    <row r="1709" spans="1:4" s="186" customFormat="1" ht="13.5" customHeight="1" x14ac:dyDescent="0.3">
      <c r="A1709" s="116" t="s">
        <v>10543</v>
      </c>
      <c r="B1709" s="116" t="s">
        <v>2691</v>
      </c>
      <c r="C1709" s="187" t="s">
        <v>167</v>
      </c>
      <c r="D1709" s="116" t="s">
        <v>2282</v>
      </c>
    </row>
    <row r="1710" spans="1:4" s="186" customFormat="1" ht="13.5" customHeight="1" x14ac:dyDescent="0.3">
      <c r="A1710" s="117" t="s">
        <v>10544</v>
      </c>
      <c r="B1710" s="117" t="s">
        <v>5896</v>
      </c>
      <c r="C1710" s="188" t="s">
        <v>2064</v>
      </c>
      <c r="D1710" s="117" t="s">
        <v>2351</v>
      </c>
    </row>
    <row r="1711" spans="1:4" s="186" customFormat="1" ht="13.5" customHeight="1" x14ac:dyDescent="0.3">
      <c r="A1711" s="116" t="s">
        <v>10545</v>
      </c>
      <c r="B1711" s="116" t="s">
        <v>5897</v>
      </c>
      <c r="C1711" s="187" t="s">
        <v>2064</v>
      </c>
      <c r="D1711" s="116" t="s">
        <v>2351</v>
      </c>
    </row>
    <row r="1712" spans="1:4" s="186" customFormat="1" ht="13.5" customHeight="1" x14ac:dyDescent="0.3">
      <c r="A1712" s="117" t="s">
        <v>10546</v>
      </c>
      <c r="B1712" s="117" t="s">
        <v>5898</v>
      </c>
      <c r="C1712" s="188" t="s">
        <v>2064</v>
      </c>
      <c r="D1712" s="117" t="s">
        <v>2351</v>
      </c>
    </row>
    <row r="1713" spans="1:4" s="186" customFormat="1" ht="13.5" customHeight="1" x14ac:dyDescent="0.3">
      <c r="A1713" s="116" t="s">
        <v>10547</v>
      </c>
      <c r="B1713" s="116" t="s">
        <v>5899</v>
      </c>
      <c r="C1713" s="187" t="s">
        <v>2064</v>
      </c>
      <c r="D1713" s="116" t="s">
        <v>2351</v>
      </c>
    </row>
    <row r="1714" spans="1:4" s="186" customFormat="1" ht="13.5" customHeight="1" x14ac:dyDescent="0.3">
      <c r="A1714" s="117" t="s">
        <v>10548</v>
      </c>
      <c r="B1714" s="117" t="s">
        <v>8866</v>
      </c>
      <c r="C1714" s="188" t="s">
        <v>2064</v>
      </c>
      <c r="D1714" s="117" t="s">
        <v>2469</v>
      </c>
    </row>
    <row r="1715" spans="1:4" s="186" customFormat="1" ht="13.5" customHeight="1" x14ac:dyDescent="0.3">
      <c r="A1715" s="117" t="s">
        <v>10549</v>
      </c>
      <c r="B1715" s="117" t="s">
        <v>2079</v>
      </c>
      <c r="C1715" s="188" t="s">
        <v>2064</v>
      </c>
      <c r="D1715" s="117" t="s">
        <v>2469</v>
      </c>
    </row>
    <row r="1716" spans="1:4" s="186" customFormat="1" ht="13.5" customHeight="1" x14ac:dyDescent="0.3">
      <c r="A1716" s="116" t="s">
        <v>10550</v>
      </c>
      <c r="B1716" s="116" t="s">
        <v>5681</v>
      </c>
      <c r="C1716" s="187" t="s">
        <v>2064</v>
      </c>
      <c r="D1716" s="116" t="s">
        <v>2351</v>
      </c>
    </row>
    <row r="1717" spans="1:4" s="186" customFormat="1" ht="13.5" customHeight="1" x14ac:dyDescent="0.3">
      <c r="A1717" s="116" t="s">
        <v>10551</v>
      </c>
      <c r="B1717" s="116" t="s">
        <v>5679</v>
      </c>
      <c r="C1717" s="187" t="s">
        <v>2064</v>
      </c>
      <c r="D1717" s="116" t="s">
        <v>2351</v>
      </c>
    </row>
    <row r="1718" spans="1:4" s="186" customFormat="1" ht="13.5" customHeight="1" x14ac:dyDescent="0.3">
      <c r="A1718" s="117" t="s">
        <v>10552</v>
      </c>
      <c r="B1718" s="117" t="s">
        <v>5680</v>
      </c>
      <c r="C1718" s="188" t="s">
        <v>2064</v>
      </c>
      <c r="D1718" s="117" t="s">
        <v>2351</v>
      </c>
    </row>
    <row r="1719" spans="1:4" s="186" customFormat="1" ht="13.5" customHeight="1" x14ac:dyDescent="0.3">
      <c r="A1719" s="117" t="s">
        <v>10553</v>
      </c>
      <c r="B1719" s="117" t="s">
        <v>5682</v>
      </c>
      <c r="C1719" s="188" t="s">
        <v>2064</v>
      </c>
      <c r="D1719" s="117" t="s">
        <v>2351</v>
      </c>
    </row>
    <row r="1720" spans="1:4" s="186" customFormat="1" ht="13.5" customHeight="1" x14ac:dyDescent="0.3">
      <c r="A1720" s="116" t="s">
        <v>10554</v>
      </c>
      <c r="B1720" s="116" t="s">
        <v>5703</v>
      </c>
      <c r="C1720" s="187" t="s">
        <v>2064</v>
      </c>
      <c r="D1720" s="116" t="s">
        <v>2351</v>
      </c>
    </row>
    <row r="1721" spans="1:4" s="186" customFormat="1" ht="13.5" customHeight="1" x14ac:dyDescent="0.3">
      <c r="A1721" s="117" t="s">
        <v>10555</v>
      </c>
      <c r="B1721" s="117" t="s">
        <v>3759</v>
      </c>
      <c r="C1721" s="188" t="s">
        <v>2064</v>
      </c>
      <c r="D1721" s="117" t="s">
        <v>2351</v>
      </c>
    </row>
    <row r="1722" spans="1:4" s="186" customFormat="1" ht="13.5" customHeight="1" x14ac:dyDescent="0.3">
      <c r="A1722" s="117" t="s">
        <v>10556</v>
      </c>
      <c r="B1722" s="117" t="s">
        <v>7929</v>
      </c>
      <c r="C1722" s="188" t="s">
        <v>2064</v>
      </c>
      <c r="D1722" s="117" t="s">
        <v>2586</v>
      </c>
    </row>
    <row r="1723" spans="1:4" s="186" customFormat="1" ht="13.5" customHeight="1" x14ac:dyDescent="0.3">
      <c r="A1723" s="116" t="s">
        <v>10557</v>
      </c>
      <c r="B1723" s="116" t="s">
        <v>245</v>
      </c>
      <c r="C1723" s="187" t="s">
        <v>2064</v>
      </c>
      <c r="D1723" s="116" t="s">
        <v>2405</v>
      </c>
    </row>
    <row r="1724" spans="1:4" s="186" customFormat="1" ht="13.5" customHeight="1" x14ac:dyDescent="0.3">
      <c r="A1724" s="117" t="s">
        <v>10558</v>
      </c>
      <c r="B1724" s="117" t="s">
        <v>8846</v>
      </c>
      <c r="C1724" s="188" t="s">
        <v>2064</v>
      </c>
      <c r="D1724" s="117" t="s">
        <v>2282</v>
      </c>
    </row>
    <row r="1725" spans="1:4" s="186" customFormat="1" ht="13.5" customHeight="1" x14ac:dyDescent="0.3">
      <c r="A1725" s="116" t="s">
        <v>10558</v>
      </c>
      <c r="B1725" s="116" t="s">
        <v>8846</v>
      </c>
      <c r="C1725" s="187" t="s">
        <v>2064</v>
      </c>
      <c r="D1725" s="116" t="s">
        <v>2282</v>
      </c>
    </row>
    <row r="1726" spans="1:4" s="186" customFormat="1" ht="13.5" customHeight="1" x14ac:dyDescent="0.3">
      <c r="A1726" s="116" t="s">
        <v>10559</v>
      </c>
      <c r="B1726" s="116" t="s">
        <v>8847</v>
      </c>
      <c r="C1726" s="187" t="s">
        <v>2064</v>
      </c>
      <c r="D1726" s="116" t="s">
        <v>2282</v>
      </c>
    </row>
    <row r="1727" spans="1:4" s="186" customFormat="1" ht="13.5" customHeight="1" x14ac:dyDescent="0.3">
      <c r="A1727" s="116" t="s">
        <v>10560</v>
      </c>
      <c r="B1727" s="116" t="s">
        <v>6130</v>
      </c>
      <c r="C1727" s="187" t="s">
        <v>2064</v>
      </c>
      <c r="D1727" s="116" t="s">
        <v>2351</v>
      </c>
    </row>
    <row r="1728" spans="1:4" s="186" customFormat="1" ht="13.5" customHeight="1" x14ac:dyDescent="0.3">
      <c r="A1728" s="117" t="s">
        <v>10561</v>
      </c>
      <c r="B1728" s="117" t="s">
        <v>6129</v>
      </c>
      <c r="C1728" s="188" t="s">
        <v>2064</v>
      </c>
      <c r="D1728" s="117" t="s">
        <v>2351</v>
      </c>
    </row>
    <row r="1729" spans="1:4" s="186" customFormat="1" ht="13.5" customHeight="1" x14ac:dyDescent="0.3">
      <c r="A1729" s="116" t="s">
        <v>10562</v>
      </c>
      <c r="B1729" s="116" t="s">
        <v>6119</v>
      </c>
      <c r="C1729" s="187" t="s">
        <v>2064</v>
      </c>
      <c r="D1729" s="116" t="s">
        <v>2351</v>
      </c>
    </row>
    <row r="1730" spans="1:4" s="186" customFormat="1" ht="13.5" customHeight="1" x14ac:dyDescent="0.3">
      <c r="A1730" s="117" t="s">
        <v>10563</v>
      </c>
      <c r="B1730" s="117" t="s">
        <v>6118</v>
      </c>
      <c r="C1730" s="188" t="s">
        <v>2064</v>
      </c>
      <c r="D1730" s="117" t="s">
        <v>2351</v>
      </c>
    </row>
    <row r="1731" spans="1:4" s="186" customFormat="1" ht="13.5" customHeight="1" x14ac:dyDescent="0.3">
      <c r="A1731" s="116" t="s">
        <v>10564</v>
      </c>
      <c r="B1731" s="116" t="s">
        <v>6115</v>
      </c>
      <c r="C1731" s="187" t="s">
        <v>2064</v>
      </c>
      <c r="D1731" s="116" t="s">
        <v>2351</v>
      </c>
    </row>
    <row r="1732" spans="1:4" s="186" customFormat="1" ht="13.5" customHeight="1" x14ac:dyDescent="0.3">
      <c r="A1732" s="117" t="s">
        <v>10565</v>
      </c>
      <c r="B1732" s="117" t="s">
        <v>6116</v>
      </c>
      <c r="C1732" s="188" t="s">
        <v>2064</v>
      </c>
      <c r="D1732" s="117" t="s">
        <v>2425</v>
      </c>
    </row>
    <row r="1733" spans="1:4" s="186" customFormat="1" ht="13.5" customHeight="1" x14ac:dyDescent="0.3">
      <c r="A1733" s="117" t="s">
        <v>10566</v>
      </c>
      <c r="B1733" s="117" t="s">
        <v>6113</v>
      </c>
      <c r="C1733" s="188" t="s">
        <v>2064</v>
      </c>
      <c r="D1733" s="117" t="s">
        <v>2322</v>
      </c>
    </row>
    <row r="1734" spans="1:4" s="186" customFormat="1" ht="13.5" customHeight="1" x14ac:dyDescent="0.3">
      <c r="A1734" s="117" t="s">
        <v>10567</v>
      </c>
      <c r="B1734" s="117" t="s">
        <v>8857</v>
      </c>
      <c r="C1734" s="188" t="s">
        <v>2064</v>
      </c>
      <c r="D1734" s="117" t="s">
        <v>8450</v>
      </c>
    </row>
    <row r="1735" spans="1:4" s="186" customFormat="1" ht="13.5" customHeight="1" x14ac:dyDescent="0.3">
      <c r="A1735" s="117" t="s">
        <v>10568</v>
      </c>
      <c r="B1735" s="117" t="s">
        <v>3524</v>
      </c>
      <c r="C1735" s="188" t="s">
        <v>2064</v>
      </c>
      <c r="D1735" s="117" t="s">
        <v>2351</v>
      </c>
    </row>
    <row r="1736" spans="1:4" s="186" customFormat="1" ht="13.5" customHeight="1" x14ac:dyDescent="0.3">
      <c r="A1736" s="117" t="s">
        <v>10569</v>
      </c>
      <c r="B1736" s="117" t="s">
        <v>4225</v>
      </c>
      <c r="C1736" s="188" t="s">
        <v>2064</v>
      </c>
      <c r="D1736" s="117" t="s">
        <v>2282</v>
      </c>
    </row>
    <row r="1737" spans="1:4" s="186" customFormat="1" ht="13.5" customHeight="1" x14ac:dyDescent="0.3">
      <c r="A1737" s="116" t="s">
        <v>10569</v>
      </c>
      <c r="B1737" s="116" t="s">
        <v>4225</v>
      </c>
      <c r="C1737" s="187" t="s">
        <v>2064</v>
      </c>
      <c r="D1737" s="116" t="s">
        <v>2282</v>
      </c>
    </row>
    <row r="1738" spans="1:4" s="186" customFormat="1" ht="13.5" customHeight="1" x14ac:dyDescent="0.3">
      <c r="A1738" s="117" t="s">
        <v>10570</v>
      </c>
      <c r="B1738" s="117" t="s">
        <v>8100</v>
      </c>
      <c r="C1738" s="188" t="s">
        <v>2064</v>
      </c>
      <c r="D1738" s="117" t="s">
        <v>2282</v>
      </c>
    </row>
    <row r="1739" spans="1:4" s="186" customFormat="1" ht="13.5" customHeight="1" x14ac:dyDescent="0.3">
      <c r="A1739" s="116" t="s">
        <v>10571</v>
      </c>
      <c r="B1739" s="116" t="s">
        <v>8099</v>
      </c>
      <c r="C1739" s="187" t="s">
        <v>2064</v>
      </c>
      <c r="D1739" s="116" t="s">
        <v>2282</v>
      </c>
    </row>
    <row r="1740" spans="1:4" s="186" customFormat="1" ht="13.5" customHeight="1" x14ac:dyDescent="0.3">
      <c r="A1740" s="117" t="s">
        <v>10572</v>
      </c>
      <c r="B1740" s="117" t="s">
        <v>3393</v>
      </c>
      <c r="C1740" s="188" t="s">
        <v>2064</v>
      </c>
      <c r="D1740" s="117" t="s">
        <v>2282</v>
      </c>
    </row>
    <row r="1741" spans="1:4" s="186" customFormat="1" ht="13.5" customHeight="1" x14ac:dyDescent="0.3">
      <c r="A1741" s="116" t="s">
        <v>10572</v>
      </c>
      <c r="B1741" s="116" t="s">
        <v>3393</v>
      </c>
      <c r="C1741" s="187" t="s">
        <v>2064</v>
      </c>
      <c r="D1741" s="116" t="s">
        <v>2282</v>
      </c>
    </row>
    <row r="1742" spans="1:4" s="186" customFormat="1" ht="13.5" customHeight="1" x14ac:dyDescent="0.3">
      <c r="A1742" s="116" t="s">
        <v>10573</v>
      </c>
      <c r="B1742" s="116" t="s">
        <v>4222</v>
      </c>
      <c r="C1742" s="187" t="s">
        <v>2064</v>
      </c>
      <c r="D1742" s="116" t="s">
        <v>2469</v>
      </c>
    </row>
    <row r="1743" spans="1:4" s="186" customFormat="1" ht="13.5" customHeight="1" x14ac:dyDescent="0.3">
      <c r="A1743" s="117" t="s">
        <v>10574</v>
      </c>
      <c r="B1743" s="117" t="s">
        <v>6979</v>
      </c>
      <c r="C1743" s="188" t="s">
        <v>2064</v>
      </c>
      <c r="D1743" s="117" t="s">
        <v>2578</v>
      </c>
    </row>
    <row r="1744" spans="1:4" s="186" customFormat="1" ht="13.5" customHeight="1" x14ac:dyDescent="0.3">
      <c r="A1744" s="116" t="s">
        <v>10575</v>
      </c>
      <c r="B1744" s="116" t="s">
        <v>6619</v>
      </c>
      <c r="C1744" s="187" t="s">
        <v>2064</v>
      </c>
      <c r="D1744" s="116" t="s">
        <v>2351</v>
      </c>
    </row>
    <row r="1745" spans="1:4" s="186" customFormat="1" ht="13.5" customHeight="1" x14ac:dyDescent="0.3">
      <c r="A1745" s="117" t="s">
        <v>10576</v>
      </c>
      <c r="B1745" s="117" t="s">
        <v>7832</v>
      </c>
      <c r="C1745" s="188" t="s">
        <v>2064</v>
      </c>
      <c r="D1745" s="117" t="s">
        <v>2282</v>
      </c>
    </row>
    <row r="1746" spans="1:4" s="186" customFormat="1" ht="13.5" customHeight="1" x14ac:dyDescent="0.3">
      <c r="A1746" s="117" t="s">
        <v>10577</v>
      </c>
      <c r="B1746" s="117" t="s">
        <v>8423</v>
      </c>
      <c r="C1746" s="188" t="s">
        <v>2064</v>
      </c>
      <c r="D1746" s="117" t="s">
        <v>2578</v>
      </c>
    </row>
    <row r="1747" spans="1:4" s="186" customFormat="1" ht="13.5" customHeight="1" x14ac:dyDescent="0.3">
      <c r="A1747" s="117" t="s">
        <v>10578</v>
      </c>
      <c r="B1747" s="117" t="s">
        <v>2081</v>
      </c>
      <c r="C1747" s="188" t="s">
        <v>2064</v>
      </c>
      <c r="D1747" s="117" t="s">
        <v>2308</v>
      </c>
    </row>
    <row r="1748" spans="1:4" s="186" customFormat="1" ht="13.5" customHeight="1" x14ac:dyDescent="0.3">
      <c r="A1748" s="117" t="s">
        <v>10579</v>
      </c>
      <c r="B1748" s="117" t="s">
        <v>3517</v>
      </c>
      <c r="C1748" s="188" t="s">
        <v>277</v>
      </c>
      <c r="D1748" s="117" t="s">
        <v>2308</v>
      </c>
    </row>
    <row r="1749" spans="1:4" s="186" customFormat="1" ht="13.5" customHeight="1" x14ac:dyDescent="0.3">
      <c r="A1749" s="117" t="s">
        <v>10580</v>
      </c>
      <c r="B1749" s="117" t="s">
        <v>3516</v>
      </c>
      <c r="C1749" s="188" t="s">
        <v>277</v>
      </c>
      <c r="D1749" s="117" t="s">
        <v>2308</v>
      </c>
    </row>
    <row r="1750" spans="1:4" s="186" customFormat="1" ht="13.5" customHeight="1" x14ac:dyDescent="0.3">
      <c r="A1750" s="117" t="s">
        <v>10581</v>
      </c>
      <c r="B1750" s="117" t="s">
        <v>3515</v>
      </c>
      <c r="C1750" s="188" t="s">
        <v>277</v>
      </c>
      <c r="D1750" s="117" t="s">
        <v>2297</v>
      </c>
    </row>
    <row r="1751" spans="1:4" s="186" customFormat="1" ht="13.5" customHeight="1" x14ac:dyDescent="0.3">
      <c r="A1751" s="116" t="s">
        <v>10582</v>
      </c>
      <c r="B1751" s="116" t="s">
        <v>3551</v>
      </c>
      <c r="C1751" s="187" t="s">
        <v>2468</v>
      </c>
      <c r="D1751" s="116" t="s">
        <v>2297</v>
      </c>
    </row>
    <row r="1752" spans="1:4" s="186" customFormat="1" ht="13.5" customHeight="1" x14ac:dyDescent="0.3">
      <c r="A1752" s="117" t="s">
        <v>10583</v>
      </c>
      <c r="B1752" s="117" t="s">
        <v>3545</v>
      </c>
      <c r="C1752" s="188" t="s">
        <v>277</v>
      </c>
      <c r="D1752" s="117" t="s">
        <v>2308</v>
      </c>
    </row>
    <row r="1753" spans="1:4" s="186" customFormat="1" ht="13.5" customHeight="1" x14ac:dyDescent="0.3">
      <c r="A1753" s="116" t="s">
        <v>10584</v>
      </c>
      <c r="B1753" s="116" t="s">
        <v>3499</v>
      </c>
      <c r="C1753" s="187" t="s">
        <v>2468</v>
      </c>
      <c r="D1753" s="116" t="s">
        <v>2308</v>
      </c>
    </row>
    <row r="1754" spans="1:4" s="186" customFormat="1" ht="13.5" customHeight="1" x14ac:dyDescent="0.3">
      <c r="A1754" s="117" t="s">
        <v>10585</v>
      </c>
      <c r="B1754" s="117" t="s">
        <v>3543</v>
      </c>
      <c r="C1754" s="188" t="s">
        <v>277</v>
      </c>
      <c r="D1754" s="117" t="s">
        <v>2308</v>
      </c>
    </row>
    <row r="1755" spans="1:4" s="186" customFormat="1" ht="13.5" customHeight="1" x14ac:dyDescent="0.3">
      <c r="A1755" s="117" t="s">
        <v>10586</v>
      </c>
      <c r="B1755" s="117" t="s">
        <v>3542</v>
      </c>
      <c r="C1755" s="188" t="s">
        <v>277</v>
      </c>
      <c r="D1755" s="117" t="s">
        <v>2308</v>
      </c>
    </row>
    <row r="1756" spans="1:4" s="186" customFormat="1" ht="13.5" customHeight="1" x14ac:dyDescent="0.3">
      <c r="A1756" s="117" t="s">
        <v>10587</v>
      </c>
      <c r="B1756" s="117" t="s">
        <v>3550</v>
      </c>
      <c r="C1756" s="188" t="s">
        <v>2468</v>
      </c>
      <c r="D1756" s="117" t="s">
        <v>2297</v>
      </c>
    </row>
    <row r="1757" spans="1:4" s="186" customFormat="1" ht="13.5" customHeight="1" x14ac:dyDescent="0.3">
      <c r="A1757" s="117" t="s">
        <v>10588</v>
      </c>
      <c r="B1757" s="117" t="s">
        <v>3535</v>
      </c>
      <c r="C1757" s="188" t="s">
        <v>277</v>
      </c>
      <c r="D1757" s="117" t="s">
        <v>2297</v>
      </c>
    </row>
    <row r="1758" spans="1:4" s="186" customFormat="1" ht="13.5" customHeight="1" x14ac:dyDescent="0.3">
      <c r="A1758" s="116" t="s">
        <v>10589</v>
      </c>
      <c r="B1758" s="116" t="s">
        <v>3536</v>
      </c>
      <c r="C1758" s="187" t="s">
        <v>277</v>
      </c>
      <c r="D1758" s="116" t="s">
        <v>2308</v>
      </c>
    </row>
    <row r="1759" spans="1:4" s="186" customFormat="1" ht="13.5" customHeight="1" x14ac:dyDescent="0.3">
      <c r="A1759" s="117" t="s">
        <v>10590</v>
      </c>
      <c r="B1759" s="117" t="s">
        <v>3544</v>
      </c>
      <c r="C1759" s="188" t="s">
        <v>277</v>
      </c>
      <c r="D1759" s="117" t="s">
        <v>2308</v>
      </c>
    </row>
    <row r="1760" spans="1:4" s="186" customFormat="1" ht="13.5" customHeight="1" x14ac:dyDescent="0.3">
      <c r="A1760" s="116" t="s">
        <v>10591</v>
      </c>
      <c r="B1760" s="116" t="s">
        <v>3537</v>
      </c>
      <c r="C1760" s="187" t="s">
        <v>277</v>
      </c>
      <c r="D1760" s="116" t="s">
        <v>2297</v>
      </c>
    </row>
    <row r="1761" spans="1:4" s="186" customFormat="1" ht="13.5" customHeight="1" x14ac:dyDescent="0.3">
      <c r="A1761" s="117" t="s">
        <v>10592</v>
      </c>
      <c r="B1761" s="117" t="s">
        <v>3538</v>
      </c>
      <c r="C1761" s="188" t="s">
        <v>277</v>
      </c>
      <c r="D1761" s="117" t="s">
        <v>2297</v>
      </c>
    </row>
    <row r="1762" spans="1:4" s="186" customFormat="1" ht="13.5" customHeight="1" x14ac:dyDescent="0.3">
      <c r="A1762" s="117" t="s">
        <v>10593</v>
      </c>
      <c r="B1762" s="117" t="s">
        <v>3540</v>
      </c>
      <c r="C1762" s="188" t="s">
        <v>277</v>
      </c>
      <c r="D1762" s="117" t="s">
        <v>2297</v>
      </c>
    </row>
    <row r="1763" spans="1:4" s="186" customFormat="1" ht="13.5" customHeight="1" x14ac:dyDescent="0.3">
      <c r="A1763" s="116" t="s">
        <v>10594</v>
      </c>
      <c r="B1763" s="116" t="s">
        <v>3532</v>
      </c>
      <c r="C1763" s="187" t="s">
        <v>277</v>
      </c>
      <c r="D1763" s="116" t="s">
        <v>2297</v>
      </c>
    </row>
    <row r="1764" spans="1:4" s="186" customFormat="1" ht="13.5" customHeight="1" x14ac:dyDescent="0.3">
      <c r="A1764" s="117" t="s">
        <v>10595</v>
      </c>
      <c r="B1764" s="117" t="s">
        <v>3533</v>
      </c>
      <c r="C1764" s="188" t="s">
        <v>277</v>
      </c>
      <c r="D1764" s="117" t="s">
        <v>2297</v>
      </c>
    </row>
    <row r="1765" spans="1:4" s="186" customFormat="1" ht="13.5" customHeight="1" x14ac:dyDescent="0.3">
      <c r="A1765" s="117" t="s">
        <v>10596</v>
      </c>
      <c r="B1765" s="117" t="s">
        <v>3539</v>
      </c>
      <c r="C1765" s="188" t="s">
        <v>277</v>
      </c>
      <c r="D1765" s="117" t="s">
        <v>2297</v>
      </c>
    </row>
    <row r="1766" spans="1:4" s="186" customFormat="1" ht="13.5" customHeight="1" x14ac:dyDescent="0.3">
      <c r="A1766" s="116" t="s">
        <v>10597</v>
      </c>
      <c r="B1766" s="116" t="s">
        <v>3534</v>
      </c>
      <c r="C1766" s="187" t="s">
        <v>277</v>
      </c>
      <c r="D1766" s="116" t="s">
        <v>2297</v>
      </c>
    </row>
    <row r="1767" spans="1:4" s="186" customFormat="1" ht="13.5" customHeight="1" x14ac:dyDescent="0.3">
      <c r="A1767" s="117" t="s">
        <v>10598</v>
      </c>
      <c r="B1767" s="117" t="s">
        <v>3531</v>
      </c>
      <c r="C1767" s="188" t="s">
        <v>277</v>
      </c>
      <c r="D1767" s="117" t="s">
        <v>2297</v>
      </c>
    </row>
    <row r="1768" spans="1:4" s="186" customFormat="1" ht="13.5" customHeight="1" x14ac:dyDescent="0.3">
      <c r="A1768" s="116" t="s">
        <v>10599</v>
      </c>
      <c r="B1768" s="116" t="s">
        <v>3541</v>
      </c>
      <c r="C1768" s="187" t="s">
        <v>277</v>
      </c>
      <c r="D1768" s="116" t="s">
        <v>2297</v>
      </c>
    </row>
    <row r="1769" spans="1:4" s="186" customFormat="1" ht="13.5" customHeight="1" x14ac:dyDescent="0.3">
      <c r="A1769" s="116" t="s">
        <v>10600</v>
      </c>
      <c r="B1769" s="116" t="s">
        <v>2385</v>
      </c>
      <c r="C1769" s="187" t="s">
        <v>2064</v>
      </c>
      <c r="D1769" s="116" t="s">
        <v>2314</v>
      </c>
    </row>
    <row r="1770" spans="1:4" s="186" customFormat="1" ht="13.5" customHeight="1" x14ac:dyDescent="0.3">
      <c r="A1770" s="117" t="s">
        <v>10600</v>
      </c>
      <c r="B1770" s="117" t="s">
        <v>2385</v>
      </c>
      <c r="C1770" s="188" t="s">
        <v>2064</v>
      </c>
      <c r="D1770" s="117" t="s">
        <v>2314</v>
      </c>
    </row>
    <row r="1771" spans="1:4" s="186" customFormat="1" ht="13.5" customHeight="1" x14ac:dyDescent="0.3">
      <c r="A1771" s="117" t="s">
        <v>10601</v>
      </c>
      <c r="B1771" s="117" t="s">
        <v>8861</v>
      </c>
      <c r="C1771" s="188" t="s">
        <v>277</v>
      </c>
      <c r="D1771" s="117" t="s">
        <v>2314</v>
      </c>
    </row>
    <row r="1772" spans="1:4" s="186" customFormat="1" ht="13.5" customHeight="1" x14ac:dyDescent="0.3">
      <c r="A1772" s="117" t="s">
        <v>10602</v>
      </c>
      <c r="B1772" s="117" t="s">
        <v>2393</v>
      </c>
      <c r="C1772" s="188" t="s">
        <v>277</v>
      </c>
      <c r="D1772" s="117" t="s">
        <v>2314</v>
      </c>
    </row>
    <row r="1773" spans="1:4" s="186" customFormat="1" ht="13.5" customHeight="1" x14ac:dyDescent="0.3">
      <c r="A1773" s="117" t="s">
        <v>10603</v>
      </c>
      <c r="B1773" s="117" t="s">
        <v>6112</v>
      </c>
      <c r="C1773" s="188" t="s">
        <v>2064</v>
      </c>
      <c r="D1773" s="117" t="s">
        <v>2351</v>
      </c>
    </row>
    <row r="1774" spans="1:4" s="186" customFormat="1" ht="13.5" customHeight="1" x14ac:dyDescent="0.3">
      <c r="A1774" s="116" t="s">
        <v>10604</v>
      </c>
      <c r="B1774" s="116" t="s">
        <v>4792</v>
      </c>
      <c r="C1774" s="187" t="s">
        <v>2064</v>
      </c>
      <c r="D1774" s="116" t="s">
        <v>2351</v>
      </c>
    </row>
    <row r="1775" spans="1:4" s="186" customFormat="1" ht="13.5" customHeight="1" x14ac:dyDescent="0.3">
      <c r="A1775" s="117" t="s">
        <v>10605</v>
      </c>
      <c r="B1775" s="117" t="s">
        <v>5989</v>
      </c>
      <c r="C1775" s="188" t="s">
        <v>2064</v>
      </c>
      <c r="D1775" s="117" t="s">
        <v>2351</v>
      </c>
    </row>
    <row r="1776" spans="1:4" s="186" customFormat="1" ht="13.5" customHeight="1" x14ac:dyDescent="0.3">
      <c r="A1776" s="116" t="s">
        <v>10606</v>
      </c>
      <c r="B1776" s="116" t="s">
        <v>4827</v>
      </c>
      <c r="C1776" s="187" t="s">
        <v>2064</v>
      </c>
      <c r="D1776" s="116" t="s">
        <v>2351</v>
      </c>
    </row>
    <row r="1777" spans="1:4" s="186" customFormat="1" ht="13.5" customHeight="1" x14ac:dyDescent="0.3">
      <c r="A1777" s="117" t="s">
        <v>10607</v>
      </c>
      <c r="B1777" s="117" t="s">
        <v>4828</v>
      </c>
      <c r="C1777" s="188" t="s">
        <v>2064</v>
      </c>
      <c r="D1777" s="117" t="s">
        <v>2351</v>
      </c>
    </row>
    <row r="1778" spans="1:4" s="186" customFormat="1" ht="13.5" customHeight="1" x14ac:dyDescent="0.3">
      <c r="A1778" s="117" t="s">
        <v>10608</v>
      </c>
      <c r="B1778" s="117" t="s">
        <v>4826</v>
      </c>
      <c r="C1778" s="188" t="s">
        <v>2064</v>
      </c>
      <c r="D1778" s="117" t="s">
        <v>2351</v>
      </c>
    </row>
    <row r="1779" spans="1:4" s="186" customFormat="1" ht="13.5" customHeight="1" x14ac:dyDescent="0.3">
      <c r="A1779" s="116" t="s">
        <v>10609</v>
      </c>
      <c r="B1779" s="116" t="s">
        <v>4849</v>
      </c>
      <c r="C1779" s="187" t="s">
        <v>2064</v>
      </c>
      <c r="D1779" s="116" t="s">
        <v>2351</v>
      </c>
    </row>
    <row r="1780" spans="1:4" s="186" customFormat="1" ht="13.5" customHeight="1" x14ac:dyDescent="0.3">
      <c r="A1780" s="117" t="s">
        <v>10610</v>
      </c>
      <c r="B1780" s="117" t="s">
        <v>4309</v>
      </c>
      <c r="C1780" s="188" t="s">
        <v>2064</v>
      </c>
      <c r="D1780" s="117" t="s">
        <v>2351</v>
      </c>
    </row>
    <row r="1781" spans="1:4" s="186" customFormat="1" ht="13.5" customHeight="1" x14ac:dyDescent="0.3">
      <c r="A1781" s="117" t="s">
        <v>10611</v>
      </c>
      <c r="B1781" s="117" t="s">
        <v>4732</v>
      </c>
      <c r="C1781" s="188" t="s">
        <v>2064</v>
      </c>
      <c r="D1781" s="117" t="s">
        <v>2351</v>
      </c>
    </row>
    <row r="1782" spans="1:4" s="186" customFormat="1" ht="13.5" customHeight="1" x14ac:dyDescent="0.3">
      <c r="A1782" s="116" t="s">
        <v>10612</v>
      </c>
      <c r="B1782" s="116" t="s">
        <v>4337</v>
      </c>
      <c r="C1782" s="187" t="s">
        <v>2064</v>
      </c>
      <c r="D1782" s="116" t="s">
        <v>2351</v>
      </c>
    </row>
    <row r="1783" spans="1:4" s="186" customFormat="1" ht="13.5" customHeight="1" x14ac:dyDescent="0.3">
      <c r="A1783" s="117" t="s">
        <v>10613</v>
      </c>
      <c r="B1783" s="117" t="s">
        <v>4730</v>
      </c>
      <c r="C1783" s="188" t="s">
        <v>2064</v>
      </c>
      <c r="D1783" s="117" t="s">
        <v>2351</v>
      </c>
    </row>
    <row r="1784" spans="1:4" s="186" customFormat="1" ht="13.5" customHeight="1" x14ac:dyDescent="0.3">
      <c r="A1784" s="117" t="s">
        <v>10614</v>
      </c>
      <c r="B1784" s="117" t="s">
        <v>4336</v>
      </c>
      <c r="C1784" s="188" t="s">
        <v>2064</v>
      </c>
      <c r="D1784" s="117" t="s">
        <v>2351</v>
      </c>
    </row>
    <row r="1785" spans="1:4" s="186" customFormat="1" ht="13.5" customHeight="1" x14ac:dyDescent="0.3">
      <c r="A1785" s="117" t="s">
        <v>10615</v>
      </c>
      <c r="B1785" s="117" t="s">
        <v>4816</v>
      </c>
      <c r="C1785" s="188" t="s">
        <v>2064</v>
      </c>
      <c r="D1785" s="117" t="s">
        <v>2351</v>
      </c>
    </row>
    <row r="1786" spans="1:4" s="186" customFormat="1" ht="13.5" customHeight="1" x14ac:dyDescent="0.3">
      <c r="A1786" s="116" t="s">
        <v>10616</v>
      </c>
      <c r="B1786" s="116" t="s">
        <v>4817</v>
      </c>
      <c r="C1786" s="187" t="s">
        <v>2064</v>
      </c>
      <c r="D1786" s="116" t="s">
        <v>2351</v>
      </c>
    </row>
    <row r="1787" spans="1:4" s="186" customFormat="1" ht="13.5" customHeight="1" x14ac:dyDescent="0.3">
      <c r="A1787" s="116" t="s">
        <v>10617</v>
      </c>
      <c r="B1787" s="116" t="s">
        <v>4823</v>
      </c>
      <c r="C1787" s="187" t="s">
        <v>2064</v>
      </c>
      <c r="D1787" s="116" t="s">
        <v>2351</v>
      </c>
    </row>
    <row r="1788" spans="1:4" s="186" customFormat="1" ht="13.5" customHeight="1" x14ac:dyDescent="0.3">
      <c r="A1788" s="117" t="s">
        <v>10618</v>
      </c>
      <c r="B1788" s="117" t="s">
        <v>4824</v>
      </c>
      <c r="C1788" s="188" t="s">
        <v>2064</v>
      </c>
      <c r="D1788" s="117" t="s">
        <v>2351</v>
      </c>
    </row>
    <row r="1789" spans="1:4" s="186" customFormat="1" ht="13.5" customHeight="1" x14ac:dyDescent="0.3">
      <c r="A1789" s="116" t="s">
        <v>10619</v>
      </c>
      <c r="B1789" s="116" t="s">
        <v>4831</v>
      </c>
      <c r="C1789" s="187" t="s">
        <v>2064</v>
      </c>
      <c r="D1789" s="116" t="s">
        <v>2351</v>
      </c>
    </row>
    <row r="1790" spans="1:4" s="186" customFormat="1" ht="13.5" customHeight="1" x14ac:dyDescent="0.3">
      <c r="A1790" s="117" t="s">
        <v>10620</v>
      </c>
      <c r="B1790" s="117" t="s">
        <v>4850</v>
      </c>
      <c r="C1790" s="188" t="s">
        <v>2064</v>
      </c>
      <c r="D1790" s="117" t="s">
        <v>2351</v>
      </c>
    </row>
    <row r="1791" spans="1:4" s="186" customFormat="1" ht="13.5" customHeight="1" x14ac:dyDescent="0.3">
      <c r="A1791" s="116" t="s">
        <v>10621</v>
      </c>
      <c r="B1791" s="116" t="s">
        <v>4815</v>
      </c>
      <c r="C1791" s="187" t="s">
        <v>2064</v>
      </c>
      <c r="D1791" s="116" t="s">
        <v>2351</v>
      </c>
    </row>
    <row r="1792" spans="1:4" s="186" customFormat="1" ht="13.5" customHeight="1" x14ac:dyDescent="0.3">
      <c r="A1792" s="117" t="s">
        <v>10622</v>
      </c>
      <c r="B1792" s="117" t="s">
        <v>4852</v>
      </c>
      <c r="C1792" s="188" t="s">
        <v>2064</v>
      </c>
      <c r="D1792" s="117" t="s">
        <v>2351</v>
      </c>
    </row>
    <row r="1793" spans="1:4" s="186" customFormat="1" ht="13.5" customHeight="1" x14ac:dyDescent="0.3">
      <c r="A1793" s="117" t="s">
        <v>10623</v>
      </c>
      <c r="B1793" s="117" t="s">
        <v>4245</v>
      </c>
      <c r="C1793" s="188" t="s">
        <v>2064</v>
      </c>
      <c r="D1793" s="117" t="s">
        <v>2425</v>
      </c>
    </row>
    <row r="1794" spans="1:4" s="186" customFormat="1" ht="13.5" customHeight="1" x14ac:dyDescent="0.3">
      <c r="A1794" s="116" t="s">
        <v>10624</v>
      </c>
      <c r="B1794" s="116" t="s">
        <v>4853</v>
      </c>
      <c r="C1794" s="187" t="s">
        <v>2064</v>
      </c>
      <c r="D1794" s="116" t="s">
        <v>2351</v>
      </c>
    </row>
    <row r="1795" spans="1:4" s="186" customFormat="1" ht="13.5" customHeight="1" x14ac:dyDescent="0.3">
      <c r="A1795" s="117" t="s">
        <v>10625</v>
      </c>
      <c r="B1795" s="117" t="s">
        <v>4854</v>
      </c>
      <c r="C1795" s="188" t="s">
        <v>2064</v>
      </c>
      <c r="D1795" s="117" t="s">
        <v>2351</v>
      </c>
    </row>
    <row r="1796" spans="1:4" s="186" customFormat="1" ht="13.5" customHeight="1" x14ac:dyDescent="0.3">
      <c r="A1796" s="116" t="s">
        <v>10626</v>
      </c>
      <c r="B1796" s="116" t="s">
        <v>4741</v>
      </c>
      <c r="C1796" s="187" t="s">
        <v>2064</v>
      </c>
      <c r="D1796" s="116" t="s">
        <v>2425</v>
      </c>
    </row>
    <row r="1797" spans="1:4" s="186" customFormat="1" ht="13.5" customHeight="1" x14ac:dyDescent="0.3">
      <c r="A1797" s="116" t="s">
        <v>10627</v>
      </c>
      <c r="B1797" s="116" t="s">
        <v>4727</v>
      </c>
      <c r="C1797" s="187" t="s">
        <v>2064</v>
      </c>
      <c r="D1797" s="116" t="s">
        <v>2351</v>
      </c>
    </row>
    <row r="1798" spans="1:4" s="186" customFormat="1" ht="13.5" customHeight="1" x14ac:dyDescent="0.3">
      <c r="A1798" s="116" t="s">
        <v>10628</v>
      </c>
      <c r="B1798" s="116" t="s">
        <v>4728</v>
      </c>
      <c r="C1798" s="187" t="s">
        <v>2064</v>
      </c>
      <c r="D1798" s="116" t="s">
        <v>2351</v>
      </c>
    </row>
    <row r="1799" spans="1:4" s="186" customFormat="1" ht="13.5" customHeight="1" x14ac:dyDescent="0.3">
      <c r="A1799" s="117" t="s">
        <v>10629</v>
      </c>
      <c r="B1799" s="117" t="s">
        <v>8248</v>
      </c>
      <c r="C1799" s="188" t="s">
        <v>2064</v>
      </c>
      <c r="D1799" s="117" t="s">
        <v>2414</v>
      </c>
    </row>
    <row r="1800" spans="1:4" s="186" customFormat="1" ht="13.5" customHeight="1" x14ac:dyDescent="0.3">
      <c r="A1800" s="117" t="s">
        <v>10630</v>
      </c>
      <c r="B1800" s="117" t="s">
        <v>8242</v>
      </c>
      <c r="C1800" s="188" t="s">
        <v>2064</v>
      </c>
      <c r="D1800" s="117" t="s">
        <v>2414</v>
      </c>
    </row>
    <row r="1801" spans="1:4" s="186" customFormat="1" ht="13.5" customHeight="1" x14ac:dyDescent="0.3">
      <c r="A1801" s="117" t="s">
        <v>10631</v>
      </c>
      <c r="B1801" s="117" t="s">
        <v>8244</v>
      </c>
      <c r="C1801" s="188" t="s">
        <v>2064</v>
      </c>
      <c r="D1801" s="117" t="s">
        <v>2414</v>
      </c>
    </row>
    <row r="1802" spans="1:4" s="186" customFormat="1" ht="13.5" customHeight="1" x14ac:dyDescent="0.3">
      <c r="A1802" s="116" t="s">
        <v>10632</v>
      </c>
      <c r="B1802" s="116" t="s">
        <v>8241</v>
      </c>
      <c r="C1802" s="187" t="s">
        <v>2064</v>
      </c>
      <c r="D1802" s="116" t="s">
        <v>2414</v>
      </c>
    </row>
    <row r="1803" spans="1:4" s="186" customFormat="1" ht="13.5" customHeight="1" x14ac:dyDescent="0.3">
      <c r="A1803" s="116" t="s">
        <v>10633</v>
      </c>
      <c r="B1803" s="116" t="s">
        <v>8247</v>
      </c>
      <c r="C1803" s="187" t="s">
        <v>2064</v>
      </c>
      <c r="D1803" s="116" t="s">
        <v>2414</v>
      </c>
    </row>
    <row r="1804" spans="1:4" s="186" customFormat="1" ht="13.5" customHeight="1" x14ac:dyDescent="0.3">
      <c r="A1804" s="116" t="s">
        <v>10634</v>
      </c>
      <c r="B1804" s="116" t="s">
        <v>8243</v>
      </c>
      <c r="C1804" s="187" t="s">
        <v>2064</v>
      </c>
      <c r="D1804" s="116" t="s">
        <v>2414</v>
      </c>
    </row>
    <row r="1805" spans="1:4" s="186" customFormat="1" ht="13.5" customHeight="1" x14ac:dyDescent="0.3">
      <c r="A1805" s="117" t="s">
        <v>10635</v>
      </c>
      <c r="B1805" s="117" t="s">
        <v>8246</v>
      </c>
      <c r="C1805" s="188" t="s">
        <v>2064</v>
      </c>
      <c r="D1805" s="117" t="s">
        <v>2414</v>
      </c>
    </row>
    <row r="1806" spans="1:4" s="186" customFormat="1" ht="13.5" customHeight="1" x14ac:dyDescent="0.3">
      <c r="A1806" s="116" t="s">
        <v>10636</v>
      </c>
      <c r="B1806" s="116" t="s">
        <v>8245</v>
      </c>
      <c r="C1806" s="187" t="s">
        <v>2064</v>
      </c>
      <c r="D1806" s="116" t="s">
        <v>2414</v>
      </c>
    </row>
    <row r="1807" spans="1:4" s="186" customFormat="1" ht="13.5" customHeight="1" x14ac:dyDescent="0.3">
      <c r="A1807" s="116" t="s">
        <v>10637</v>
      </c>
      <c r="B1807" s="116" t="s">
        <v>4935</v>
      </c>
      <c r="C1807" s="187" t="s">
        <v>2064</v>
      </c>
      <c r="D1807" s="116" t="s">
        <v>2351</v>
      </c>
    </row>
    <row r="1808" spans="1:4" s="186" customFormat="1" ht="13.5" customHeight="1" x14ac:dyDescent="0.3">
      <c r="A1808" s="117" t="s">
        <v>10638</v>
      </c>
      <c r="B1808" s="117" t="s">
        <v>4934</v>
      </c>
      <c r="C1808" s="188" t="s">
        <v>2064</v>
      </c>
      <c r="D1808" s="117" t="s">
        <v>2351</v>
      </c>
    </row>
    <row r="1809" spans="1:4" s="186" customFormat="1" ht="13.5" customHeight="1" x14ac:dyDescent="0.3">
      <c r="A1809" s="117" t="s">
        <v>10639</v>
      </c>
      <c r="B1809" s="117" t="s">
        <v>4834</v>
      </c>
      <c r="C1809" s="188" t="s">
        <v>2064</v>
      </c>
      <c r="D1809" s="117" t="s">
        <v>2351</v>
      </c>
    </row>
    <row r="1810" spans="1:4" s="186" customFormat="1" ht="13.5" customHeight="1" x14ac:dyDescent="0.3">
      <c r="A1810" s="117" t="s">
        <v>10640</v>
      </c>
      <c r="B1810" s="117" t="s">
        <v>4832</v>
      </c>
      <c r="C1810" s="188" t="s">
        <v>2064</v>
      </c>
      <c r="D1810" s="117" t="s">
        <v>2351</v>
      </c>
    </row>
    <row r="1811" spans="1:4" s="186" customFormat="1" ht="13.5" customHeight="1" x14ac:dyDescent="0.3">
      <c r="A1811" s="116" t="s">
        <v>10641</v>
      </c>
      <c r="B1811" s="116" t="s">
        <v>4835</v>
      </c>
      <c r="C1811" s="187" t="s">
        <v>2064</v>
      </c>
      <c r="D1811" s="116" t="s">
        <v>2351</v>
      </c>
    </row>
    <row r="1812" spans="1:4" s="186" customFormat="1" ht="13.5" customHeight="1" x14ac:dyDescent="0.3">
      <c r="A1812" s="116" t="s">
        <v>10642</v>
      </c>
      <c r="B1812" s="116" t="s">
        <v>4829</v>
      </c>
      <c r="C1812" s="187" t="s">
        <v>2064</v>
      </c>
      <c r="D1812" s="116" t="s">
        <v>2351</v>
      </c>
    </row>
    <row r="1813" spans="1:4" s="186" customFormat="1" ht="13.5" customHeight="1" x14ac:dyDescent="0.3">
      <c r="A1813" s="116" t="s">
        <v>10643</v>
      </c>
      <c r="B1813" s="116" t="s">
        <v>4833</v>
      </c>
      <c r="C1813" s="187" t="s">
        <v>2064</v>
      </c>
      <c r="D1813" s="116" t="s">
        <v>2351</v>
      </c>
    </row>
    <row r="1814" spans="1:4" s="186" customFormat="1" ht="13.5" customHeight="1" x14ac:dyDescent="0.3">
      <c r="A1814" s="117" t="s">
        <v>10644</v>
      </c>
      <c r="B1814" s="117" t="s">
        <v>4830</v>
      </c>
      <c r="C1814" s="188" t="s">
        <v>2064</v>
      </c>
      <c r="D1814" s="117" t="s">
        <v>2351</v>
      </c>
    </row>
    <row r="1815" spans="1:4" s="186" customFormat="1" ht="13.5" customHeight="1" x14ac:dyDescent="0.3">
      <c r="A1815" s="116" t="s">
        <v>10645</v>
      </c>
      <c r="B1815" s="116" t="s">
        <v>4819</v>
      </c>
      <c r="C1815" s="187" t="s">
        <v>2064</v>
      </c>
      <c r="D1815" s="116" t="s">
        <v>2351</v>
      </c>
    </row>
    <row r="1816" spans="1:4" s="186" customFormat="1" ht="13.5" customHeight="1" x14ac:dyDescent="0.3">
      <c r="A1816" s="117" t="s">
        <v>10646</v>
      </c>
      <c r="B1816" s="117" t="s">
        <v>4822</v>
      </c>
      <c r="C1816" s="188" t="s">
        <v>2064</v>
      </c>
      <c r="D1816" s="117" t="s">
        <v>2351</v>
      </c>
    </row>
    <row r="1817" spans="1:4" s="186" customFormat="1" ht="13.5" customHeight="1" x14ac:dyDescent="0.3">
      <c r="A1817" s="116" t="s">
        <v>10647</v>
      </c>
      <c r="B1817" s="116" t="s">
        <v>4825</v>
      </c>
      <c r="C1817" s="187" t="s">
        <v>2064</v>
      </c>
      <c r="D1817" s="116" t="s">
        <v>2351</v>
      </c>
    </row>
    <row r="1818" spans="1:4" s="186" customFormat="1" ht="13.5" customHeight="1" x14ac:dyDescent="0.3">
      <c r="A1818" s="117" t="s">
        <v>10648</v>
      </c>
      <c r="B1818" s="117" t="s">
        <v>4820</v>
      </c>
      <c r="C1818" s="188" t="s">
        <v>2064</v>
      </c>
      <c r="D1818" s="117" t="s">
        <v>2351</v>
      </c>
    </row>
    <row r="1819" spans="1:4" s="186" customFormat="1" ht="13.5" customHeight="1" x14ac:dyDescent="0.3">
      <c r="A1819" s="116" t="s">
        <v>10649</v>
      </c>
      <c r="B1819" s="116" t="s">
        <v>4821</v>
      </c>
      <c r="C1819" s="187" t="s">
        <v>2064</v>
      </c>
      <c r="D1819" s="116" t="s">
        <v>2351</v>
      </c>
    </row>
    <row r="1820" spans="1:4" s="186" customFormat="1" ht="13.5" customHeight="1" x14ac:dyDescent="0.3">
      <c r="A1820" s="117" t="s">
        <v>10650</v>
      </c>
      <c r="B1820" s="117" t="s">
        <v>246</v>
      </c>
      <c r="C1820" s="188" t="s">
        <v>2064</v>
      </c>
      <c r="D1820" s="117" t="s">
        <v>2405</v>
      </c>
    </row>
    <row r="1821" spans="1:4" s="186" customFormat="1" ht="13.5" customHeight="1" x14ac:dyDescent="0.3">
      <c r="A1821" s="116" t="s">
        <v>10651</v>
      </c>
      <c r="B1821" s="116" t="s">
        <v>4979</v>
      </c>
      <c r="C1821" s="187" t="s">
        <v>2064</v>
      </c>
      <c r="D1821" s="116" t="s">
        <v>2351</v>
      </c>
    </row>
    <row r="1822" spans="1:4" s="186" customFormat="1" ht="13.5" customHeight="1" x14ac:dyDescent="0.3">
      <c r="A1822" s="116" t="s">
        <v>10652</v>
      </c>
      <c r="B1822" s="116" t="s">
        <v>4903</v>
      </c>
      <c r="C1822" s="187" t="s">
        <v>2064</v>
      </c>
      <c r="D1822" s="116" t="s">
        <v>2351</v>
      </c>
    </row>
    <row r="1823" spans="1:4" s="186" customFormat="1" ht="13.5" customHeight="1" x14ac:dyDescent="0.3">
      <c r="A1823" s="116" t="s">
        <v>10653</v>
      </c>
      <c r="B1823" s="116" t="s">
        <v>4209</v>
      </c>
      <c r="C1823" s="187" t="s">
        <v>2064</v>
      </c>
      <c r="D1823" s="116" t="s">
        <v>2351</v>
      </c>
    </row>
    <row r="1824" spans="1:4" s="186" customFormat="1" ht="13.5" customHeight="1" x14ac:dyDescent="0.3">
      <c r="A1824" s="117" t="s">
        <v>10654</v>
      </c>
      <c r="B1824" s="117" t="s">
        <v>4210</v>
      </c>
      <c r="C1824" s="188" t="s">
        <v>2064</v>
      </c>
      <c r="D1824" s="117" t="s">
        <v>2351</v>
      </c>
    </row>
    <row r="1825" spans="1:4" s="186" customFormat="1" ht="13.5" customHeight="1" x14ac:dyDescent="0.3">
      <c r="A1825" s="117" t="s">
        <v>10655</v>
      </c>
      <c r="B1825" s="117" t="s">
        <v>4799</v>
      </c>
      <c r="C1825" s="188" t="s">
        <v>2064</v>
      </c>
      <c r="D1825" s="117" t="s">
        <v>2351</v>
      </c>
    </row>
    <row r="1826" spans="1:4" s="186" customFormat="1" ht="13.5" customHeight="1" x14ac:dyDescent="0.3">
      <c r="A1826" s="117" t="s">
        <v>10656</v>
      </c>
      <c r="B1826" s="117" t="s">
        <v>4781</v>
      </c>
      <c r="C1826" s="188" t="s">
        <v>2064</v>
      </c>
      <c r="D1826" s="117" t="s">
        <v>2351</v>
      </c>
    </row>
    <row r="1827" spans="1:4" s="186" customFormat="1" ht="13.5" customHeight="1" x14ac:dyDescent="0.3">
      <c r="A1827" s="117" t="s">
        <v>10657</v>
      </c>
      <c r="B1827" s="117" t="s">
        <v>4761</v>
      </c>
      <c r="C1827" s="188" t="s">
        <v>2064</v>
      </c>
      <c r="D1827" s="117" t="s">
        <v>2351</v>
      </c>
    </row>
    <row r="1828" spans="1:4" s="186" customFormat="1" ht="13.5" customHeight="1" x14ac:dyDescent="0.3">
      <c r="A1828" s="116" t="s">
        <v>10658</v>
      </c>
      <c r="B1828" s="116" t="s">
        <v>4731</v>
      </c>
      <c r="C1828" s="187" t="s">
        <v>2064</v>
      </c>
      <c r="D1828" s="116" t="s">
        <v>2351</v>
      </c>
    </row>
    <row r="1829" spans="1:4" s="186" customFormat="1" ht="13.5" customHeight="1" x14ac:dyDescent="0.3">
      <c r="A1829" s="116" t="s">
        <v>10659</v>
      </c>
      <c r="B1829" s="116" t="s">
        <v>4999</v>
      </c>
      <c r="C1829" s="187" t="s">
        <v>2064</v>
      </c>
      <c r="D1829" s="116" t="s">
        <v>2458</v>
      </c>
    </row>
    <row r="1830" spans="1:4" s="186" customFormat="1" ht="13.5" customHeight="1" x14ac:dyDescent="0.3">
      <c r="A1830" s="116" t="s">
        <v>10660</v>
      </c>
      <c r="B1830" s="116" t="s">
        <v>247</v>
      </c>
      <c r="C1830" s="187" t="s">
        <v>2064</v>
      </c>
      <c r="D1830" s="116" t="s">
        <v>2458</v>
      </c>
    </row>
    <row r="1831" spans="1:4" s="186" customFormat="1" ht="13.5" customHeight="1" x14ac:dyDescent="0.3">
      <c r="A1831" s="117" t="s">
        <v>10661</v>
      </c>
      <c r="B1831" s="117" t="s">
        <v>4795</v>
      </c>
      <c r="C1831" s="188" t="s">
        <v>2064</v>
      </c>
      <c r="D1831" s="117" t="s">
        <v>2351</v>
      </c>
    </row>
    <row r="1832" spans="1:4" s="186" customFormat="1" ht="13.5" customHeight="1" x14ac:dyDescent="0.3">
      <c r="A1832" s="116" t="s">
        <v>10662</v>
      </c>
      <c r="B1832" s="116" t="s">
        <v>8249</v>
      </c>
      <c r="C1832" s="187" t="s">
        <v>2064</v>
      </c>
      <c r="D1832" s="116" t="s">
        <v>2414</v>
      </c>
    </row>
    <row r="1833" spans="1:4" s="186" customFormat="1" ht="13.5" customHeight="1" x14ac:dyDescent="0.3">
      <c r="A1833" s="116" t="s">
        <v>10663</v>
      </c>
      <c r="B1833" s="116" t="s">
        <v>4974</v>
      </c>
      <c r="C1833" s="187" t="s">
        <v>2064</v>
      </c>
      <c r="D1833" s="116" t="s">
        <v>2351</v>
      </c>
    </row>
    <row r="1834" spans="1:4" s="186" customFormat="1" ht="13.5" customHeight="1" x14ac:dyDescent="0.3">
      <c r="A1834" s="117" t="s">
        <v>10664</v>
      </c>
      <c r="B1834" s="117" t="s">
        <v>4977</v>
      </c>
      <c r="C1834" s="188" t="s">
        <v>2064</v>
      </c>
      <c r="D1834" s="117" t="s">
        <v>2351</v>
      </c>
    </row>
    <row r="1835" spans="1:4" s="186" customFormat="1" ht="13.5" customHeight="1" x14ac:dyDescent="0.3">
      <c r="A1835" s="116" t="s">
        <v>10665</v>
      </c>
      <c r="B1835" s="116" t="s">
        <v>4907</v>
      </c>
      <c r="C1835" s="187" t="s">
        <v>2064</v>
      </c>
      <c r="D1835" s="116" t="s">
        <v>2351</v>
      </c>
    </row>
    <row r="1836" spans="1:4" s="186" customFormat="1" ht="13.5" customHeight="1" x14ac:dyDescent="0.3">
      <c r="A1836" s="117" t="s">
        <v>10666</v>
      </c>
      <c r="B1836" s="117" t="s">
        <v>4791</v>
      </c>
      <c r="C1836" s="188" t="s">
        <v>2064</v>
      </c>
      <c r="D1836" s="117" t="s">
        <v>2351</v>
      </c>
    </row>
    <row r="1837" spans="1:4" s="186" customFormat="1" ht="13.5" customHeight="1" x14ac:dyDescent="0.3">
      <c r="A1837" s="116" t="s">
        <v>10667</v>
      </c>
      <c r="B1837" s="116" t="s">
        <v>5032</v>
      </c>
      <c r="C1837" s="187" t="s">
        <v>2064</v>
      </c>
      <c r="D1837" s="116" t="s">
        <v>2351</v>
      </c>
    </row>
    <row r="1838" spans="1:4" s="186" customFormat="1" ht="13.5" customHeight="1" x14ac:dyDescent="0.3">
      <c r="A1838" s="117" t="s">
        <v>10668</v>
      </c>
      <c r="B1838" s="117" t="s">
        <v>4908</v>
      </c>
      <c r="C1838" s="188" t="s">
        <v>2064</v>
      </c>
      <c r="D1838" s="117" t="s">
        <v>2351</v>
      </c>
    </row>
    <row r="1839" spans="1:4" s="186" customFormat="1" ht="13.5" customHeight="1" x14ac:dyDescent="0.3">
      <c r="A1839" s="116" t="s">
        <v>10669</v>
      </c>
      <c r="B1839" s="116" t="s">
        <v>4905</v>
      </c>
      <c r="C1839" s="187" t="s">
        <v>2064</v>
      </c>
      <c r="D1839" s="116" t="s">
        <v>2351</v>
      </c>
    </row>
    <row r="1840" spans="1:4" s="186" customFormat="1" ht="13.5" customHeight="1" x14ac:dyDescent="0.3">
      <c r="A1840" s="117" t="s">
        <v>10670</v>
      </c>
      <c r="B1840" s="117" t="s">
        <v>4906</v>
      </c>
      <c r="C1840" s="188" t="s">
        <v>2064</v>
      </c>
      <c r="D1840" s="117" t="s">
        <v>2351</v>
      </c>
    </row>
    <row r="1841" spans="1:4" s="186" customFormat="1" ht="13.5" customHeight="1" x14ac:dyDescent="0.3">
      <c r="A1841" s="117" t="s">
        <v>10671</v>
      </c>
      <c r="B1841" s="117" t="s">
        <v>4838</v>
      </c>
      <c r="C1841" s="188" t="s">
        <v>2064</v>
      </c>
      <c r="D1841" s="117" t="s">
        <v>2351</v>
      </c>
    </row>
    <row r="1842" spans="1:4" s="186" customFormat="1" ht="13.5" customHeight="1" x14ac:dyDescent="0.3">
      <c r="A1842" s="116" t="s">
        <v>10672</v>
      </c>
      <c r="B1842" s="116" t="s">
        <v>4796</v>
      </c>
      <c r="C1842" s="187" t="s">
        <v>2064</v>
      </c>
      <c r="D1842" s="116" t="s">
        <v>2351</v>
      </c>
    </row>
    <row r="1843" spans="1:4" s="186" customFormat="1" ht="13.5" customHeight="1" x14ac:dyDescent="0.3">
      <c r="A1843" s="117" t="s">
        <v>10673</v>
      </c>
      <c r="B1843" s="117" t="s">
        <v>4793</v>
      </c>
      <c r="C1843" s="188" t="s">
        <v>2064</v>
      </c>
      <c r="D1843" s="117" t="s">
        <v>2351</v>
      </c>
    </row>
    <row r="1844" spans="1:4" s="186" customFormat="1" ht="13.5" customHeight="1" x14ac:dyDescent="0.3">
      <c r="A1844" s="117" t="s">
        <v>10674</v>
      </c>
      <c r="B1844" s="117" t="s">
        <v>4973</v>
      </c>
      <c r="C1844" s="188" t="s">
        <v>2064</v>
      </c>
      <c r="D1844" s="117" t="s">
        <v>2351</v>
      </c>
    </row>
    <row r="1845" spans="1:4" s="186" customFormat="1" ht="13.5" customHeight="1" x14ac:dyDescent="0.3">
      <c r="A1845" s="117" t="s">
        <v>10675</v>
      </c>
      <c r="B1845" s="117" t="s">
        <v>4789</v>
      </c>
      <c r="C1845" s="188" t="s">
        <v>2064</v>
      </c>
      <c r="D1845" s="117" t="s">
        <v>2351</v>
      </c>
    </row>
    <row r="1846" spans="1:4" s="186" customFormat="1" ht="13.5" customHeight="1" x14ac:dyDescent="0.3">
      <c r="A1846" s="116" t="s">
        <v>10676</v>
      </c>
      <c r="B1846" s="116" t="s">
        <v>4201</v>
      </c>
      <c r="C1846" s="187" t="s">
        <v>2064</v>
      </c>
      <c r="D1846" s="116" t="s">
        <v>2351</v>
      </c>
    </row>
    <row r="1847" spans="1:4" s="186" customFormat="1" ht="13.5" customHeight="1" x14ac:dyDescent="0.3">
      <c r="A1847" s="116" t="s">
        <v>10677</v>
      </c>
      <c r="B1847" s="116" t="s">
        <v>4745</v>
      </c>
      <c r="C1847" s="187" t="s">
        <v>2064</v>
      </c>
      <c r="D1847" s="116" t="s">
        <v>2351</v>
      </c>
    </row>
    <row r="1848" spans="1:4" s="186" customFormat="1" ht="13.5" customHeight="1" x14ac:dyDescent="0.3">
      <c r="A1848" s="117" t="s">
        <v>10678</v>
      </c>
      <c r="B1848" s="117" t="s">
        <v>4198</v>
      </c>
      <c r="C1848" s="188" t="s">
        <v>2064</v>
      </c>
      <c r="D1848" s="117" t="s">
        <v>2351</v>
      </c>
    </row>
    <row r="1849" spans="1:4" s="186" customFormat="1" ht="13.5" customHeight="1" x14ac:dyDescent="0.3">
      <c r="A1849" s="116" t="s">
        <v>10679</v>
      </c>
      <c r="B1849" s="116" t="s">
        <v>4346</v>
      </c>
      <c r="C1849" s="187" t="s">
        <v>2064</v>
      </c>
      <c r="D1849" s="116" t="s">
        <v>2351</v>
      </c>
    </row>
    <row r="1850" spans="1:4" s="186" customFormat="1" ht="13.5" customHeight="1" x14ac:dyDescent="0.3">
      <c r="A1850" s="117" t="s">
        <v>10680</v>
      </c>
      <c r="B1850" s="117" t="s">
        <v>4347</v>
      </c>
      <c r="C1850" s="188" t="s">
        <v>2064</v>
      </c>
      <c r="D1850" s="117" t="s">
        <v>2351</v>
      </c>
    </row>
    <row r="1851" spans="1:4" s="186" customFormat="1" ht="13.5" customHeight="1" x14ac:dyDescent="0.3">
      <c r="A1851" s="117" t="s">
        <v>10681</v>
      </c>
      <c r="B1851" s="117" t="s">
        <v>4351</v>
      </c>
      <c r="C1851" s="188" t="s">
        <v>2064</v>
      </c>
      <c r="D1851" s="117" t="s">
        <v>2351</v>
      </c>
    </row>
    <row r="1852" spans="1:4" s="186" customFormat="1" ht="13.5" customHeight="1" x14ac:dyDescent="0.3">
      <c r="A1852" s="117" t="s">
        <v>10682</v>
      </c>
      <c r="B1852" s="117" t="s">
        <v>4345</v>
      </c>
      <c r="C1852" s="188" t="s">
        <v>2064</v>
      </c>
      <c r="D1852" s="117" t="s">
        <v>2351</v>
      </c>
    </row>
    <row r="1853" spans="1:4" s="186" customFormat="1" ht="13.5" customHeight="1" x14ac:dyDescent="0.3">
      <c r="A1853" s="116" t="s">
        <v>10683</v>
      </c>
      <c r="B1853" s="116" t="s">
        <v>4348</v>
      </c>
      <c r="C1853" s="187" t="s">
        <v>2064</v>
      </c>
      <c r="D1853" s="116" t="s">
        <v>2351</v>
      </c>
    </row>
    <row r="1854" spans="1:4" s="186" customFormat="1" ht="13.5" customHeight="1" x14ac:dyDescent="0.3">
      <c r="A1854" s="116" t="s">
        <v>10684</v>
      </c>
      <c r="B1854" s="116" t="s">
        <v>4344</v>
      </c>
      <c r="C1854" s="187" t="s">
        <v>2064</v>
      </c>
      <c r="D1854" s="116" t="s">
        <v>2351</v>
      </c>
    </row>
    <row r="1855" spans="1:4" s="186" customFormat="1" ht="13.5" customHeight="1" x14ac:dyDescent="0.3">
      <c r="A1855" s="117" t="s">
        <v>10685</v>
      </c>
      <c r="B1855" s="117" t="s">
        <v>4349</v>
      </c>
      <c r="C1855" s="188" t="s">
        <v>2064</v>
      </c>
      <c r="D1855" s="117" t="s">
        <v>2351</v>
      </c>
    </row>
    <row r="1856" spans="1:4" s="186" customFormat="1" ht="13.5" customHeight="1" x14ac:dyDescent="0.3">
      <c r="A1856" s="116" t="s">
        <v>10686</v>
      </c>
      <c r="B1856" s="116" t="s">
        <v>4350</v>
      </c>
      <c r="C1856" s="187" t="s">
        <v>2064</v>
      </c>
      <c r="D1856" s="116" t="s">
        <v>2351</v>
      </c>
    </row>
    <row r="1857" spans="1:4" s="186" customFormat="1" ht="13.5" customHeight="1" x14ac:dyDescent="0.3">
      <c r="A1857" s="117" t="s">
        <v>10687</v>
      </c>
      <c r="B1857" s="117" t="s">
        <v>4304</v>
      </c>
      <c r="C1857" s="188" t="s">
        <v>2064</v>
      </c>
      <c r="D1857" s="117" t="s">
        <v>2458</v>
      </c>
    </row>
    <row r="1858" spans="1:4" s="186" customFormat="1" ht="13.5" customHeight="1" x14ac:dyDescent="0.3">
      <c r="A1858" s="117" t="s">
        <v>10688</v>
      </c>
      <c r="B1858" s="117" t="s">
        <v>4318</v>
      </c>
      <c r="C1858" s="188" t="s">
        <v>2064</v>
      </c>
      <c r="D1858" s="117" t="s">
        <v>2458</v>
      </c>
    </row>
    <row r="1859" spans="1:4" s="186" customFormat="1" ht="13.5" customHeight="1" x14ac:dyDescent="0.3">
      <c r="A1859" s="117" t="s">
        <v>10689</v>
      </c>
      <c r="B1859" s="117" t="s">
        <v>1874</v>
      </c>
      <c r="C1859" s="188" t="s">
        <v>2064</v>
      </c>
      <c r="D1859" s="117" t="s">
        <v>2458</v>
      </c>
    </row>
    <row r="1860" spans="1:4" s="186" customFormat="1" ht="13.5" customHeight="1" x14ac:dyDescent="0.3">
      <c r="A1860" s="116" t="s">
        <v>10690</v>
      </c>
      <c r="B1860" s="116" t="s">
        <v>248</v>
      </c>
      <c r="C1860" s="187" t="s">
        <v>2064</v>
      </c>
      <c r="D1860" s="116" t="s">
        <v>2458</v>
      </c>
    </row>
    <row r="1861" spans="1:4" s="186" customFormat="1" ht="13.5" customHeight="1" x14ac:dyDescent="0.3">
      <c r="A1861" s="117" t="s">
        <v>10691</v>
      </c>
      <c r="B1861" s="117" t="s">
        <v>249</v>
      </c>
      <c r="C1861" s="188" t="s">
        <v>2064</v>
      </c>
      <c r="D1861" s="117" t="s">
        <v>2458</v>
      </c>
    </row>
    <row r="1862" spans="1:4" s="186" customFormat="1" ht="13.5" customHeight="1" x14ac:dyDescent="0.3">
      <c r="A1862" s="117" t="s">
        <v>10692</v>
      </c>
      <c r="B1862" s="117" t="s">
        <v>4316</v>
      </c>
      <c r="C1862" s="188" t="s">
        <v>2064</v>
      </c>
      <c r="D1862" s="117" t="s">
        <v>2458</v>
      </c>
    </row>
    <row r="1863" spans="1:4" s="186" customFormat="1" ht="13.5" customHeight="1" x14ac:dyDescent="0.3">
      <c r="A1863" s="116" t="s">
        <v>10693</v>
      </c>
      <c r="B1863" s="116" t="s">
        <v>4305</v>
      </c>
      <c r="C1863" s="187" t="s">
        <v>2064</v>
      </c>
      <c r="D1863" s="116" t="s">
        <v>2351</v>
      </c>
    </row>
    <row r="1864" spans="1:4" s="186" customFormat="1" ht="13.5" customHeight="1" x14ac:dyDescent="0.3">
      <c r="A1864" s="116" t="s">
        <v>10694</v>
      </c>
      <c r="B1864" s="116" t="s">
        <v>4310</v>
      </c>
      <c r="C1864" s="187" t="s">
        <v>2064</v>
      </c>
      <c r="D1864" s="116" t="s">
        <v>2351</v>
      </c>
    </row>
    <row r="1865" spans="1:4" s="186" customFormat="1" ht="13.5" customHeight="1" x14ac:dyDescent="0.3">
      <c r="A1865" s="116" t="s">
        <v>10695</v>
      </c>
      <c r="B1865" s="116" t="s">
        <v>1876</v>
      </c>
      <c r="C1865" s="187" t="s">
        <v>2064</v>
      </c>
      <c r="D1865" s="116" t="s">
        <v>2351</v>
      </c>
    </row>
    <row r="1866" spans="1:4" s="186" customFormat="1" ht="13.5" customHeight="1" x14ac:dyDescent="0.3">
      <c r="A1866" s="116" t="s">
        <v>10696</v>
      </c>
      <c r="B1866" s="116" t="s">
        <v>4244</v>
      </c>
      <c r="C1866" s="187" t="s">
        <v>2064</v>
      </c>
      <c r="D1866" s="116" t="s">
        <v>2458</v>
      </c>
    </row>
    <row r="1867" spans="1:4" s="186" customFormat="1" ht="13.5" customHeight="1" x14ac:dyDescent="0.3">
      <c r="A1867" s="117" t="s">
        <v>10697</v>
      </c>
      <c r="B1867" s="117" t="s">
        <v>1878</v>
      </c>
      <c r="C1867" s="188" t="s">
        <v>2064</v>
      </c>
      <c r="D1867" s="117" t="s">
        <v>2458</v>
      </c>
    </row>
    <row r="1868" spans="1:4" s="186" customFormat="1" ht="13.5" customHeight="1" x14ac:dyDescent="0.3">
      <c r="A1868" s="116" t="s">
        <v>10698</v>
      </c>
      <c r="B1868" s="116" t="s">
        <v>4733</v>
      </c>
      <c r="C1868" s="187" t="s">
        <v>2064</v>
      </c>
      <c r="D1868" s="116" t="s">
        <v>2351</v>
      </c>
    </row>
    <row r="1869" spans="1:4" s="186" customFormat="1" ht="13.5" customHeight="1" x14ac:dyDescent="0.3">
      <c r="A1869" s="116" t="s">
        <v>10699</v>
      </c>
      <c r="B1869" s="116" t="s">
        <v>4766</v>
      </c>
      <c r="C1869" s="187" t="s">
        <v>2064</v>
      </c>
      <c r="D1869" s="116" t="s">
        <v>2351</v>
      </c>
    </row>
    <row r="1870" spans="1:4" s="186" customFormat="1" ht="13.5" customHeight="1" x14ac:dyDescent="0.3">
      <c r="A1870" s="117" t="s">
        <v>10700</v>
      </c>
      <c r="B1870" s="117" t="s">
        <v>4767</v>
      </c>
      <c r="C1870" s="188" t="s">
        <v>2064</v>
      </c>
      <c r="D1870" s="117" t="s">
        <v>2351</v>
      </c>
    </row>
    <row r="1871" spans="1:4" s="186" customFormat="1" ht="13.5" customHeight="1" x14ac:dyDescent="0.3">
      <c r="A1871" s="117" t="s">
        <v>10701</v>
      </c>
      <c r="B1871" s="117" t="s">
        <v>4765</v>
      </c>
      <c r="C1871" s="188" t="s">
        <v>2064</v>
      </c>
      <c r="D1871" s="117" t="s">
        <v>2351</v>
      </c>
    </row>
    <row r="1872" spans="1:4" s="186" customFormat="1" ht="13.5" customHeight="1" x14ac:dyDescent="0.3">
      <c r="A1872" s="116" t="s">
        <v>10702</v>
      </c>
      <c r="B1872" s="116" t="s">
        <v>4768</v>
      </c>
      <c r="C1872" s="187" t="s">
        <v>2064</v>
      </c>
      <c r="D1872" s="116" t="s">
        <v>2351</v>
      </c>
    </row>
    <row r="1873" spans="1:4" s="186" customFormat="1" ht="13.5" customHeight="1" x14ac:dyDescent="0.3">
      <c r="A1873" s="117" t="s">
        <v>10703</v>
      </c>
      <c r="B1873" s="117" t="s">
        <v>4769</v>
      </c>
      <c r="C1873" s="188" t="s">
        <v>2064</v>
      </c>
      <c r="D1873" s="117" t="s">
        <v>2351</v>
      </c>
    </row>
    <row r="1874" spans="1:4" s="186" customFormat="1" ht="13.5" customHeight="1" x14ac:dyDescent="0.3">
      <c r="A1874" s="116" t="s">
        <v>10704</v>
      </c>
      <c r="B1874" s="116" t="s">
        <v>4770</v>
      </c>
      <c r="C1874" s="187" t="s">
        <v>2064</v>
      </c>
      <c r="D1874" s="116" t="s">
        <v>2351</v>
      </c>
    </row>
    <row r="1875" spans="1:4" s="186" customFormat="1" ht="13.5" customHeight="1" x14ac:dyDescent="0.3">
      <c r="A1875" s="117" t="s">
        <v>10705</v>
      </c>
      <c r="B1875" s="117" t="s">
        <v>4771</v>
      </c>
      <c r="C1875" s="188" t="s">
        <v>2064</v>
      </c>
      <c r="D1875" s="117" t="s">
        <v>2351</v>
      </c>
    </row>
    <row r="1876" spans="1:4" s="186" customFormat="1" ht="13.5" customHeight="1" x14ac:dyDescent="0.3">
      <c r="A1876" s="117" t="s">
        <v>10706</v>
      </c>
      <c r="B1876" s="117" t="s">
        <v>4984</v>
      </c>
      <c r="C1876" s="188" t="s">
        <v>2064</v>
      </c>
      <c r="D1876" s="117" t="s">
        <v>2351</v>
      </c>
    </row>
    <row r="1877" spans="1:4" s="186" customFormat="1" ht="13.5" customHeight="1" x14ac:dyDescent="0.3">
      <c r="A1877" s="117" t="s">
        <v>10707</v>
      </c>
      <c r="B1877" s="117" t="s">
        <v>4744</v>
      </c>
      <c r="C1877" s="188" t="s">
        <v>2064</v>
      </c>
      <c r="D1877" s="117" t="s">
        <v>2351</v>
      </c>
    </row>
    <row r="1878" spans="1:4" s="186" customFormat="1" ht="13.5" customHeight="1" x14ac:dyDescent="0.3">
      <c r="A1878" s="116" t="s">
        <v>10708</v>
      </c>
      <c r="B1878" s="116" t="s">
        <v>4199</v>
      </c>
      <c r="C1878" s="187" t="s">
        <v>2064</v>
      </c>
      <c r="D1878" s="116" t="s">
        <v>2351</v>
      </c>
    </row>
    <row r="1879" spans="1:4" s="186" customFormat="1" ht="13.5" customHeight="1" x14ac:dyDescent="0.3">
      <c r="A1879" s="116" t="s">
        <v>10709</v>
      </c>
      <c r="B1879" s="116" t="s">
        <v>4211</v>
      </c>
      <c r="C1879" s="187" t="s">
        <v>2064</v>
      </c>
      <c r="D1879" s="116" t="s">
        <v>2351</v>
      </c>
    </row>
    <row r="1880" spans="1:4" s="186" customFormat="1" ht="13.5" customHeight="1" x14ac:dyDescent="0.3">
      <c r="A1880" s="116" t="s">
        <v>10710</v>
      </c>
      <c r="B1880" s="116" t="s">
        <v>5860</v>
      </c>
      <c r="C1880" s="187" t="s">
        <v>2064</v>
      </c>
      <c r="D1880" s="116" t="s">
        <v>2351</v>
      </c>
    </row>
    <row r="1881" spans="1:4" s="186" customFormat="1" ht="13.5" customHeight="1" x14ac:dyDescent="0.3">
      <c r="A1881" s="116" t="s">
        <v>10711</v>
      </c>
      <c r="B1881" s="116" t="s">
        <v>4203</v>
      </c>
      <c r="C1881" s="187" t="s">
        <v>2064</v>
      </c>
      <c r="D1881" s="116" t="s">
        <v>2351</v>
      </c>
    </row>
    <row r="1882" spans="1:4" s="186" customFormat="1" ht="13.5" customHeight="1" x14ac:dyDescent="0.3">
      <c r="A1882" s="116" t="s">
        <v>10712</v>
      </c>
      <c r="B1882" s="116" t="s">
        <v>4205</v>
      </c>
      <c r="C1882" s="187" t="s">
        <v>2064</v>
      </c>
      <c r="D1882" s="116" t="s">
        <v>2351</v>
      </c>
    </row>
    <row r="1883" spans="1:4" s="186" customFormat="1" ht="13.5" customHeight="1" x14ac:dyDescent="0.3">
      <c r="A1883" s="117" t="s">
        <v>10713</v>
      </c>
      <c r="B1883" s="117" t="s">
        <v>4202</v>
      </c>
      <c r="C1883" s="188" t="s">
        <v>2064</v>
      </c>
      <c r="D1883" s="117" t="s">
        <v>2351</v>
      </c>
    </row>
    <row r="1884" spans="1:4" s="186" customFormat="1" ht="13.5" customHeight="1" x14ac:dyDescent="0.3">
      <c r="A1884" s="117" t="s">
        <v>10714</v>
      </c>
      <c r="B1884" s="117" t="s">
        <v>4200</v>
      </c>
      <c r="C1884" s="188" t="s">
        <v>2064</v>
      </c>
      <c r="D1884" s="117" t="s">
        <v>2351</v>
      </c>
    </row>
    <row r="1885" spans="1:4" s="186" customFormat="1" ht="13.5" customHeight="1" x14ac:dyDescent="0.3">
      <c r="A1885" s="117" t="s">
        <v>10715</v>
      </c>
      <c r="B1885" s="117" t="s">
        <v>4208</v>
      </c>
      <c r="C1885" s="188" t="s">
        <v>2064</v>
      </c>
      <c r="D1885" s="117" t="s">
        <v>2351</v>
      </c>
    </row>
    <row r="1886" spans="1:4" s="186" customFormat="1" ht="13.5" customHeight="1" x14ac:dyDescent="0.3">
      <c r="A1886" s="116" t="s">
        <v>10716</v>
      </c>
      <c r="B1886" s="116" t="s">
        <v>4207</v>
      </c>
      <c r="C1886" s="187" t="s">
        <v>2064</v>
      </c>
      <c r="D1886" s="116" t="s">
        <v>2351</v>
      </c>
    </row>
    <row r="1887" spans="1:4" s="186" customFormat="1" ht="13.5" customHeight="1" x14ac:dyDescent="0.3">
      <c r="A1887" s="117" t="s">
        <v>10717</v>
      </c>
      <c r="B1887" s="117" t="s">
        <v>4204</v>
      </c>
      <c r="C1887" s="188" t="s">
        <v>2064</v>
      </c>
      <c r="D1887" s="117" t="s">
        <v>2351</v>
      </c>
    </row>
    <row r="1888" spans="1:4" s="186" customFormat="1" ht="13.5" customHeight="1" x14ac:dyDescent="0.3">
      <c r="A1888" s="117" t="s">
        <v>10718</v>
      </c>
      <c r="B1888" s="117" t="s">
        <v>4206</v>
      </c>
      <c r="C1888" s="188" t="s">
        <v>2064</v>
      </c>
      <c r="D1888" s="117" t="s">
        <v>2351</v>
      </c>
    </row>
    <row r="1889" spans="1:4" s="186" customFormat="1" ht="13.5" customHeight="1" x14ac:dyDescent="0.3">
      <c r="A1889" s="117" t="s">
        <v>10719</v>
      </c>
      <c r="B1889" s="117" t="s">
        <v>4212</v>
      </c>
      <c r="C1889" s="188" t="s">
        <v>2064</v>
      </c>
      <c r="D1889" s="117" t="s">
        <v>2351</v>
      </c>
    </row>
    <row r="1890" spans="1:4" s="186" customFormat="1" ht="13.5" customHeight="1" x14ac:dyDescent="0.3">
      <c r="A1890" s="117" t="s">
        <v>10720</v>
      </c>
      <c r="B1890" s="117" t="s">
        <v>4862</v>
      </c>
      <c r="C1890" s="188" t="s">
        <v>2064</v>
      </c>
      <c r="D1890" s="117" t="s">
        <v>2351</v>
      </c>
    </row>
    <row r="1891" spans="1:4" s="186" customFormat="1" ht="13.5" customHeight="1" x14ac:dyDescent="0.3">
      <c r="A1891" s="116" t="s">
        <v>10721</v>
      </c>
      <c r="B1891" s="116" t="s">
        <v>4861</v>
      </c>
      <c r="C1891" s="187" t="s">
        <v>2064</v>
      </c>
      <c r="D1891" s="116" t="s">
        <v>2351</v>
      </c>
    </row>
    <row r="1892" spans="1:4" s="186" customFormat="1" ht="13.5" customHeight="1" x14ac:dyDescent="0.3">
      <c r="A1892" s="117" t="s">
        <v>10722</v>
      </c>
      <c r="B1892" s="117" t="s">
        <v>1881</v>
      </c>
      <c r="C1892" s="188" t="s">
        <v>2064</v>
      </c>
      <c r="D1892" s="117" t="s">
        <v>2458</v>
      </c>
    </row>
    <row r="1893" spans="1:4" s="186" customFormat="1" ht="13.5" customHeight="1" x14ac:dyDescent="0.3">
      <c r="A1893" s="116" t="s">
        <v>10723</v>
      </c>
      <c r="B1893" s="116" t="s">
        <v>4857</v>
      </c>
      <c r="C1893" s="187" t="s">
        <v>2064</v>
      </c>
      <c r="D1893" s="116" t="s">
        <v>2351</v>
      </c>
    </row>
    <row r="1894" spans="1:4" s="186" customFormat="1" ht="13.5" customHeight="1" x14ac:dyDescent="0.3">
      <c r="A1894" s="117" t="s">
        <v>10724</v>
      </c>
      <c r="B1894" s="117" t="s">
        <v>4887</v>
      </c>
      <c r="C1894" s="188" t="s">
        <v>2064</v>
      </c>
      <c r="D1894" s="117" t="s">
        <v>2351</v>
      </c>
    </row>
    <row r="1895" spans="1:4" s="186" customFormat="1" ht="13.5" customHeight="1" x14ac:dyDescent="0.3">
      <c r="A1895" s="117" t="s">
        <v>10725</v>
      </c>
      <c r="B1895" s="117" t="s">
        <v>5991</v>
      </c>
      <c r="C1895" s="188" t="s">
        <v>2064</v>
      </c>
      <c r="D1895" s="117" t="s">
        <v>2351</v>
      </c>
    </row>
    <row r="1896" spans="1:4" s="186" customFormat="1" ht="13.5" customHeight="1" x14ac:dyDescent="0.3">
      <c r="A1896" s="117" t="s">
        <v>10726</v>
      </c>
      <c r="B1896" s="117" t="s">
        <v>4802</v>
      </c>
      <c r="C1896" s="188" t="s">
        <v>2064</v>
      </c>
      <c r="D1896" s="117" t="s">
        <v>2351</v>
      </c>
    </row>
    <row r="1897" spans="1:4" s="186" customFormat="1" ht="13.5" customHeight="1" x14ac:dyDescent="0.3">
      <c r="A1897" s="117" t="s">
        <v>10727</v>
      </c>
      <c r="B1897" s="117" t="s">
        <v>4872</v>
      </c>
      <c r="C1897" s="188" t="s">
        <v>2064</v>
      </c>
      <c r="D1897" s="117" t="s">
        <v>2351</v>
      </c>
    </row>
    <row r="1898" spans="1:4" s="186" customFormat="1" ht="13.5" customHeight="1" x14ac:dyDescent="0.3">
      <c r="A1898" s="116" t="s">
        <v>10728</v>
      </c>
      <c r="B1898" s="116" t="s">
        <v>4865</v>
      </c>
      <c r="C1898" s="187" t="s">
        <v>2064</v>
      </c>
      <c r="D1898" s="116" t="s">
        <v>2351</v>
      </c>
    </row>
    <row r="1899" spans="1:4" s="186" customFormat="1" ht="13.5" customHeight="1" x14ac:dyDescent="0.3">
      <c r="A1899" s="116" t="s">
        <v>10729</v>
      </c>
      <c r="B1899" s="116" t="s">
        <v>4873</v>
      </c>
      <c r="C1899" s="187" t="s">
        <v>2064</v>
      </c>
      <c r="D1899" s="116" t="s">
        <v>2351</v>
      </c>
    </row>
    <row r="1900" spans="1:4" s="186" customFormat="1" ht="13.5" customHeight="1" x14ac:dyDescent="0.3">
      <c r="A1900" s="116" t="s">
        <v>10730</v>
      </c>
      <c r="B1900" s="116" t="s">
        <v>4803</v>
      </c>
      <c r="C1900" s="187" t="s">
        <v>2064</v>
      </c>
      <c r="D1900" s="116" t="s">
        <v>2351</v>
      </c>
    </row>
    <row r="1901" spans="1:4" s="186" customFormat="1" ht="13.5" customHeight="1" x14ac:dyDescent="0.3">
      <c r="A1901" s="117" t="s">
        <v>10731</v>
      </c>
      <c r="B1901" s="117" t="s">
        <v>4746</v>
      </c>
      <c r="C1901" s="188" t="s">
        <v>2064</v>
      </c>
      <c r="D1901" s="117" t="s">
        <v>2351</v>
      </c>
    </row>
    <row r="1902" spans="1:4" s="186" customFormat="1" ht="13.5" customHeight="1" x14ac:dyDescent="0.3">
      <c r="A1902" s="116" t="s">
        <v>10731</v>
      </c>
      <c r="B1902" s="116" t="s">
        <v>4746</v>
      </c>
      <c r="C1902" s="187" t="s">
        <v>2064</v>
      </c>
      <c r="D1902" s="116" t="s">
        <v>2351</v>
      </c>
    </row>
    <row r="1903" spans="1:4" s="186" customFormat="1" ht="13.5" customHeight="1" x14ac:dyDescent="0.3">
      <c r="A1903" s="117" t="s">
        <v>10732</v>
      </c>
      <c r="B1903" s="117" t="s">
        <v>4874</v>
      </c>
      <c r="C1903" s="188" t="s">
        <v>2064</v>
      </c>
      <c r="D1903" s="117" t="s">
        <v>2351</v>
      </c>
    </row>
    <row r="1904" spans="1:4" s="186" customFormat="1" ht="13.5" customHeight="1" x14ac:dyDescent="0.3">
      <c r="A1904" s="116" t="s">
        <v>10733</v>
      </c>
      <c r="B1904" s="116" t="s">
        <v>4898</v>
      </c>
      <c r="C1904" s="187" t="s">
        <v>2064</v>
      </c>
      <c r="D1904" s="116" t="s">
        <v>2351</v>
      </c>
    </row>
    <row r="1905" spans="1:4" s="186" customFormat="1" ht="13.5" customHeight="1" x14ac:dyDescent="0.3">
      <c r="A1905" s="116" t="s">
        <v>10734</v>
      </c>
      <c r="B1905" s="116" t="s">
        <v>4859</v>
      </c>
      <c r="C1905" s="187" t="s">
        <v>2064</v>
      </c>
      <c r="D1905" s="116" t="s">
        <v>2351</v>
      </c>
    </row>
    <row r="1906" spans="1:4" s="186" customFormat="1" ht="13.5" customHeight="1" x14ac:dyDescent="0.3">
      <c r="A1906" s="116" t="s">
        <v>10735</v>
      </c>
      <c r="B1906" s="116" t="s">
        <v>4892</v>
      </c>
      <c r="C1906" s="187" t="s">
        <v>2064</v>
      </c>
      <c r="D1906" s="116" t="s">
        <v>2351</v>
      </c>
    </row>
    <row r="1907" spans="1:4" s="186" customFormat="1" ht="13.5" customHeight="1" x14ac:dyDescent="0.3">
      <c r="A1907" s="116" t="s">
        <v>10736</v>
      </c>
      <c r="B1907" s="116" t="s">
        <v>4894</v>
      </c>
      <c r="C1907" s="187" t="s">
        <v>2064</v>
      </c>
      <c r="D1907" s="116" t="s">
        <v>2351</v>
      </c>
    </row>
    <row r="1908" spans="1:4" s="186" customFormat="1" ht="13.5" customHeight="1" x14ac:dyDescent="0.3">
      <c r="A1908" s="116" t="s">
        <v>10737</v>
      </c>
      <c r="B1908" s="116" t="s">
        <v>4807</v>
      </c>
      <c r="C1908" s="187" t="s">
        <v>2064</v>
      </c>
      <c r="D1908" s="116" t="s">
        <v>2351</v>
      </c>
    </row>
    <row r="1909" spans="1:4" s="186" customFormat="1" ht="13.5" customHeight="1" x14ac:dyDescent="0.3">
      <c r="A1909" s="116" t="s">
        <v>10738</v>
      </c>
      <c r="B1909" s="116" t="s">
        <v>4888</v>
      </c>
      <c r="C1909" s="187" t="s">
        <v>2064</v>
      </c>
      <c r="D1909" s="116" t="s">
        <v>2351</v>
      </c>
    </row>
    <row r="1910" spans="1:4" s="186" customFormat="1" ht="13.5" customHeight="1" x14ac:dyDescent="0.3">
      <c r="A1910" s="116" t="s">
        <v>10739</v>
      </c>
      <c r="B1910" s="116" t="s">
        <v>4890</v>
      </c>
      <c r="C1910" s="187" t="s">
        <v>2064</v>
      </c>
      <c r="D1910" s="116" t="s">
        <v>2351</v>
      </c>
    </row>
    <row r="1911" spans="1:4" s="186" customFormat="1" ht="13.5" customHeight="1" x14ac:dyDescent="0.3">
      <c r="A1911" s="116" t="s">
        <v>10740</v>
      </c>
      <c r="B1911" s="116" t="s">
        <v>4867</v>
      </c>
      <c r="C1911" s="187" t="s">
        <v>2064</v>
      </c>
      <c r="D1911" s="116" t="s">
        <v>2351</v>
      </c>
    </row>
    <row r="1912" spans="1:4" s="186" customFormat="1" ht="13.5" customHeight="1" x14ac:dyDescent="0.3">
      <c r="A1912" s="116" t="s">
        <v>10741</v>
      </c>
      <c r="B1912" s="116" t="s">
        <v>4875</v>
      </c>
      <c r="C1912" s="187" t="s">
        <v>2064</v>
      </c>
      <c r="D1912" s="116" t="s">
        <v>2351</v>
      </c>
    </row>
    <row r="1913" spans="1:4" s="186" customFormat="1" ht="13.5" customHeight="1" x14ac:dyDescent="0.3">
      <c r="A1913" s="117" t="s">
        <v>10742</v>
      </c>
      <c r="B1913" s="117" t="s">
        <v>4876</v>
      </c>
      <c r="C1913" s="188" t="s">
        <v>2064</v>
      </c>
      <c r="D1913" s="117" t="s">
        <v>2351</v>
      </c>
    </row>
    <row r="1914" spans="1:4" s="186" customFormat="1" ht="13.5" customHeight="1" x14ac:dyDescent="0.3">
      <c r="A1914" s="116" t="s">
        <v>10743</v>
      </c>
      <c r="B1914" s="116" t="s">
        <v>4877</v>
      </c>
      <c r="C1914" s="187" t="s">
        <v>2064</v>
      </c>
      <c r="D1914" s="116" t="s">
        <v>2351</v>
      </c>
    </row>
    <row r="1915" spans="1:4" s="186" customFormat="1" ht="13.5" customHeight="1" x14ac:dyDescent="0.3">
      <c r="A1915" s="117" t="s">
        <v>10744</v>
      </c>
      <c r="B1915" s="117" t="s">
        <v>4864</v>
      </c>
      <c r="C1915" s="188" t="s">
        <v>2064</v>
      </c>
      <c r="D1915" s="117" t="s">
        <v>2351</v>
      </c>
    </row>
    <row r="1916" spans="1:4" s="186" customFormat="1" ht="13.5" customHeight="1" x14ac:dyDescent="0.3">
      <c r="A1916" s="117" t="s">
        <v>10745</v>
      </c>
      <c r="B1916" s="117" t="s">
        <v>4878</v>
      </c>
      <c r="C1916" s="188" t="s">
        <v>2064</v>
      </c>
      <c r="D1916" s="117" t="s">
        <v>2351</v>
      </c>
    </row>
    <row r="1917" spans="1:4" s="186" customFormat="1" ht="13.5" customHeight="1" x14ac:dyDescent="0.3">
      <c r="A1917" s="117" t="s">
        <v>10746</v>
      </c>
      <c r="B1917" s="117" t="s">
        <v>4891</v>
      </c>
      <c r="C1917" s="188" t="s">
        <v>2064</v>
      </c>
      <c r="D1917" s="117" t="s">
        <v>2351</v>
      </c>
    </row>
    <row r="1918" spans="1:4" s="186" customFormat="1" ht="13.5" customHeight="1" x14ac:dyDescent="0.3">
      <c r="A1918" s="117" t="s">
        <v>10747</v>
      </c>
      <c r="B1918" s="117" t="s">
        <v>4895</v>
      </c>
      <c r="C1918" s="188" t="s">
        <v>2064</v>
      </c>
      <c r="D1918" s="117" t="s">
        <v>2351</v>
      </c>
    </row>
    <row r="1919" spans="1:4" s="186" customFormat="1" ht="13.5" customHeight="1" x14ac:dyDescent="0.3">
      <c r="A1919" s="117" t="s">
        <v>10748</v>
      </c>
      <c r="B1919" s="117" t="s">
        <v>4889</v>
      </c>
      <c r="C1919" s="188" t="s">
        <v>2064</v>
      </c>
      <c r="D1919" s="117" t="s">
        <v>2351</v>
      </c>
    </row>
    <row r="1920" spans="1:4" s="186" customFormat="1" ht="13.5" customHeight="1" x14ac:dyDescent="0.3">
      <c r="A1920" s="116" t="s">
        <v>10749</v>
      </c>
      <c r="B1920" s="116" t="s">
        <v>4879</v>
      </c>
      <c r="C1920" s="187" t="s">
        <v>2064</v>
      </c>
      <c r="D1920" s="116" t="s">
        <v>2351</v>
      </c>
    </row>
    <row r="1921" spans="1:4" s="186" customFormat="1" ht="13.5" customHeight="1" x14ac:dyDescent="0.3">
      <c r="A1921" s="117" t="s">
        <v>10750</v>
      </c>
      <c r="B1921" s="117" t="s">
        <v>4880</v>
      </c>
      <c r="C1921" s="188" t="s">
        <v>2064</v>
      </c>
      <c r="D1921" s="117" t="s">
        <v>2351</v>
      </c>
    </row>
    <row r="1922" spans="1:4" s="186" customFormat="1" ht="13.5" customHeight="1" x14ac:dyDescent="0.3">
      <c r="A1922" s="117" t="s">
        <v>10751</v>
      </c>
      <c r="B1922" s="117" t="s">
        <v>1883</v>
      </c>
      <c r="C1922" s="188" t="s">
        <v>2064</v>
      </c>
      <c r="D1922" s="117" t="s">
        <v>2458</v>
      </c>
    </row>
    <row r="1923" spans="1:4" s="186" customFormat="1" ht="13.5" customHeight="1" x14ac:dyDescent="0.3">
      <c r="A1923" s="116" t="s">
        <v>10752</v>
      </c>
      <c r="B1923" s="116" t="s">
        <v>1885</v>
      </c>
      <c r="C1923" s="187" t="s">
        <v>2064</v>
      </c>
      <c r="D1923" s="116" t="s">
        <v>2458</v>
      </c>
    </row>
    <row r="1924" spans="1:4" s="186" customFormat="1" ht="13.5" customHeight="1" x14ac:dyDescent="0.3">
      <c r="A1924" s="116" t="s">
        <v>10753</v>
      </c>
      <c r="B1924" s="116" t="s">
        <v>4863</v>
      </c>
      <c r="C1924" s="187" t="s">
        <v>2064</v>
      </c>
      <c r="D1924" s="116" t="s">
        <v>2351</v>
      </c>
    </row>
    <row r="1925" spans="1:4" s="186" customFormat="1" ht="13.5" customHeight="1" x14ac:dyDescent="0.3">
      <c r="A1925" s="116" t="s">
        <v>10754</v>
      </c>
      <c r="B1925" s="116" t="s">
        <v>4315</v>
      </c>
      <c r="C1925" s="187" t="s">
        <v>2064</v>
      </c>
      <c r="D1925" s="116" t="s">
        <v>2351</v>
      </c>
    </row>
    <row r="1926" spans="1:4" s="186" customFormat="1" ht="13.5" customHeight="1" x14ac:dyDescent="0.3">
      <c r="A1926" s="117" t="s">
        <v>10755</v>
      </c>
      <c r="B1926" s="117" t="s">
        <v>4314</v>
      </c>
      <c r="C1926" s="188" t="s">
        <v>2064</v>
      </c>
      <c r="D1926" s="117" t="s">
        <v>2351</v>
      </c>
    </row>
    <row r="1927" spans="1:4" s="186" customFormat="1" ht="13.5" customHeight="1" x14ac:dyDescent="0.3">
      <c r="A1927" s="117" t="s">
        <v>10756</v>
      </c>
      <c r="B1927" s="117" t="s">
        <v>4868</v>
      </c>
      <c r="C1927" s="188" t="s">
        <v>2064</v>
      </c>
      <c r="D1927" s="117" t="s">
        <v>2351</v>
      </c>
    </row>
    <row r="1928" spans="1:4" s="186" customFormat="1" ht="13.5" customHeight="1" x14ac:dyDescent="0.3">
      <c r="A1928" s="117" t="s">
        <v>10757</v>
      </c>
      <c r="B1928" s="117" t="s">
        <v>4899</v>
      </c>
      <c r="C1928" s="188" t="s">
        <v>2064</v>
      </c>
      <c r="D1928" s="117" t="s">
        <v>2351</v>
      </c>
    </row>
    <row r="1929" spans="1:4" s="186" customFormat="1" ht="13.5" customHeight="1" x14ac:dyDescent="0.3">
      <c r="A1929" s="117" t="s">
        <v>10758</v>
      </c>
      <c r="B1929" s="117" t="s">
        <v>4866</v>
      </c>
      <c r="C1929" s="188" t="s">
        <v>2064</v>
      </c>
      <c r="D1929" s="117" t="s">
        <v>2351</v>
      </c>
    </row>
    <row r="1930" spans="1:4" s="186" customFormat="1" ht="13.5" customHeight="1" x14ac:dyDescent="0.3">
      <c r="A1930" s="116" t="s">
        <v>10759</v>
      </c>
      <c r="B1930" s="116" t="s">
        <v>4871</v>
      </c>
      <c r="C1930" s="187" t="s">
        <v>2064</v>
      </c>
      <c r="D1930" s="116" t="s">
        <v>2351</v>
      </c>
    </row>
    <row r="1931" spans="1:4" s="186" customFormat="1" ht="13.5" customHeight="1" x14ac:dyDescent="0.3">
      <c r="A1931" s="117" t="s">
        <v>10760</v>
      </c>
      <c r="B1931" s="117" t="s">
        <v>4736</v>
      </c>
      <c r="C1931" s="188" t="s">
        <v>2064</v>
      </c>
      <c r="D1931" s="117" t="s">
        <v>2351</v>
      </c>
    </row>
    <row r="1932" spans="1:4" s="186" customFormat="1" ht="13.5" customHeight="1" x14ac:dyDescent="0.3">
      <c r="A1932" s="117" t="s">
        <v>10761</v>
      </c>
      <c r="B1932" s="117" t="s">
        <v>4738</v>
      </c>
      <c r="C1932" s="188" t="s">
        <v>2064</v>
      </c>
      <c r="D1932" s="117" t="s">
        <v>2351</v>
      </c>
    </row>
    <row r="1933" spans="1:4" s="186" customFormat="1" ht="13.5" customHeight="1" x14ac:dyDescent="0.3">
      <c r="A1933" s="116" t="s">
        <v>10762</v>
      </c>
      <c r="B1933" s="116" t="s">
        <v>4308</v>
      </c>
      <c r="C1933" s="187" t="s">
        <v>2064</v>
      </c>
      <c r="D1933" s="116" t="s">
        <v>2351</v>
      </c>
    </row>
    <row r="1934" spans="1:4" s="186" customFormat="1" ht="13.5" customHeight="1" x14ac:dyDescent="0.3">
      <c r="A1934" s="117" t="s">
        <v>10763</v>
      </c>
      <c r="B1934" s="117" t="s">
        <v>4858</v>
      </c>
      <c r="C1934" s="188" t="s">
        <v>2064</v>
      </c>
      <c r="D1934" s="117" t="s">
        <v>2351</v>
      </c>
    </row>
    <row r="1935" spans="1:4" s="186" customFormat="1" ht="13.5" customHeight="1" x14ac:dyDescent="0.3">
      <c r="A1935" s="117" t="s">
        <v>10764</v>
      </c>
      <c r="B1935" s="117" t="s">
        <v>4882</v>
      </c>
      <c r="C1935" s="188" t="s">
        <v>2064</v>
      </c>
      <c r="D1935" s="117" t="s">
        <v>4883</v>
      </c>
    </row>
    <row r="1936" spans="1:4" s="186" customFormat="1" ht="13.5" customHeight="1" x14ac:dyDescent="0.3">
      <c r="A1936" s="116" t="s">
        <v>10765</v>
      </c>
      <c r="B1936" s="116" t="s">
        <v>4881</v>
      </c>
      <c r="C1936" s="187" t="s">
        <v>2064</v>
      </c>
      <c r="D1936" s="116" t="s">
        <v>2351</v>
      </c>
    </row>
    <row r="1937" spans="1:4" s="186" customFormat="1" ht="13.5" customHeight="1" x14ac:dyDescent="0.3">
      <c r="A1937" s="117" t="s">
        <v>10766</v>
      </c>
      <c r="B1937" s="117" t="s">
        <v>4897</v>
      </c>
      <c r="C1937" s="188" t="s">
        <v>2064</v>
      </c>
      <c r="D1937" s="117" t="s">
        <v>2351</v>
      </c>
    </row>
    <row r="1938" spans="1:4" s="186" customFormat="1" ht="13.5" customHeight="1" x14ac:dyDescent="0.3">
      <c r="A1938" s="116" t="s">
        <v>10767</v>
      </c>
      <c r="B1938" s="116" t="s">
        <v>4737</v>
      </c>
      <c r="C1938" s="187" t="s">
        <v>2064</v>
      </c>
      <c r="D1938" s="116" t="s">
        <v>2351</v>
      </c>
    </row>
    <row r="1939" spans="1:4" s="186" customFormat="1" ht="13.5" customHeight="1" x14ac:dyDescent="0.3">
      <c r="A1939" s="116" t="s">
        <v>10768</v>
      </c>
      <c r="B1939" s="116" t="s">
        <v>4896</v>
      </c>
      <c r="C1939" s="187" t="s">
        <v>2064</v>
      </c>
      <c r="D1939" s="116" t="s">
        <v>2351</v>
      </c>
    </row>
    <row r="1940" spans="1:4" s="186" customFormat="1" ht="13.5" customHeight="1" x14ac:dyDescent="0.3">
      <c r="A1940" s="117" t="s">
        <v>10769</v>
      </c>
      <c r="B1940" s="117" t="s">
        <v>4893</v>
      </c>
      <c r="C1940" s="188" t="s">
        <v>2064</v>
      </c>
      <c r="D1940" s="117" t="s">
        <v>2351</v>
      </c>
    </row>
    <row r="1941" spans="1:4" s="186" customFormat="1" ht="13.5" customHeight="1" x14ac:dyDescent="0.3">
      <c r="A1941" s="116" t="s">
        <v>10770</v>
      </c>
      <c r="B1941" s="116" t="s">
        <v>4317</v>
      </c>
      <c r="C1941" s="187" t="s">
        <v>2064</v>
      </c>
      <c r="D1941" s="116" t="s">
        <v>2351</v>
      </c>
    </row>
    <row r="1942" spans="1:4" s="186" customFormat="1" ht="13.5" customHeight="1" x14ac:dyDescent="0.3">
      <c r="A1942" s="116" t="s">
        <v>10771</v>
      </c>
      <c r="B1942" s="116" t="s">
        <v>4801</v>
      </c>
      <c r="C1942" s="187" t="s">
        <v>2064</v>
      </c>
      <c r="D1942" s="116" t="s">
        <v>2458</v>
      </c>
    </row>
    <row r="1943" spans="1:4" s="186" customFormat="1" ht="13.5" customHeight="1" x14ac:dyDescent="0.3">
      <c r="A1943" s="116" t="s">
        <v>10772</v>
      </c>
      <c r="B1943" s="116" t="s">
        <v>4272</v>
      </c>
      <c r="C1943" s="187" t="s">
        <v>2064</v>
      </c>
      <c r="D1943" s="116" t="s">
        <v>2351</v>
      </c>
    </row>
    <row r="1944" spans="1:4" s="186" customFormat="1" ht="13.5" customHeight="1" x14ac:dyDescent="0.3">
      <c r="A1944" s="117" t="s">
        <v>10773</v>
      </c>
      <c r="B1944" s="117" t="s">
        <v>4860</v>
      </c>
      <c r="C1944" s="188" t="s">
        <v>2064</v>
      </c>
      <c r="D1944" s="117" t="s">
        <v>2351</v>
      </c>
    </row>
    <row r="1945" spans="1:4" s="186" customFormat="1" ht="13.5" customHeight="1" x14ac:dyDescent="0.3">
      <c r="A1945" s="116" t="s">
        <v>10774</v>
      </c>
      <c r="B1945" s="116" t="s">
        <v>4869</v>
      </c>
      <c r="C1945" s="187" t="s">
        <v>2064</v>
      </c>
      <c r="D1945" s="116" t="s">
        <v>2351</v>
      </c>
    </row>
    <row r="1946" spans="1:4" s="186" customFormat="1" ht="13.5" customHeight="1" x14ac:dyDescent="0.3">
      <c r="A1946" s="117" t="s">
        <v>10775</v>
      </c>
      <c r="B1946" s="117" t="s">
        <v>4904</v>
      </c>
      <c r="C1946" s="188" t="s">
        <v>2064</v>
      </c>
      <c r="D1946" s="117" t="s">
        <v>2351</v>
      </c>
    </row>
    <row r="1947" spans="1:4" s="186" customFormat="1" ht="13.5" customHeight="1" x14ac:dyDescent="0.3">
      <c r="A1947" s="117" t="s">
        <v>10776</v>
      </c>
      <c r="B1947" s="117" t="s">
        <v>5004</v>
      </c>
      <c r="C1947" s="188" t="s">
        <v>2064</v>
      </c>
      <c r="D1947" s="117" t="s">
        <v>2351</v>
      </c>
    </row>
    <row r="1948" spans="1:4" s="186" customFormat="1" ht="13.5" customHeight="1" x14ac:dyDescent="0.3">
      <c r="A1948" s="116" t="s">
        <v>10777</v>
      </c>
      <c r="B1948" s="116" t="s">
        <v>4750</v>
      </c>
      <c r="C1948" s="187" t="s">
        <v>2064</v>
      </c>
      <c r="D1948" s="116" t="s">
        <v>2351</v>
      </c>
    </row>
    <row r="1949" spans="1:4" s="186" customFormat="1" ht="13.5" customHeight="1" x14ac:dyDescent="0.3">
      <c r="A1949" s="117" t="s">
        <v>10778</v>
      </c>
      <c r="B1949" s="117" t="s">
        <v>4797</v>
      </c>
      <c r="C1949" s="188" t="s">
        <v>2064</v>
      </c>
      <c r="D1949" s="117" t="s">
        <v>2351</v>
      </c>
    </row>
    <row r="1950" spans="1:4" s="186" customFormat="1" ht="13.5" customHeight="1" x14ac:dyDescent="0.3">
      <c r="A1950" s="116" t="s">
        <v>10779</v>
      </c>
      <c r="B1950" s="116" t="s">
        <v>4782</v>
      </c>
      <c r="C1950" s="187" t="s">
        <v>2064</v>
      </c>
      <c r="D1950" s="116" t="s">
        <v>2351</v>
      </c>
    </row>
    <row r="1951" spans="1:4" s="186" customFormat="1" ht="13.5" customHeight="1" x14ac:dyDescent="0.3">
      <c r="A1951" s="117" t="s">
        <v>10780</v>
      </c>
      <c r="B1951" s="117" t="s">
        <v>4779</v>
      </c>
      <c r="C1951" s="188" t="s">
        <v>2064</v>
      </c>
      <c r="D1951" s="117" t="s">
        <v>2351</v>
      </c>
    </row>
    <row r="1952" spans="1:4" s="186" customFormat="1" ht="13.5" customHeight="1" x14ac:dyDescent="0.3">
      <c r="A1952" s="116" t="s">
        <v>10781</v>
      </c>
      <c r="B1952" s="116" t="s">
        <v>4780</v>
      </c>
      <c r="C1952" s="187" t="s">
        <v>2064</v>
      </c>
      <c r="D1952" s="116" t="s">
        <v>2351</v>
      </c>
    </row>
    <row r="1953" spans="1:4" s="186" customFormat="1" ht="13.5" customHeight="1" x14ac:dyDescent="0.3">
      <c r="A1953" s="117" t="s">
        <v>10782</v>
      </c>
      <c r="B1953" s="117" t="s">
        <v>4775</v>
      </c>
      <c r="C1953" s="188" t="s">
        <v>2064</v>
      </c>
      <c r="D1953" s="117" t="s">
        <v>2351</v>
      </c>
    </row>
    <row r="1954" spans="1:4" s="186" customFormat="1" ht="13.5" customHeight="1" x14ac:dyDescent="0.3">
      <c r="A1954" s="116" t="s">
        <v>10783</v>
      </c>
      <c r="B1954" s="116" t="s">
        <v>4776</v>
      </c>
      <c r="C1954" s="187" t="s">
        <v>2064</v>
      </c>
      <c r="D1954" s="116" t="s">
        <v>2351</v>
      </c>
    </row>
    <row r="1955" spans="1:4" s="186" customFormat="1" ht="13.5" customHeight="1" x14ac:dyDescent="0.3">
      <c r="A1955" s="117" t="s">
        <v>10784</v>
      </c>
      <c r="B1955" s="117" t="s">
        <v>4783</v>
      </c>
      <c r="C1955" s="188" t="s">
        <v>2064</v>
      </c>
      <c r="D1955" s="117" t="s">
        <v>2351</v>
      </c>
    </row>
    <row r="1956" spans="1:4" s="186" customFormat="1" ht="13.5" customHeight="1" x14ac:dyDescent="0.3">
      <c r="A1956" s="117" t="s">
        <v>10785</v>
      </c>
      <c r="B1956" s="117" t="s">
        <v>4751</v>
      </c>
      <c r="C1956" s="188" t="s">
        <v>2064</v>
      </c>
      <c r="D1956" s="117" t="s">
        <v>2351</v>
      </c>
    </row>
    <row r="1957" spans="1:4" s="186" customFormat="1" ht="13.5" customHeight="1" x14ac:dyDescent="0.3">
      <c r="A1957" s="116" t="s">
        <v>10786</v>
      </c>
      <c r="B1957" s="116" t="s">
        <v>4786</v>
      </c>
      <c r="C1957" s="187" t="s">
        <v>2064</v>
      </c>
      <c r="D1957" s="116" t="s">
        <v>2351</v>
      </c>
    </row>
    <row r="1958" spans="1:4" s="186" customFormat="1" ht="13.5" customHeight="1" x14ac:dyDescent="0.3">
      <c r="A1958" s="116" t="s">
        <v>10787</v>
      </c>
      <c r="B1958" s="116" t="s">
        <v>4693</v>
      </c>
      <c r="C1958" s="187" t="s">
        <v>2064</v>
      </c>
      <c r="D1958" s="116" t="s">
        <v>2351</v>
      </c>
    </row>
    <row r="1959" spans="1:4" s="186" customFormat="1" ht="13.5" customHeight="1" x14ac:dyDescent="0.3">
      <c r="A1959" s="117" t="s">
        <v>10788</v>
      </c>
      <c r="B1959" s="117" t="s">
        <v>4271</v>
      </c>
      <c r="C1959" s="188" t="s">
        <v>2064</v>
      </c>
      <c r="D1959" s="117" t="s">
        <v>2351</v>
      </c>
    </row>
    <row r="1960" spans="1:4" s="186" customFormat="1" ht="13.5" customHeight="1" x14ac:dyDescent="0.3">
      <c r="A1960" s="117" t="s">
        <v>10789</v>
      </c>
      <c r="B1960" s="117" t="s">
        <v>4273</v>
      </c>
      <c r="C1960" s="188" t="s">
        <v>2064</v>
      </c>
      <c r="D1960" s="117" t="s">
        <v>2351</v>
      </c>
    </row>
    <row r="1961" spans="1:4" s="186" customFormat="1" ht="13.5" customHeight="1" x14ac:dyDescent="0.3">
      <c r="A1961" s="116" t="s">
        <v>10790</v>
      </c>
      <c r="B1961" s="116" t="s">
        <v>4274</v>
      </c>
      <c r="C1961" s="187" t="s">
        <v>2064</v>
      </c>
      <c r="D1961" s="116" t="s">
        <v>2351</v>
      </c>
    </row>
    <row r="1962" spans="1:4" s="186" customFormat="1" ht="13.5" customHeight="1" x14ac:dyDescent="0.3">
      <c r="A1962" s="116" t="s">
        <v>10791</v>
      </c>
      <c r="B1962" s="116" t="s">
        <v>4798</v>
      </c>
      <c r="C1962" s="187" t="s">
        <v>2064</v>
      </c>
      <c r="D1962" s="116" t="s">
        <v>2351</v>
      </c>
    </row>
    <row r="1963" spans="1:4" s="186" customFormat="1" ht="13.5" customHeight="1" x14ac:dyDescent="0.3">
      <c r="A1963" s="117" t="s">
        <v>10792</v>
      </c>
      <c r="B1963" s="117" t="s">
        <v>4785</v>
      </c>
      <c r="C1963" s="188" t="s">
        <v>2064</v>
      </c>
      <c r="D1963" s="117" t="s">
        <v>2351</v>
      </c>
    </row>
    <row r="1964" spans="1:4" s="186" customFormat="1" ht="13.5" customHeight="1" x14ac:dyDescent="0.3">
      <c r="A1964" s="117" t="s">
        <v>10792</v>
      </c>
      <c r="B1964" s="117" t="s">
        <v>4785</v>
      </c>
      <c r="C1964" s="188" t="s">
        <v>2064</v>
      </c>
      <c r="D1964" s="117" t="s">
        <v>2351</v>
      </c>
    </row>
    <row r="1965" spans="1:4" s="186" customFormat="1" ht="13.5" customHeight="1" x14ac:dyDescent="0.3">
      <c r="A1965" s="116" t="s">
        <v>10793</v>
      </c>
      <c r="B1965" s="116" t="s">
        <v>8235</v>
      </c>
      <c r="C1965" s="187" t="s">
        <v>2064</v>
      </c>
      <c r="D1965" s="116" t="s">
        <v>2351</v>
      </c>
    </row>
    <row r="1966" spans="1:4" s="186" customFormat="1" ht="13.5" customHeight="1" x14ac:dyDescent="0.3">
      <c r="A1966" s="116" t="s">
        <v>10794</v>
      </c>
      <c r="B1966" s="116" t="s">
        <v>4283</v>
      </c>
      <c r="C1966" s="187" t="s">
        <v>2064</v>
      </c>
      <c r="D1966" s="116" t="s">
        <v>2351</v>
      </c>
    </row>
    <row r="1967" spans="1:4" s="186" customFormat="1" ht="13.5" customHeight="1" x14ac:dyDescent="0.3">
      <c r="A1967" s="116" t="s">
        <v>10795</v>
      </c>
      <c r="B1967" s="116" t="s">
        <v>5003</v>
      </c>
      <c r="C1967" s="187" t="s">
        <v>2064</v>
      </c>
      <c r="D1967" s="116" t="s">
        <v>2351</v>
      </c>
    </row>
    <row r="1968" spans="1:4" s="186" customFormat="1" ht="13.5" customHeight="1" x14ac:dyDescent="0.3">
      <c r="A1968" s="116" t="s">
        <v>10796</v>
      </c>
      <c r="B1968" s="116" t="s">
        <v>4997</v>
      </c>
      <c r="C1968" s="187" t="s">
        <v>2064</v>
      </c>
      <c r="D1968" s="116" t="s">
        <v>2351</v>
      </c>
    </row>
    <row r="1969" spans="1:4" s="186" customFormat="1" ht="13.5" customHeight="1" x14ac:dyDescent="0.3">
      <c r="A1969" s="117" t="s">
        <v>10797</v>
      </c>
      <c r="B1969" s="117" t="s">
        <v>4996</v>
      </c>
      <c r="C1969" s="188" t="s">
        <v>2064</v>
      </c>
      <c r="D1969" s="117" t="s">
        <v>2351</v>
      </c>
    </row>
    <row r="1970" spans="1:4" s="186" customFormat="1" ht="13.5" customHeight="1" x14ac:dyDescent="0.3">
      <c r="A1970" s="117" t="s">
        <v>10798</v>
      </c>
      <c r="B1970" s="117" t="s">
        <v>4742</v>
      </c>
      <c r="C1970" s="188" t="s">
        <v>2064</v>
      </c>
      <c r="D1970" s="117" t="s">
        <v>2425</v>
      </c>
    </row>
    <row r="1971" spans="1:4" s="186" customFormat="1" ht="13.5" customHeight="1" x14ac:dyDescent="0.3">
      <c r="A1971" s="116" t="s">
        <v>10799</v>
      </c>
      <c r="B1971" s="116" t="s">
        <v>4790</v>
      </c>
      <c r="C1971" s="187" t="s">
        <v>2064</v>
      </c>
      <c r="D1971" s="116" t="s">
        <v>2351</v>
      </c>
    </row>
    <row r="1972" spans="1:4" s="186" customFormat="1" ht="13.5" customHeight="1" x14ac:dyDescent="0.3">
      <c r="A1972" s="116" t="s">
        <v>10800</v>
      </c>
      <c r="B1972" s="116" t="s">
        <v>250</v>
      </c>
      <c r="C1972" s="187" t="s">
        <v>2064</v>
      </c>
      <c r="D1972" s="116" t="s">
        <v>2458</v>
      </c>
    </row>
    <row r="1973" spans="1:4" s="186" customFormat="1" ht="13.5" customHeight="1" x14ac:dyDescent="0.3">
      <c r="A1973" s="116" t="s">
        <v>10801</v>
      </c>
      <c r="B1973" s="116" t="s">
        <v>5001</v>
      </c>
      <c r="C1973" s="187" t="s">
        <v>2064</v>
      </c>
      <c r="D1973" s="116" t="s">
        <v>2351</v>
      </c>
    </row>
    <row r="1974" spans="1:4" s="186" customFormat="1" ht="13.5" customHeight="1" x14ac:dyDescent="0.3">
      <c r="A1974" s="116" t="s">
        <v>10802</v>
      </c>
      <c r="B1974" s="116" t="s">
        <v>4839</v>
      </c>
      <c r="C1974" s="187" t="s">
        <v>2064</v>
      </c>
      <c r="D1974" s="116" t="s">
        <v>2351</v>
      </c>
    </row>
    <row r="1975" spans="1:4" s="186" customFormat="1" ht="13.5" customHeight="1" x14ac:dyDescent="0.3">
      <c r="A1975" s="117" t="s">
        <v>10803</v>
      </c>
      <c r="B1975" s="117" t="s">
        <v>4842</v>
      </c>
      <c r="C1975" s="188" t="s">
        <v>2064</v>
      </c>
      <c r="D1975" s="117" t="s">
        <v>2351</v>
      </c>
    </row>
    <row r="1976" spans="1:4" s="186" customFormat="1" ht="13.5" customHeight="1" x14ac:dyDescent="0.3">
      <c r="A1976" s="117" t="s">
        <v>10804</v>
      </c>
      <c r="B1976" s="117" t="s">
        <v>4856</v>
      </c>
      <c r="C1976" s="188" t="s">
        <v>2064</v>
      </c>
      <c r="D1976" s="117" t="s">
        <v>2351</v>
      </c>
    </row>
    <row r="1977" spans="1:4" s="186" customFormat="1" ht="13.5" customHeight="1" x14ac:dyDescent="0.3">
      <c r="A1977" s="116" t="s">
        <v>10805</v>
      </c>
      <c r="B1977" s="116" t="s">
        <v>4841</v>
      </c>
      <c r="C1977" s="187" t="s">
        <v>2064</v>
      </c>
      <c r="D1977" s="116" t="s">
        <v>2351</v>
      </c>
    </row>
    <row r="1978" spans="1:4" s="186" customFormat="1" ht="13.5" customHeight="1" x14ac:dyDescent="0.3">
      <c r="A1978" s="117" t="s">
        <v>10806</v>
      </c>
      <c r="B1978" s="117" t="s">
        <v>4840</v>
      </c>
      <c r="C1978" s="188" t="s">
        <v>2064</v>
      </c>
      <c r="D1978" s="117" t="s">
        <v>2351</v>
      </c>
    </row>
    <row r="1979" spans="1:4" s="186" customFormat="1" ht="13.5" customHeight="1" x14ac:dyDescent="0.3">
      <c r="A1979" s="117" t="s">
        <v>10807</v>
      </c>
      <c r="B1979" s="117" t="s">
        <v>5002</v>
      </c>
      <c r="C1979" s="188" t="s">
        <v>2064</v>
      </c>
      <c r="D1979" s="117" t="s">
        <v>2351</v>
      </c>
    </row>
    <row r="1980" spans="1:4" s="186" customFormat="1" ht="13.5" customHeight="1" x14ac:dyDescent="0.3">
      <c r="A1980" s="117" t="s">
        <v>10808</v>
      </c>
      <c r="B1980" s="117" t="s">
        <v>4844</v>
      </c>
      <c r="C1980" s="188" t="s">
        <v>2064</v>
      </c>
      <c r="D1980" s="117" t="s">
        <v>2351</v>
      </c>
    </row>
    <row r="1981" spans="1:4" s="186" customFormat="1" ht="13.5" customHeight="1" x14ac:dyDescent="0.3">
      <c r="A1981" s="116" t="s">
        <v>10809</v>
      </c>
      <c r="B1981" s="116" t="s">
        <v>4743</v>
      </c>
      <c r="C1981" s="187" t="s">
        <v>2064</v>
      </c>
      <c r="D1981" s="116" t="s">
        <v>2425</v>
      </c>
    </row>
    <row r="1982" spans="1:4" s="186" customFormat="1" ht="13.5" customHeight="1" x14ac:dyDescent="0.3">
      <c r="A1982" s="116" t="s">
        <v>10810</v>
      </c>
      <c r="B1982" s="116" t="s">
        <v>5007</v>
      </c>
      <c r="C1982" s="187" t="s">
        <v>2064</v>
      </c>
      <c r="D1982" s="116" t="s">
        <v>2351</v>
      </c>
    </row>
    <row r="1983" spans="1:4" s="186" customFormat="1" ht="13.5" customHeight="1" x14ac:dyDescent="0.3">
      <c r="A1983" s="116" t="s">
        <v>10811</v>
      </c>
      <c r="B1983" s="116" t="s">
        <v>4764</v>
      </c>
      <c r="C1983" s="187" t="s">
        <v>2064</v>
      </c>
      <c r="D1983" s="116" t="s">
        <v>2351</v>
      </c>
    </row>
    <row r="1984" spans="1:4" s="186" customFormat="1" ht="13.5" customHeight="1" x14ac:dyDescent="0.3">
      <c r="A1984" s="117" t="s">
        <v>10812</v>
      </c>
      <c r="B1984" s="117" t="s">
        <v>4311</v>
      </c>
      <c r="C1984" s="188" t="s">
        <v>2064</v>
      </c>
      <c r="D1984" s="117" t="s">
        <v>2351</v>
      </c>
    </row>
    <row r="1985" spans="1:4" s="186" customFormat="1" ht="13.5" customHeight="1" x14ac:dyDescent="0.3">
      <c r="A1985" s="117" t="s">
        <v>10813</v>
      </c>
      <c r="B1985" s="117" t="s">
        <v>4763</v>
      </c>
      <c r="C1985" s="188" t="s">
        <v>2064</v>
      </c>
      <c r="D1985" s="117" t="s">
        <v>2351</v>
      </c>
    </row>
    <row r="1986" spans="1:4" s="186" customFormat="1" ht="13.5" customHeight="1" x14ac:dyDescent="0.3">
      <c r="A1986" s="116" t="s">
        <v>10814</v>
      </c>
      <c r="B1986" s="116" t="s">
        <v>4762</v>
      </c>
      <c r="C1986" s="187" t="s">
        <v>2064</v>
      </c>
      <c r="D1986" s="116" t="s">
        <v>2351</v>
      </c>
    </row>
    <row r="1987" spans="1:4" s="186" customFormat="1" ht="13.5" customHeight="1" x14ac:dyDescent="0.3">
      <c r="A1987" s="116" t="s">
        <v>10815</v>
      </c>
      <c r="B1987" s="116" t="s">
        <v>4794</v>
      </c>
      <c r="C1987" s="187" t="s">
        <v>2064</v>
      </c>
      <c r="D1987" s="116" t="s">
        <v>2351</v>
      </c>
    </row>
    <row r="1988" spans="1:4" s="186" customFormat="1" ht="13.5" customHeight="1" x14ac:dyDescent="0.3">
      <c r="A1988" s="117" t="s">
        <v>10816</v>
      </c>
      <c r="B1988" s="117" t="s">
        <v>4848</v>
      </c>
      <c r="C1988" s="188" t="s">
        <v>2064</v>
      </c>
      <c r="D1988" s="117" t="s">
        <v>2351</v>
      </c>
    </row>
    <row r="1989" spans="1:4" s="186" customFormat="1" ht="13.5" customHeight="1" x14ac:dyDescent="0.3">
      <c r="A1989" s="116" t="s">
        <v>10817</v>
      </c>
      <c r="B1989" s="116" t="s">
        <v>4843</v>
      </c>
      <c r="C1989" s="187" t="s">
        <v>2064</v>
      </c>
      <c r="D1989" s="116" t="s">
        <v>2351</v>
      </c>
    </row>
    <row r="1990" spans="1:4" s="186" customFormat="1" ht="13.5" customHeight="1" x14ac:dyDescent="0.3">
      <c r="A1990" s="116" t="s">
        <v>10818</v>
      </c>
      <c r="B1990" s="116" t="s">
        <v>4837</v>
      </c>
      <c r="C1990" s="187" t="s">
        <v>2064</v>
      </c>
      <c r="D1990" s="116" t="s">
        <v>2351</v>
      </c>
    </row>
    <row r="1991" spans="1:4" s="186" customFormat="1" ht="13.5" customHeight="1" x14ac:dyDescent="0.3">
      <c r="A1991" s="116" t="s">
        <v>10819</v>
      </c>
      <c r="B1991" s="116" t="s">
        <v>4312</v>
      </c>
      <c r="C1991" s="187" t="s">
        <v>2064</v>
      </c>
      <c r="D1991" s="116" t="s">
        <v>2351</v>
      </c>
    </row>
    <row r="1992" spans="1:4" s="186" customFormat="1" ht="13.5" customHeight="1" x14ac:dyDescent="0.3">
      <c r="A1992" s="117" t="s">
        <v>10820</v>
      </c>
      <c r="B1992" s="117" t="s">
        <v>4729</v>
      </c>
      <c r="C1992" s="188" t="s">
        <v>2064</v>
      </c>
      <c r="D1992" s="117" t="s">
        <v>2458</v>
      </c>
    </row>
    <row r="1993" spans="1:4" s="186" customFormat="1" ht="13.5" customHeight="1" x14ac:dyDescent="0.3">
      <c r="A1993" s="117" t="s">
        <v>10821</v>
      </c>
      <c r="B1993" s="117" t="s">
        <v>8250</v>
      </c>
      <c r="C1993" s="188" t="s">
        <v>2064</v>
      </c>
      <c r="D1993" s="117" t="s">
        <v>2414</v>
      </c>
    </row>
    <row r="1994" spans="1:4" s="186" customFormat="1" ht="13.5" customHeight="1" x14ac:dyDescent="0.3">
      <c r="A1994" s="116" t="s">
        <v>10822</v>
      </c>
      <c r="B1994" s="116" t="s">
        <v>4972</v>
      </c>
      <c r="C1994" s="187" t="s">
        <v>2064</v>
      </c>
      <c r="D1994" s="116" t="s">
        <v>2351</v>
      </c>
    </row>
    <row r="1995" spans="1:4" s="186" customFormat="1" ht="13.5" customHeight="1" x14ac:dyDescent="0.3">
      <c r="A1995" s="116" t="s">
        <v>10822</v>
      </c>
      <c r="B1995" s="116" t="s">
        <v>4972</v>
      </c>
      <c r="C1995" s="187" t="s">
        <v>2064</v>
      </c>
      <c r="D1995" s="116" t="s">
        <v>2351</v>
      </c>
    </row>
    <row r="1996" spans="1:4" s="186" customFormat="1" ht="13.5" customHeight="1" x14ac:dyDescent="0.3">
      <c r="A1996" s="117" t="s">
        <v>10823</v>
      </c>
      <c r="B1996" s="117" t="s">
        <v>4994</v>
      </c>
      <c r="C1996" s="188" t="s">
        <v>2064</v>
      </c>
      <c r="D1996" s="117" t="s">
        <v>2351</v>
      </c>
    </row>
    <row r="1997" spans="1:4" s="186" customFormat="1" ht="13.5" customHeight="1" x14ac:dyDescent="0.3">
      <c r="A1997" s="117" t="s">
        <v>10824</v>
      </c>
      <c r="B1997" s="117" t="s">
        <v>4975</v>
      </c>
      <c r="C1997" s="188" t="s">
        <v>2064</v>
      </c>
      <c r="D1997" s="117" t="s">
        <v>2351</v>
      </c>
    </row>
    <row r="1998" spans="1:4" s="186" customFormat="1" ht="13.5" customHeight="1" x14ac:dyDescent="0.3">
      <c r="A1998" s="117" t="s">
        <v>10825</v>
      </c>
      <c r="B1998" s="117" t="s">
        <v>4980</v>
      </c>
      <c r="C1998" s="188" t="s">
        <v>2064</v>
      </c>
      <c r="D1998" s="117" t="s">
        <v>2351</v>
      </c>
    </row>
    <row r="1999" spans="1:4" s="186" customFormat="1" ht="13.5" customHeight="1" x14ac:dyDescent="0.3">
      <c r="A1999" s="116" t="s">
        <v>10826</v>
      </c>
      <c r="B1999" s="116" t="s">
        <v>4995</v>
      </c>
      <c r="C1999" s="187" t="s">
        <v>2064</v>
      </c>
      <c r="D1999" s="116" t="s">
        <v>2351</v>
      </c>
    </row>
    <row r="2000" spans="1:4" s="186" customFormat="1" ht="13.5" customHeight="1" x14ac:dyDescent="0.3">
      <c r="A2000" s="117" t="s">
        <v>10827</v>
      </c>
      <c r="B2000" s="117" t="s">
        <v>4313</v>
      </c>
      <c r="C2000" s="188" t="s">
        <v>2064</v>
      </c>
      <c r="D2000" s="117" t="s">
        <v>2351</v>
      </c>
    </row>
    <row r="2001" spans="1:4" s="186" customFormat="1" ht="13.5" customHeight="1" x14ac:dyDescent="0.3">
      <c r="A2001" s="116" t="s">
        <v>10828</v>
      </c>
      <c r="B2001" s="116" t="s">
        <v>4976</v>
      </c>
      <c r="C2001" s="187" t="s">
        <v>2064</v>
      </c>
      <c r="D2001" s="116" t="s">
        <v>2351</v>
      </c>
    </row>
    <row r="2002" spans="1:4" s="186" customFormat="1" ht="13.5" customHeight="1" x14ac:dyDescent="0.3">
      <c r="A2002" s="116" t="s">
        <v>10829</v>
      </c>
      <c r="B2002" s="116" t="s">
        <v>5005</v>
      </c>
      <c r="C2002" s="187" t="s">
        <v>2064</v>
      </c>
      <c r="D2002" s="116" t="s">
        <v>2351</v>
      </c>
    </row>
    <row r="2003" spans="1:4" s="186" customFormat="1" ht="13.5" customHeight="1" x14ac:dyDescent="0.3">
      <c r="A2003" s="117" t="s">
        <v>10830</v>
      </c>
      <c r="B2003" s="117" t="s">
        <v>5006</v>
      </c>
      <c r="C2003" s="188" t="s">
        <v>2064</v>
      </c>
      <c r="D2003" s="117" t="s">
        <v>2351</v>
      </c>
    </row>
    <row r="2004" spans="1:4" s="186" customFormat="1" ht="13.5" customHeight="1" x14ac:dyDescent="0.3">
      <c r="A2004" s="117" t="s">
        <v>10831</v>
      </c>
      <c r="B2004" s="117" t="s">
        <v>4998</v>
      </c>
      <c r="C2004" s="188" t="s">
        <v>2064</v>
      </c>
      <c r="D2004" s="117" t="s">
        <v>2458</v>
      </c>
    </row>
    <row r="2005" spans="1:4" s="186" customFormat="1" ht="13.5" customHeight="1" x14ac:dyDescent="0.3">
      <c r="A2005" s="117" t="s">
        <v>10832</v>
      </c>
      <c r="B2005" s="117" t="s">
        <v>5025</v>
      </c>
      <c r="C2005" s="188" t="s">
        <v>2064</v>
      </c>
      <c r="D2005" s="117" t="s">
        <v>2351</v>
      </c>
    </row>
    <row r="2006" spans="1:4" s="186" customFormat="1" ht="13.5" customHeight="1" x14ac:dyDescent="0.3">
      <c r="A2006" s="116" t="s">
        <v>10833</v>
      </c>
      <c r="B2006" s="116" t="s">
        <v>4983</v>
      </c>
      <c r="C2006" s="187" t="s">
        <v>2064</v>
      </c>
      <c r="D2006" s="116" t="s">
        <v>2351</v>
      </c>
    </row>
    <row r="2007" spans="1:4" s="186" customFormat="1" ht="13.5" customHeight="1" x14ac:dyDescent="0.3">
      <c r="A2007" s="116" t="s">
        <v>10834</v>
      </c>
      <c r="B2007" s="116" t="s">
        <v>4987</v>
      </c>
      <c r="C2007" s="187" t="s">
        <v>2064</v>
      </c>
      <c r="D2007" s="116" t="s">
        <v>2351</v>
      </c>
    </row>
    <row r="2008" spans="1:4" s="186" customFormat="1" ht="13.5" customHeight="1" x14ac:dyDescent="0.3">
      <c r="A2008" s="116" t="s">
        <v>10835</v>
      </c>
      <c r="B2008" s="116" t="s">
        <v>4993</v>
      </c>
      <c r="C2008" s="187" t="s">
        <v>2064</v>
      </c>
      <c r="D2008" s="116" t="s">
        <v>2351</v>
      </c>
    </row>
    <row r="2009" spans="1:4" s="186" customFormat="1" ht="13.5" customHeight="1" x14ac:dyDescent="0.3">
      <c r="A2009" s="117" t="s">
        <v>10836</v>
      </c>
      <c r="B2009" s="117" t="s">
        <v>4787</v>
      </c>
      <c r="C2009" s="188" t="s">
        <v>2064</v>
      </c>
      <c r="D2009" s="117" t="s">
        <v>2351</v>
      </c>
    </row>
    <row r="2010" spans="1:4" s="186" customFormat="1" ht="13.5" customHeight="1" x14ac:dyDescent="0.3">
      <c r="A2010" s="116" t="s">
        <v>10837</v>
      </c>
      <c r="B2010" s="116" t="s">
        <v>5030</v>
      </c>
      <c r="C2010" s="187" t="s">
        <v>2064</v>
      </c>
      <c r="D2010" s="116" t="s">
        <v>2351</v>
      </c>
    </row>
    <row r="2011" spans="1:4" s="186" customFormat="1" ht="13.5" customHeight="1" x14ac:dyDescent="0.3">
      <c r="A2011" s="117" t="s">
        <v>10838</v>
      </c>
      <c r="B2011" s="117" t="s">
        <v>4804</v>
      </c>
      <c r="C2011" s="188" t="s">
        <v>2064</v>
      </c>
      <c r="D2011" s="117" t="s">
        <v>2351</v>
      </c>
    </row>
    <row r="2012" spans="1:4" s="186" customFormat="1" ht="13.5" customHeight="1" x14ac:dyDescent="0.3">
      <c r="A2012" s="116" t="s">
        <v>10839</v>
      </c>
      <c r="B2012" s="116" t="s">
        <v>4735</v>
      </c>
      <c r="C2012" s="187" t="s">
        <v>2064</v>
      </c>
      <c r="D2012" s="116" t="s">
        <v>2351</v>
      </c>
    </row>
    <row r="2013" spans="1:4" s="186" customFormat="1" ht="13.5" customHeight="1" x14ac:dyDescent="0.3">
      <c r="A2013" s="116" t="s">
        <v>10840</v>
      </c>
      <c r="B2013" s="116" t="s">
        <v>4985</v>
      </c>
      <c r="C2013" s="187" t="s">
        <v>2064</v>
      </c>
      <c r="D2013" s="116" t="s">
        <v>2351</v>
      </c>
    </row>
    <row r="2014" spans="1:4" s="186" customFormat="1" ht="13.5" customHeight="1" x14ac:dyDescent="0.3">
      <c r="A2014" s="117" t="s">
        <v>10841</v>
      </c>
      <c r="B2014" s="117" t="s">
        <v>4734</v>
      </c>
      <c r="C2014" s="188" t="s">
        <v>2064</v>
      </c>
      <c r="D2014" s="117" t="s">
        <v>2351</v>
      </c>
    </row>
    <row r="2015" spans="1:4" s="186" customFormat="1" ht="13.5" customHeight="1" x14ac:dyDescent="0.3">
      <c r="A2015" s="117" t="s">
        <v>10842</v>
      </c>
      <c r="B2015" s="117" t="s">
        <v>4986</v>
      </c>
      <c r="C2015" s="188" t="s">
        <v>2064</v>
      </c>
      <c r="D2015" s="117" t="s">
        <v>2351</v>
      </c>
    </row>
    <row r="2016" spans="1:4" s="186" customFormat="1" ht="13.5" customHeight="1" x14ac:dyDescent="0.3">
      <c r="A2016" s="116" t="s">
        <v>10843</v>
      </c>
      <c r="B2016" s="116" t="s">
        <v>4884</v>
      </c>
      <c r="C2016" s="187" t="s">
        <v>2064</v>
      </c>
      <c r="D2016" s="116" t="s">
        <v>2351</v>
      </c>
    </row>
    <row r="2017" spans="1:4" s="186" customFormat="1" ht="13.5" customHeight="1" x14ac:dyDescent="0.3">
      <c r="A2017" s="117" t="s">
        <v>10844</v>
      </c>
      <c r="B2017" s="117" t="s">
        <v>4870</v>
      </c>
      <c r="C2017" s="188" t="s">
        <v>2064</v>
      </c>
      <c r="D2017" s="117" t="s">
        <v>2351</v>
      </c>
    </row>
    <row r="2018" spans="1:4" s="186" customFormat="1" ht="13.5" customHeight="1" x14ac:dyDescent="0.3">
      <c r="A2018" s="117" t="s">
        <v>10845</v>
      </c>
      <c r="B2018" s="117" t="s">
        <v>4885</v>
      </c>
      <c r="C2018" s="188" t="s">
        <v>2064</v>
      </c>
      <c r="D2018" s="117" t="s">
        <v>2351</v>
      </c>
    </row>
    <row r="2019" spans="1:4" s="186" customFormat="1" ht="13.5" customHeight="1" x14ac:dyDescent="0.3">
      <c r="A2019" s="116" t="s">
        <v>10846</v>
      </c>
      <c r="B2019" s="116" t="s">
        <v>4886</v>
      </c>
      <c r="C2019" s="187" t="s">
        <v>2064</v>
      </c>
      <c r="D2019" s="116" t="s">
        <v>2351</v>
      </c>
    </row>
    <row r="2020" spans="1:4" s="186" customFormat="1" ht="13.5" customHeight="1" x14ac:dyDescent="0.3">
      <c r="A2020" s="117" t="s">
        <v>10847</v>
      </c>
      <c r="B2020" s="117" t="s">
        <v>5000</v>
      </c>
      <c r="C2020" s="188" t="s">
        <v>2064</v>
      </c>
      <c r="D2020" s="117" t="s">
        <v>2351</v>
      </c>
    </row>
    <row r="2021" spans="1:4" s="186" customFormat="1" ht="13.5" customHeight="1" x14ac:dyDescent="0.3">
      <c r="A2021" s="117" t="s">
        <v>10848</v>
      </c>
      <c r="B2021" s="117" t="s">
        <v>4243</v>
      </c>
      <c r="C2021" s="188" t="s">
        <v>2064</v>
      </c>
      <c r="D2021" s="117" t="s">
        <v>2405</v>
      </c>
    </row>
    <row r="2022" spans="1:4" s="186" customFormat="1" ht="13.5" customHeight="1" x14ac:dyDescent="0.3">
      <c r="A2022" s="117" t="s">
        <v>10849</v>
      </c>
      <c r="B2022" s="117" t="s">
        <v>4749</v>
      </c>
      <c r="C2022" s="188" t="s">
        <v>2064</v>
      </c>
      <c r="D2022" s="117" t="s">
        <v>2425</v>
      </c>
    </row>
    <row r="2023" spans="1:4" s="186" customFormat="1" ht="13.5" customHeight="1" x14ac:dyDescent="0.3">
      <c r="A2023" s="116" t="s">
        <v>10850</v>
      </c>
      <c r="B2023" s="116" t="s">
        <v>4788</v>
      </c>
      <c r="C2023" s="187" t="s">
        <v>2064</v>
      </c>
      <c r="D2023" s="116" t="s">
        <v>2351</v>
      </c>
    </row>
    <row r="2024" spans="1:4" s="186" customFormat="1" ht="13.5" customHeight="1" x14ac:dyDescent="0.3">
      <c r="A2024" s="116" t="s">
        <v>10851</v>
      </c>
      <c r="B2024" s="116" t="s">
        <v>4784</v>
      </c>
      <c r="C2024" s="187" t="s">
        <v>2064</v>
      </c>
      <c r="D2024" s="116" t="s">
        <v>2351</v>
      </c>
    </row>
    <row r="2025" spans="1:4" s="186" customFormat="1" ht="13.5" customHeight="1" x14ac:dyDescent="0.3">
      <c r="A2025" s="117" t="s">
        <v>10852</v>
      </c>
      <c r="B2025" s="117" t="s">
        <v>8240</v>
      </c>
      <c r="C2025" s="188" t="s">
        <v>2064</v>
      </c>
      <c r="D2025" s="117" t="s">
        <v>2414</v>
      </c>
    </row>
    <row r="2026" spans="1:4" s="186" customFormat="1" ht="13.5" customHeight="1" x14ac:dyDescent="0.3">
      <c r="A2026" s="117" t="s">
        <v>10853</v>
      </c>
      <c r="B2026" s="117" t="s">
        <v>4326</v>
      </c>
      <c r="C2026" s="188" t="s">
        <v>2064</v>
      </c>
      <c r="D2026" s="117" t="s">
        <v>2351</v>
      </c>
    </row>
    <row r="2027" spans="1:4" s="186" customFormat="1" ht="13.5" customHeight="1" x14ac:dyDescent="0.3">
      <c r="A2027" s="116" t="s">
        <v>10854</v>
      </c>
      <c r="B2027" s="116" t="s">
        <v>4325</v>
      </c>
      <c r="C2027" s="187" t="s">
        <v>2064</v>
      </c>
      <c r="D2027" s="116" t="s">
        <v>2351</v>
      </c>
    </row>
    <row r="2028" spans="1:4" s="186" customFormat="1" ht="13.5" customHeight="1" x14ac:dyDescent="0.3">
      <c r="A2028" s="116" t="s">
        <v>10855</v>
      </c>
      <c r="B2028" s="116" t="s">
        <v>4758</v>
      </c>
      <c r="C2028" s="187" t="s">
        <v>2064</v>
      </c>
      <c r="D2028" s="116" t="s">
        <v>2351</v>
      </c>
    </row>
    <row r="2029" spans="1:4" s="186" customFormat="1" ht="13.5" customHeight="1" x14ac:dyDescent="0.3">
      <c r="A2029" s="117" t="s">
        <v>10856</v>
      </c>
      <c r="B2029" s="117" t="s">
        <v>4757</v>
      </c>
      <c r="C2029" s="188" t="s">
        <v>2064</v>
      </c>
      <c r="D2029" s="117" t="s">
        <v>2351</v>
      </c>
    </row>
    <row r="2030" spans="1:4" s="186" customFormat="1" ht="13.5" customHeight="1" x14ac:dyDescent="0.3">
      <c r="A2030" s="117" t="s">
        <v>10857</v>
      </c>
      <c r="B2030" s="117" t="s">
        <v>4759</v>
      </c>
      <c r="C2030" s="188" t="s">
        <v>2064</v>
      </c>
      <c r="D2030" s="117" t="s">
        <v>2351</v>
      </c>
    </row>
    <row r="2031" spans="1:4" s="186" customFormat="1" ht="13.5" customHeight="1" x14ac:dyDescent="0.3">
      <c r="A2031" s="116" t="s">
        <v>10858</v>
      </c>
      <c r="B2031" s="116" t="s">
        <v>8254</v>
      </c>
      <c r="C2031" s="187" t="s">
        <v>2064</v>
      </c>
      <c r="D2031" s="116" t="s">
        <v>2351</v>
      </c>
    </row>
    <row r="2032" spans="1:4" s="186" customFormat="1" ht="13.5" customHeight="1" x14ac:dyDescent="0.3">
      <c r="A2032" s="117" t="s">
        <v>10859</v>
      </c>
      <c r="B2032" s="117" t="s">
        <v>8251</v>
      </c>
      <c r="C2032" s="188" t="s">
        <v>2064</v>
      </c>
      <c r="D2032" s="117" t="s">
        <v>2351</v>
      </c>
    </row>
    <row r="2033" spans="1:4" s="186" customFormat="1" ht="13.5" customHeight="1" x14ac:dyDescent="0.3">
      <c r="A2033" s="117" t="s">
        <v>10860</v>
      </c>
      <c r="B2033" s="117" t="s">
        <v>8253</v>
      </c>
      <c r="C2033" s="188" t="s">
        <v>2064</v>
      </c>
      <c r="D2033" s="117" t="s">
        <v>2351</v>
      </c>
    </row>
    <row r="2034" spans="1:4" s="186" customFormat="1" ht="13.5" customHeight="1" x14ac:dyDescent="0.3">
      <c r="A2034" s="117" t="s">
        <v>10861</v>
      </c>
      <c r="B2034" s="117" t="s">
        <v>4747</v>
      </c>
      <c r="C2034" s="188" t="s">
        <v>2064</v>
      </c>
      <c r="D2034" s="117" t="s">
        <v>2458</v>
      </c>
    </row>
    <row r="2035" spans="1:4" s="186" customFormat="1" ht="13.5" customHeight="1" x14ac:dyDescent="0.3">
      <c r="A2035" s="116" t="s">
        <v>10862</v>
      </c>
      <c r="B2035" s="116" t="s">
        <v>4748</v>
      </c>
      <c r="C2035" s="187" t="s">
        <v>2064</v>
      </c>
      <c r="D2035" s="116" t="s">
        <v>2458</v>
      </c>
    </row>
    <row r="2036" spans="1:4" s="186" customFormat="1" ht="13.5" customHeight="1" x14ac:dyDescent="0.3">
      <c r="A2036" s="116" t="s">
        <v>10863</v>
      </c>
      <c r="B2036" s="116" t="s">
        <v>4739</v>
      </c>
      <c r="C2036" s="187" t="s">
        <v>2064</v>
      </c>
      <c r="D2036" s="116" t="s">
        <v>2458</v>
      </c>
    </row>
    <row r="2037" spans="1:4" s="186" customFormat="1" ht="13.5" customHeight="1" x14ac:dyDescent="0.3">
      <c r="A2037" s="117" t="s">
        <v>10864</v>
      </c>
      <c r="B2037" s="117" t="s">
        <v>8252</v>
      </c>
      <c r="C2037" s="188" t="s">
        <v>2064</v>
      </c>
      <c r="D2037" s="117" t="s">
        <v>2351</v>
      </c>
    </row>
    <row r="2038" spans="1:4" s="186" customFormat="1" ht="13.5" customHeight="1" x14ac:dyDescent="0.3">
      <c r="A2038" s="116" t="s">
        <v>10865</v>
      </c>
      <c r="B2038" s="116" t="s">
        <v>5018</v>
      </c>
      <c r="C2038" s="187" t="s">
        <v>2064</v>
      </c>
      <c r="D2038" s="116" t="s">
        <v>2351</v>
      </c>
    </row>
    <row r="2039" spans="1:4" s="186" customFormat="1" ht="13.5" customHeight="1" x14ac:dyDescent="0.3">
      <c r="A2039" s="116" t="s">
        <v>10865</v>
      </c>
      <c r="B2039" s="116" t="s">
        <v>5018</v>
      </c>
      <c r="C2039" s="187" t="s">
        <v>2064</v>
      </c>
      <c r="D2039" s="116" t="s">
        <v>2351</v>
      </c>
    </row>
    <row r="2040" spans="1:4" s="186" customFormat="1" ht="13.5" customHeight="1" x14ac:dyDescent="0.3">
      <c r="A2040" s="117" t="s">
        <v>10866</v>
      </c>
      <c r="B2040" s="117" t="s">
        <v>5019</v>
      </c>
      <c r="C2040" s="188" t="s">
        <v>2064</v>
      </c>
      <c r="D2040" s="117" t="s">
        <v>2351</v>
      </c>
    </row>
    <row r="2041" spans="1:4" s="186" customFormat="1" ht="13.5" customHeight="1" x14ac:dyDescent="0.3">
      <c r="A2041" s="116" t="s">
        <v>10866</v>
      </c>
      <c r="B2041" s="116" t="s">
        <v>5019</v>
      </c>
      <c r="C2041" s="187" t="s">
        <v>2064</v>
      </c>
      <c r="D2041" s="116" t="s">
        <v>2351</v>
      </c>
    </row>
    <row r="2042" spans="1:4" s="186" customFormat="1" ht="13.5" customHeight="1" x14ac:dyDescent="0.3">
      <c r="A2042" s="117" t="s">
        <v>10867</v>
      </c>
      <c r="B2042" s="117" t="s">
        <v>5017</v>
      </c>
      <c r="C2042" s="188" t="s">
        <v>2064</v>
      </c>
      <c r="D2042" s="117" t="s">
        <v>2351</v>
      </c>
    </row>
    <row r="2043" spans="1:4" s="186" customFormat="1" ht="13.5" customHeight="1" x14ac:dyDescent="0.3">
      <c r="A2043" s="116" t="s">
        <v>10868</v>
      </c>
      <c r="B2043" s="116" t="s">
        <v>5020</v>
      </c>
      <c r="C2043" s="187" t="s">
        <v>2064</v>
      </c>
      <c r="D2043" s="116" t="s">
        <v>2351</v>
      </c>
    </row>
    <row r="2044" spans="1:4" s="186" customFormat="1" ht="13.5" customHeight="1" x14ac:dyDescent="0.3">
      <c r="A2044" s="117" t="s">
        <v>10869</v>
      </c>
      <c r="B2044" s="117" t="s">
        <v>4342</v>
      </c>
      <c r="C2044" s="188" t="s">
        <v>2064</v>
      </c>
      <c r="D2044" s="117" t="s">
        <v>2351</v>
      </c>
    </row>
    <row r="2045" spans="1:4" s="186" customFormat="1" ht="13.5" customHeight="1" x14ac:dyDescent="0.3">
      <c r="A2045" s="116" t="s">
        <v>10870</v>
      </c>
      <c r="B2045" s="116" t="s">
        <v>4341</v>
      </c>
      <c r="C2045" s="187" t="s">
        <v>2064</v>
      </c>
      <c r="D2045" s="116" t="s">
        <v>2351</v>
      </c>
    </row>
    <row r="2046" spans="1:4" s="186" customFormat="1" ht="13.5" customHeight="1" x14ac:dyDescent="0.3">
      <c r="A2046" s="117" t="s">
        <v>10871</v>
      </c>
      <c r="B2046" s="117" t="s">
        <v>4340</v>
      </c>
      <c r="C2046" s="188" t="s">
        <v>2064</v>
      </c>
      <c r="D2046" s="117" t="s">
        <v>2351</v>
      </c>
    </row>
    <row r="2047" spans="1:4" s="186" customFormat="1" ht="13.5" customHeight="1" x14ac:dyDescent="0.3">
      <c r="A2047" s="116" t="s">
        <v>10872</v>
      </c>
      <c r="B2047" s="116" t="s">
        <v>4845</v>
      </c>
      <c r="C2047" s="187" t="s">
        <v>2064</v>
      </c>
      <c r="D2047" s="116" t="s">
        <v>2351</v>
      </c>
    </row>
    <row r="2048" spans="1:4" s="186" customFormat="1" ht="13.5" customHeight="1" x14ac:dyDescent="0.3">
      <c r="A2048" s="116" t="s">
        <v>10873</v>
      </c>
      <c r="B2048" s="116" t="s">
        <v>4847</v>
      </c>
      <c r="C2048" s="187" t="s">
        <v>2064</v>
      </c>
      <c r="D2048" s="116" t="s">
        <v>2351</v>
      </c>
    </row>
    <row r="2049" spans="1:4" s="186" customFormat="1" ht="13.5" customHeight="1" x14ac:dyDescent="0.3">
      <c r="A2049" s="117" t="s">
        <v>10874</v>
      </c>
      <c r="B2049" s="117" t="s">
        <v>4343</v>
      </c>
      <c r="C2049" s="188" t="s">
        <v>2064</v>
      </c>
      <c r="D2049" s="117" t="s">
        <v>2458</v>
      </c>
    </row>
    <row r="2050" spans="1:4" s="186" customFormat="1" ht="13.5" customHeight="1" x14ac:dyDescent="0.3">
      <c r="A2050" s="116" t="s">
        <v>10875</v>
      </c>
      <c r="B2050" s="116" t="s">
        <v>5489</v>
      </c>
      <c r="C2050" s="187" t="s">
        <v>2064</v>
      </c>
      <c r="D2050" s="116" t="s">
        <v>2351</v>
      </c>
    </row>
    <row r="2051" spans="1:4" s="186" customFormat="1" ht="13.5" customHeight="1" x14ac:dyDescent="0.3">
      <c r="A2051" s="116" t="s">
        <v>10876</v>
      </c>
      <c r="B2051" s="116" t="s">
        <v>251</v>
      </c>
      <c r="C2051" s="187" t="s">
        <v>2064</v>
      </c>
      <c r="D2051" s="116" t="s">
        <v>2578</v>
      </c>
    </row>
    <row r="2052" spans="1:4" s="186" customFormat="1" ht="13.5" customHeight="1" x14ac:dyDescent="0.3">
      <c r="A2052" s="117" t="s">
        <v>10877</v>
      </c>
      <c r="B2052" s="117" t="s">
        <v>252</v>
      </c>
      <c r="C2052" s="188" t="s">
        <v>2064</v>
      </c>
      <c r="D2052" s="117" t="s">
        <v>2458</v>
      </c>
    </row>
    <row r="2053" spans="1:4" s="186" customFormat="1" ht="13.5" customHeight="1" x14ac:dyDescent="0.3">
      <c r="A2053" s="116" t="s">
        <v>10878</v>
      </c>
      <c r="B2053" s="116" t="s">
        <v>4981</v>
      </c>
      <c r="C2053" s="187" t="s">
        <v>2064</v>
      </c>
      <c r="D2053" s="116" t="s">
        <v>2351</v>
      </c>
    </row>
    <row r="2054" spans="1:4" s="186" customFormat="1" ht="13.5" customHeight="1" x14ac:dyDescent="0.3">
      <c r="A2054" s="116" t="s">
        <v>10879</v>
      </c>
      <c r="B2054" s="116" t="s">
        <v>4805</v>
      </c>
      <c r="C2054" s="187" t="s">
        <v>2064</v>
      </c>
      <c r="D2054" s="116" t="s">
        <v>2351</v>
      </c>
    </row>
    <row r="2055" spans="1:4" s="186" customFormat="1" ht="13.5" customHeight="1" x14ac:dyDescent="0.3">
      <c r="A2055" s="117" t="s">
        <v>10880</v>
      </c>
      <c r="B2055" s="117" t="s">
        <v>4806</v>
      </c>
      <c r="C2055" s="188" t="s">
        <v>2064</v>
      </c>
      <c r="D2055" s="117" t="s">
        <v>2351</v>
      </c>
    </row>
    <row r="2056" spans="1:4" s="186" customFormat="1" ht="13.5" customHeight="1" x14ac:dyDescent="0.3">
      <c r="A2056" s="117" t="s">
        <v>10881</v>
      </c>
      <c r="B2056" s="117" t="s">
        <v>4818</v>
      </c>
      <c r="C2056" s="188" t="s">
        <v>2064</v>
      </c>
      <c r="D2056" s="117" t="s">
        <v>2351</v>
      </c>
    </row>
    <row r="2057" spans="1:4" s="186" customFormat="1" ht="13.5" customHeight="1" x14ac:dyDescent="0.3">
      <c r="A2057" s="117" t="s">
        <v>10882</v>
      </c>
      <c r="B2057" s="117" t="s">
        <v>4800</v>
      </c>
      <c r="C2057" s="188" t="s">
        <v>2064</v>
      </c>
      <c r="D2057" s="117" t="s">
        <v>2458</v>
      </c>
    </row>
    <row r="2058" spans="1:4" s="186" customFormat="1" ht="13.5" customHeight="1" x14ac:dyDescent="0.3">
      <c r="A2058" s="116" t="s">
        <v>10883</v>
      </c>
      <c r="B2058" s="116" t="s">
        <v>4778</v>
      </c>
      <c r="C2058" s="187" t="s">
        <v>2064</v>
      </c>
      <c r="D2058" s="116" t="s">
        <v>2351</v>
      </c>
    </row>
    <row r="2059" spans="1:4" s="186" customFormat="1" ht="13.5" customHeight="1" x14ac:dyDescent="0.3">
      <c r="A2059" s="117" t="s">
        <v>10884</v>
      </c>
      <c r="B2059" s="117" t="s">
        <v>4753</v>
      </c>
      <c r="C2059" s="188" t="s">
        <v>2064</v>
      </c>
      <c r="D2059" s="117" t="s">
        <v>2351</v>
      </c>
    </row>
    <row r="2060" spans="1:4" s="186" customFormat="1" ht="13.5" customHeight="1" x14ac:dyDescent="0.3">
      <c r="A2060" s="116" t="s">
        <v>10885</v>
      </c>
      <c r="B2060" s="116" t="s">
        <v>4752</v>
      </c>
      <c r="C2060" s="187" t="s">
        <v>2064</v>
      </c>
      <c r="D2060" s="116" t="s">
        <v>2351</v>
      </c>
    </row>
    <row r="2061" spans="1:4" s="186" customFormat="1" ht="13.5" customHeight="1" x14ac:dyDescent="0.3">
      <c r="A2061" s="117" t="s">
        <v>10886</v>
      </c>
      <c r="B2061" s="117" t="s">
        <v>4808</v>
      </c>
      <c r="C2061" s="188" t="s">
        <v>2064</v>
      </c>
      <c r="D2061" s="117" t="s">
        <v>2351</v>
      </c>
    </row>
    <row r="2062" spans="1:4" s="186" customFormat="1" ht="13.5" customHeight="1" x14ac:dyDescent="0.3">
      <c r="A2062" s="117" t="s">
        <v>10887</v>
      </c>
      <c r="B2062" s="117" t="s">
        <v>4773</v>
      </c>
      <c r="C2062" s="188" t="s">
        <v>2064</v>
      </c>
      <c r="D2062" s="117" t="s">
        <v>2351</v>
      </c>
    </row>
    <row r="2063" spans="1:4" s="186" customFormat="1" ht="13.5" customHeight="1" x14ac:dyDescent="0.3">
      <c r="A2063" s="116" t="s">
        <v>10888</v>
      </c>
      <c r="B2063" s="116" t="s">
        <v>4772</v>
      </c>
      <c r="C2063" s="187" t="s">
        <v>2064</v>
      </c>
      <c r="D2063" s="116" t="s">
        <v>2351</v>
      </c>
    </row>
    <row r="2064" spans="1:4" s="186" customFormat="1" ht="13.5" customHeight="1" x14ac:dyDescent="0.3">
      <c r="A2064" s="116" t="s">
        <v>10889</v>
      </c>
      <c r="B2064" s="116" t="s">
        <v>4809</v>
      </c>
      <c r="C2064" s="187" t="s">
        <v>2064</v>
      </c>
      <c r="D2064" s="116" t="s">
        <v>2351</v>
      </c>
    </row>
    <row r="2065" spans="1:4" s="186" customFormat="1" ht="13.5" customHeight="1" x14ac:dyDescent="0.3">
      <c r="A2065" s="116" t="s">
        <v>10890</v>
      </c>
      <c r="B2065" s="116" t="s">
        <v>4811</v>
      </c>
      <c r="C2065" s="187" t="s">
        <v>2064</v>
      </c>
      <c r="D2065" s="116" t="s">
        <v>2351</v>
      </c>
    </row>
    <row r="2066" spans="1:4" s="186" customFormat="1" ht="13.5" customHeight="1" x14ac:dyDescent="0.3">
      <c r="A2066" s="117" t="s">
        <v>10891</v>
      </c>
      <c r="B2066" s="117" t="s">
        <v>4812</v>
      </c>
      <c r="C2066" s="188" t="s">
        <v>2064</v>
      </c>
      <c r="D2066" s="117" t="s">
        <v>2351</v>
      </c>
    </row>
    <row r="2067" spans="1:4" s="186" customFormat="1" ht="13.5" customHeight="1" x14ac:dyDescent="0.3">
      <c r="A2067" s="116" t="s">
        <v>10892</v>
      </c>
      <c r="B2067" s="116" t="s">
        <v>4813</v>
      </c>
      <c r="C2067" s="187" t="s">
        <v>2064</v>
      </c>
      <c r="D2067" s="116" t="s">
        <v>2351</v>
      </c>
    </row>
    <row r="2068" spans="1:4" s="186" customFormat="1" ht="13.5" customHeight="1" x14ac:dyDescent="0.3">
      <c r="A2068" s="117" t="s">
        <v>10893</v>
      </c>
      <c r="B2068" s="117" t="s">
        <v>4814</v>
      </c>
      <c r="C2068" s="188" t="s">
        <v>2064</v>
      </c>
      <c r="D2068" s="117" t="s">
        <v>2351</v>
      </c>
    </row>
    <row r="2069" spans="1:4" s="186" customFormat="1" ht="13.5" customHeight="1" x14ac:dyDescent="0.3">
      <c r="A2069" s="117" t="s">
        <v>10894</v>
      </c>
      <c r="B2069" s="117" t="s">
        <v>4810</v>
      </c>
      <c r="C2069" s="188" t="s">
        <v>2064</v>
      </c>
      <c r="D2069" s="117" t="s">
        <v>2351</v>
      </c>
    </row>
    <row r="2070" spans="1:4" s="186" customFormat="1" ht="13.5" customHeight="1" x14ac:dyDescent="0.3">
      <c r="A2070" s="117" t="s">
        <v>10895</v>
      </c>
      <c r="B2070" s="117" t="s">
        <v>4755</v>
      </c>
      <c r="C2070" s="188" t="s">
        <v>2064</v>
      </c>
      <c r="D2070" s="117" t="s">
        <v>2351</v>
      </c>
    </row>
    <row r="2071" spans="1:4" s="186" customFormat="1" ht="13.5" customHeight="1" x14ac:dyDescent="0.3">
      <c r="A2071" s="116" t="s">
        <v>10896</v>
      </c>
      <c r="B2071" s="116" t="s">
        <v>4754</v>
      </c>
      <c r="C2071" s="187" t="s">
        <v>2064</v>
      </c>
      <c r="D2071" s="116" t="s">
        <v>2351</v>
      </c>
    </row>
    <row r="2072" spans="1:4" s="186" customFormat="1" ht="13.5" customHeight="1" x14ac:dyDescent="0.3">
      <c r="A2072" s="116" t="s">
        <v>10897</v>
      </c>
      <c r="B2072" s="116" t="s">
        <v>5990</v>
      </c>
      <c r="C2072" s="187" t="s">
        <v>2064</v>
      </c>
      <c r="D2072" s="116" t="s">
        <v>2351</v>
      </c>
    </row>
    <row r="2073" spans="1:4" s="186" customFormat="1" ht="13.5" customHeight="1" x14ac:dyDescent="0.3">
      <c r="A2073" s="116" t="s">
        <v>10898</v>
      </c>
      <c r="B2073" s="116" t="s">
        <v>4756</v>
      </c>
      <c r="C2073" s="187" t="s">
        <v>2064</v>
      </c>
      <c r="D2073" s="116" t="s">
        <v>2351</v>
      </c>
    </row>
    <row r="2074" spans="1:4" s="186" customFormat="1" ht="13.5" customHeight="1" x14ac:dyDescent="0.3">
      <c r="A2074" s="116" t="s">
        <v>10899</v>
      </c>
      <c r="B2074" s="116" t="s">
        <v>4760</v>
      </c>
      <c r="C2074" s="187" t="s">
        <v>2064</v>
      </c>
      <c r="D2074" s="116" t="s">
        <v>2351</v>
      </c>
    </row>
    <row r="2075" spans="1:4" s="186" customFormat="1" ht="13.5" customHeight="1" x14ac:dyDescent="0.3">
      <c r="A2075" s="117" t="s">
        <v>10900</v>
      </c>
      <c r="B2075" s="117" t="s">
        <v>4777</v>
      </c>
      <c r="C2075" s="188" t="s">
        <v>2064</v>
      </c>
      <c r="D2075" s="117" t="s">
        <v>2351</v>
      </c>
    </row>
    <row r="2076" spans="1:4" s="186" customFormat="1" ht="13.5" customHeight="1" x14ac:dyDescent="0.3">
      <c r="A2076" s="117" t="s">
        <v>10901</v>
      </c>
      <c r="B2076" s="117" t="s">
        <v>4322</v>
      </c>
      <c r="C2076" s="188" t="s">
        <v>2064</v>
      </c>
      <c r="D2076" s="117" t="s">
        <v>2405</v>
      </c>
    </row>
    <row r="2077" spans="1:4" s="186" customFormat="1" ht="13.5" customHeight="1" x14ac:dyDescent="0.3">
      <c r="A2077" s="116" t="s">
        <v>10902</v>
      </c>
      <c r="B2077" s="116" t="s">
        <v>4321</v>
      </c>
      <c r="C2077" s="187" t="s">
        <v>2064</v>
      </c>
      <c r="D2077" s="116" t="s">
        <v>2405</v>
      </c>
    </row>
    <row r="2078" spans="1:4" s="186" customFormat="1" ht="13.5" customHeight="1" x14ac:dyDescent="0.3">
      <c r="A2078" s="117" t="s">
        <v>10903</v>
      </c>
      <c r="B2078" s="117" t="s">
        <v>4324</v>
      </c>
      <c r="C2078" s="188" t="s">
        <v>2064</v>
      </c>
      <c r="D2078" s="117" t="s">
        <v>2405</v>
      </c>
    </row>
    <row r="2079" spans="1:4" s="186" customFormat="1" ht="13.5" customHeight="1" x14ac:dyDescent="0.3">
      <c r="A2079" s="116" t="s">
        <v>10904</v>
      </c>
      <c r="B2079" s="116" t="s">
        <v>4323</v>
      </c>
      <c r="C2079" s="187" t="s">
        <v>2064</v>
      </c>
      <c r="D2079" s="116" t="s">
        <v>2405</v>
      </c>
    </row>
    <row r="2080" spans="1:4" s="186" customFormat="1" ht="13.5" customHeight="1" x14ac:dyDescent="0.3">
      <c r="A2080" s="117" t="s">
        <v>10905</v>
      </c>
      <c r="B2080" s="117" t="s">
        <v>4320</v>
      </c>
      <c r="C2080" s="188" t="s">
        <v>2064</v>
      </c>
      <c r="D2080" s="117" t="s">
        <v>2405</v>
      </c>
    </row>
    <row r="2081" spans="1:4" s="186" customFormat="1" ht="13.5" customHeight="1" x14ac:dyDescent="0.3">
      <c r="A2081" s="117" t="s">
        <v>10906</v>
      </c>
      <c r="B2081" s="117" t="s">
        <v>5706</v>
      </c>
      <c r="C2081" s="188" t="s">
        <v>2064</v>
      </c>
      <c r="D2081" s="117" t="s">
        <v>2405</v>
      </c>
    </row>
    <row r="2082" spans="1:4" s="186" customFormat="1" ht="13.5" customHeight="1" x14ac:dyDescent="0.3">
      <c r="A2082" s="116" t="s">
        <v>10907</v>
      </c>
      <c r="B2082" s="116" t="s">
        <v>4319</v>
      </c>
      <c r="C2082" s="187" t="s">
        <v>2064</v>
      </c>
      <c r="D2082" s="116" t="s">
        <v>2405</v>
      </c>
    </row>
    <row r="2083" spans="1:4" s="186" customFormat="1" ht="13.5" customHeight="1" x14ac:dyDescent="0.3">
      <c r="A2083" s="117" t="s">
        <v>10908</v>
      </c>
      <c r="B2083" s="117" t="s">
        <v>4740</v>
      </c>
      <c r="C2083" s="188" t="s">
        <v>2064</v>
      </c>
      <c r="D2083" s="117" t="s">
        <v>2405</v>
      </c>
    </row>
    <row r="2084" spans="1:4" s="186" customFormat="1" ht="13.5" customHeight="1" x14ac:dyDescent="0.3">
      <c r="A2084" s="116" t="s">
        <v>10909</v>
      </c>
      <c r="B2084" s="116" t="s">
        <v>4327</v>
      </c>
      <c r="C2084" s="187" t="s">
        <v>2064</v>
      </c>
      <c r="D2084" s="116" t="s">
        <v>2351</v>
      </c>
    </row>
    <row r="2085" spans="1:4" s="186" customFormat="1" ht="13.5" customHeight="1" x14ac:dyDescent="0.3">
      <c r="A2085" s="117" t="s">
        <v>10910</v>
      </c>
      <c r="B2085" s="117" t="s">
        <v>4328</v>
      </c>
      <c r="C2085" s="188" t="s">
        <v>2064</v>
      </c>
      <c r="D2085" s="117" t="s">
        <v>2351</v>
      </c>
    </row>
    <row r="2086" spans="1:4" s="186" customFormat="1" ht="13.5" customHeight="1" x14ac:dyDescent="0.3">
      <c r="A2086" s="116" t="s">
        <v>10911</v>
      </c>
      <c r="B2086" s="116" t="s">
        <v>4333</v>
      </c>
      <c r="C2086" s="187" t="s">
        <v>2064</v>
      </c>
      <c r="D2086" s="116" t="s">
        <v>2351</v>
      </c>
    </row>
    <row r="2087" spans="1:4" s="186" customFormat="1" ht="13.5" customHeight="1" x14ac:dyDescent="0.3">
      <c r="A2087" s="117" t="s">
        <v>10912</v>
      </c>
      <c r="B2087" s="117" t="s">
        <v>4334</v>
      </c>
      <c r="C2087" s="188" t="s">
        <v>2064</v>
      </c>
      <c r="D2087" s="117" t="s">
        <v>2351</v>
      </c>
    </row>
    <row r="2088" spans="1:4" s="186" customFormat="1" ht="13.5" customHeight="1" x14ac:dyDescent="0.3">
      <c r="A2088" s="116" t="s">
        <v>10913</v>
      </c>
      <c r="B2088" s="116" t="s">
        <v>4329</v>
      </c>
      <c r="C2088" s="187" t="s">
        <v>2064</v>
      </c>
      <c r="D2088" s="116" t="s">
        <v>2351</v>
      </c>
    </row>
    <row r="2089" spans="1:4" s="186" customFormat="1" ht="13.5" customHeight="1" x14ac:dyDescent="0.3">
      <c r="A2089" s="117" t="s">
        <v>10914</v>
      </c>
      <c r="B2089" s="117" t="s">
        <v>4330</v>
      </c>
      <c r="C2089" s="188" t="s">
        <v>2064</v>
      </c>
      <c r="D2089" s="117" t="s">
        <v>2351</v>
      </c>
    </row>
    <row r="2090" spans="1:4" s="186" customFormat="1" ht="13.5" customHeight="1" x14ac:dyDescent="0.3">
      <c r="A2090" s="116" t="s">
        <v>10915</v>
      </c>
      <c r="B2090" s="116" t="s">
        <v>4335</v>
      </c>
      <c r="C2090" s="187" t="s">
        <v>2064</v>
      </c>
      <c r="D2090" s="116" t="s">
        <v>2351</v>
      </c>
    </row>
    <row r="2091" spans="1:4" s="186" customFormat="1" ht="13.5" customHeight="1" x14ac:dyDescent="0.3">
      <c r="A2091" s="116" t="s">
        <v>10916</v>
      </c>
      <c r="B2091" s="116" t="s">
        <v>4331</v>
      </c>
      <c r="C2091" s="187" t="s">
        <v>2064</v>
      </c>
      <c r="D2091" s="116" t="s">
        <v>2351</v>
      </c>
    </row>
    <row r="2092" spans="1:4" s="186" customFormat="1" ht="13.5" customHeight="1" x14ac:dyDescent="0.3">
      <c r="A2092" s="117" t="s">
        <v>10917</v>
      </c>
      <c r="B2092" s="117" t="s">
        <v>4332</v>
      </c>
      <c r="C2092" s="188" t="s">
        <v>2064</v>
      </c>
      <c r="D2092" s="117" t="s">
        <v>2351</v>
      </c>
    </row>
    <row r="2093" spans="1:4" s="186" customFormat="1" ht="13.5" customHeight="1" x14ac:dyDescent="0.3">
      <c r="A2093" s="116" t="s">
        <v>10918</v>
      </c>
      <c r="B2093" s="116" t="s">
        <v>253</v>
      </c>
      <c r="C2093" s="187" t="s">
        <v>2064</v>
      </c>
      <c r="D2093" s="116" t="s">
        <v>2351</v>
      </c>
    </row>
    <row r="2094" spans="1:4" s="186" customFormat="1" ht="13.5" customHeight="1" x14ac:dyDescent="0.3">
      <c r="A2094" s="117" t="s">
        <v>10919</v>
      </c>
      <c r="B2094" s="117" t="s">
        <v>254</v>
      </c>
      <c r="C2094" s="188" t="s">
        <v>2064</v>
      </c>
      <c r="D2094" s="117" t="s">
        <v>2351</v>
      </c>
    </row>
    <row r="2095" spans="1:4" s="186" customFormat="1" ht="13.5" customHeight="1" x14ac:dyDescent="0.3">
      <c r="A2095" s="117" t="s">
        <v>10920</v>
      </c>
      <c r="B2095" s="117" t="s">
        <v>6261</v>
      </c>
      <c r="C2095" s="188" t="s">
        <v>2064</v>
      </c>
      <c r="D2095" s="117" t="s">
        <v>2425</v>
      </c>
    </row>
    <row r="2096" spans="1:4" s="186" customFormat="1" ht="13.5" customHeight="1" x14ac:dyDescent="0.3">
      <c r="A2096" s="117" t="s">
        <v>10921</v>
      </c>
      <c r="B2096" s="117" t="s">
        <v>4990</v>
      </c>
      <c r="C2096" s="188" t="s">
        <v>2064</v>
      </c>
      <c r="D2096" s="117" t="s">
        <v>2351</v>
      </c>
    </row>
    <row r="2097" spans="1:4" s="186" customFormat="1" ht="13.5" customHeight="1" x14ac:dyDescent="0.3">
      <c r="A2097" s="116" t="s">
        <v>10922</v>
      </c>
      <c r="B2097" s="116" t="s">
        <v>4991</v>
      </c>
      <c r="C2097" s="187" t="s">
        <v>2064</v>
      </c>
      <c r="D2097" s="116" t="s">
        <v>2351</v>
      </c>
    </row>
    <row r="2098" spans="1:4" s="186" customFormat="1" ht="13.5" customHeight="1" x14ac:dyDescent="0.3">
      <c r="A2098" s="117" t="s">
        <v>10923</v>
      </c>
      <c r="B2098" s="117" t="s">
        <v>4992</v>
      </c>
      <c r="C2098" s="188" t="s">
        <v>2064</v>
      </c>
      <c r="D2098" s="117" t="s">
        <v>2351</v>
      </c>
    </row>
    <row r="2099" spans="1:4" s="186" customFormat="1" ht="13.5" customHeight="1" x14ac:dyDescent="0.3">
      <c r="A2099" s="117" t="s">
        <v>10924</v>
      </c>
      <c r="B2099" s="117" t="s">
        <v>4988</v>
      </c>
      <c r="C2099" s="188" t="s">
        <v>2064</v>
      </c>
      <c r="D2099" s="117" t="s">
        <v>2351</v>
      </c>
    </row>
    <row r="2100" spans="1:4" s="186" customFormat="1" ht="13.5" customHeight="1" x14ac:dyDescent="0.3">
      <c r="A2100" s="116" t="s">
        <v>10925</v>
      </c>
      <c r="B2100" s="116" t="s">
        <v>4989</v>
      </c>
      <c r="C2100" s="187" t="s">
        <v>2064</v>
      </c>
      <c r="D2100" s="116" t="s">
        <v>2351</v>
      </c>
    </row>
    <row r="2101" spans="1:4" s="186" customFormat="1" ht="13.5" customHeight="1" x14ac:dyDescent="0.3">
      <c r="A2101" s="117" t="s">
        <v>10926</v>
      </c>
      <c r="B2101" s="117" t="s">
        <v>4978</v>
      </c>
      <c r="C2101" s="188" t="s">
        <v>2064</v>
      </c>
      <c r="D2101" s="117" t="s">
        <v>2458</v>
      </c>
    </row>
    <row r="2102" spans="1:4" s="186" customFormat="1" ht="13.5" customHeight="1" x14ac:dyDescent="0.3">
      <c r="A2102" s="117" t="s">
        <v>10927</v>
      </c>
      <c r="B2102" s="117" t="s">
        <v>4982</v>
      </c>
      <c r="C2102" s="188" t="s">
        <v>2064</v>
      </c>
      <c r="D2102" s="117" t="s">
        <v>2351</v>
      </c>
    </row>
    <row r="2103" spans="1:4" s="186" customFormat="1" ht="13.5" customHeight="1" x14ac:dyDescent="0.3">
      <c r="A2103" s="117" t="s">
        <v>10928</v>
      </c>
      <c r="B2103" s="117" t="s">
        <v>255</v>
      </c>
      <c r="C2103" s="188" t="s">
        <v>2064</v>
      </c>
      <c r="D2103" s="117" t="s">
        <v>2458</v>
      </c>
    </row>
    <row r="2104" spans="1:4" s="186" customFormat="1" ht="13.5" customHeight="1" x14ac:dyDescent="0.3">
      <c r="A2104" s="117" t="s">
        <v>10929</v>
      </c>
      <c r="B2104" s="117" t="s">
        <v>6110</v>
      </c>
      <c r="C2104" s="188" t="s">
        <v>2064</v>
      </c>
      <c r="D2104" s="117" t="s">
        <v>2351</v>
      </c>
    </row>
    <row r="2105" spans="1:4" s="186" customFormat="1" ht="13.5" customHeight="1" x14ac:dyDescent="0.3">
      <c r="A2105" s="117" t="s">
        <v>10930</v>
      </c>
      <c r="B2105" s="117" t="s">
        <v>2899</v>
      </c>
      <c r="C2105" s="188" t="s">
        <v>277</v>
      </c>
      <c r="D2105" s="117" t="s">
        <v>2308</v>
      </c>
    </row>
    <row r="2106" spans="1:4" s="186" customFormat="1" ht="13.5" customHeight="1" x14ac:dyDescent="0.3">
      <c r="A2106" s="116" t="s">
        <v>10931</v>
      </c>
      <c r="B2106" s="116" t="s">
        <v>2900</v>
      </c>
      <c r="C2106" s="187" t="s">
        <v>2064</v>
      </c>
      <c r="D2106" s="116" t="s">
        <v>2308</v>
      </c>
    </row>
    <row r="2107" spans="1:4" s="186" customFormat="1" ht="13.5" customHeight="1" x14ac:dyDescent="0.3">
      <c r="A2107" s="116" t="s">
        <v>10932</v>
      </c>
      <c r="B2107" s="116" t="s">
        <v>8004</v>
      </c>
      <c r="C2107" s="187" t="s">
        <v>2064</v>
      </c>
      <c r="D2107" s="116" t="s">
        <v>2405</v>
      </c>
    </row>
    <row r="2108" spans="1:4" s="186" customFormat="1" ht="13.5" customHeight="1" x14ac:dyDescent="0.3">
      <c r="A2108" s="117" t="s">
        <v>10933</v>
      </c>
      <c r="B2108" s="117" t="s">
        <v>3774</v>
      </c>
      <c r="C2108" s="188" t="s">
        <v>2064</v>
      </c>
      <c r="D2108" s="117" t="s">
        <v>2469</v>
      </c>
    </row>
    <row r="2109" spans="1:4" s="186" customFormat="1" ht="13.5" customHeight="1" x14ac:dyDescent="0.3">
      <c r="A2109" s="116" t="s">
        <v>10933</v>
      </c>
      <c r="B2109" s="116" t="s">
        <v>3774</v>
      </c>
      <c r="C2109" s="187" t="s">
        <v>2064</v>
      </c>
      <c r="D2109" s="116" t="s">
        <v>2469</v>
      </c>
    </row>
    <row r="2110" spans="1:4" s="186" customFormat="1" ht="13.5" customHeight="1" x14ac:dyDescent="0.3">
      <c r="A2110" s="116" t="s">
        <v>10934</v>
      </c>
      <c r="B2110" s="116" t="s">
        <v>2084</v>
      </c>
      <c r="C2110" s="187" t="s">
        <v>2064</v>
      </c>
      <c r="D2110" s="116" t="s">
        <v>2469</v>
      </c>
    </row>
    <row r="2111" spans="1:4" s="186" customFormat="1" ht="13.5" customHeight="1" x14ac:dyDescent="0.3">
      <c r="A2111" s="116" t="s">
        <v>10934</v>
      </c>
      <c r="B2111" s="116" t="s">
        <v>2084</v>
      </c>
      <c r="C2111" s="187" t="s">
        <v>2064</v>
      </c>
      <c r="D2111" s="116" t="s">
        <v>2469</v>
      </c>
    </row>
    <row r="2112" spans="1:4" s="186" customFormat="1" ht="13.5" customHeight="1" x14ac:dyDescent="0.3">
      <c r="A2112" s="116" t="s">
        <v>10935</v>
      </c>
      <c r="B2112" s="116" t="s">
        <v>8002</v>
      </c>
      <c r="C2112" s="187" t="s">
        <v>2064</v>
      </c>
      <c r="D2112" s="116" t="s">
        <v>2405</v>
      </c>
    </row>
    <row r="2113" spans="1:4" s="186" customFormat="1" ht="13.5" customHeight="1" x14ac:dyDescent="0.3">
      <c r="A2113" s="116" t="s">
        <v>10936</v>
      </c>
      <c r="B2113" s="116" t="s">
        <v>8003</v>
      </c>
      <c r="C2113" s="187" t="s">
        <v>2064</v>
      </c>
      <c r="D2113" s="116" t="s">
        <v>2405</v>
      </c>
    </row>
    <row r="2114" spans="1:4" s="186" customFormat="1" ht="13.5" customHeight="1" x14ac:dyDescent="0.3">
      <c r="A2114" s="116" t="s">
        <v>10937</v>
      </c>
      <c r="B2114" s="116" t="s">
        <v>2720</v>
      </c>
      <c r="C2114" s="187" t="s">
        <v>2064</v>
      </c>
      <c r="D2114" s="116" t="s">
        <v>2469</v>
      </c>
    </row>
    <row r="2115" spans="1:4" s="186" customFormat="1" ht="13.5" customHeight="1" x14ac:dyDescent="0.3">
      <c r="A2115" s="117" t="s">
        <v>10937</v>
      </c>
      <c r="B2115" s="117" t="s">
        <v>2720</v>
      </c>
      <c r="C2115" s="188" t="s">
        <v>2064</v>
      </c>
      <c r="D2115" s="117" t="s">
        <v>2469</v>
      </c>
    </row>
    <row r="2116" spans="1:4" s="186" customFormat="1" ht="13.5" customHeight="1" x14ac:dyDescent="0.3">
      <c r="A2116" s="117" t="s">
        <v>10938</v>
      </c>
      <c r="B2116" s="117" t="s">
        <v>8006</v>
      </c>
      <c r="C2116" s="188" t="s">
        <v>2064</v>
      </c>
      <c r="D2116" s="117" t="s">
        <v>2469</v>
      </c>
    </row>
    <row r="2117" spans="1:4" s="186" customFormat="1" ht="13.5" customHeight="1" x14ac:dyDescent="0.3">
      <c r="A2117" s="117" t="s">
        <v>10939</v>
      </c>
      <c r="B2117" s="117" t="s">
        <v>7972</v>
      </c>
      <c r="C2117" s="188" t="s">
        <v>2064</v>
      </c>
      <c r="D2117" s="117" t="s">
        <v>2405</v>
      </c>
    </row>
    <row r="2118" spans="1:4" s="186" customFormat="1" ht="13.5" customHeight="1" x14ac:dyDescent="0.3">
      <c r="A2118" s="117" t="s">
        <v>10940</v>
      </c>
      <c r="B2118" s="117" t="s">
        <v>3775</v>
      </c>
      <c r="C2118" s="188" t="s">
        <v>2064</v>
      </c>
      <c r="D2118" s="117" t="s">
        <v>2469</v>
      </c>
    </row>
    <row r="2119" spans="1:4" s="186" customFormat="1" ht="13.5" customHeight="1" x14ac:dyDescent="0.3">
      <c r="A2119" s="116" t="s">
        <v>10941</v>
      </c>
      <c r="B2119" s="116" t="s">
        <v>3778</v>
      </c>
      <c r="C2119" s="187" t="s">
        <v>2064</v>
      </c>
      <c r="D2119" s="116" t="s">
        <v>2469</v>
      </c>
    </row>
    <row r="2120" spans="1:4" s="186" customFormat="1" ht="13.5" customHeight="1" x14ac:dyDescent="0.3">
      <c r="A2120" s="117" t="s">
        <v>10942</v>
      </c>
      <c r="B2120" s="117" t="s">
        <v>3779</v>
      </c>
      <c r="C2120" s="188" t="s">
        <v>2064</v>
      </c>
      <c r="D2120" s="117" t="s">
        <v>2469</v>
      </c>
    </row>
    <row r="2121" spans="1:4" s="186" customFormat="1" ht="13.5" customHeight="1" x14ac:dyDescent="0.3">
      <c r="A2121" s="117" t="s">
        <v>10943</v>
      </c>
      <c r="B2121" s="117" t="s">
        <v>3777</v>
      </c>
      <c r="C2121" s="188" t="s">
        <v>2064</v>
      </c>
      <c r="D2121" s="117" t="s">
        <v>2469</v>
      </c>
    </row>
    <row r="2122" spans="1:4" s="186" customFormat="1" ht="13.5" customHeight="1" x14ac:dyDescent="0.3">
      <c r="A2122" s="116" t="s">
        <v>10944</v>
      </c>
      <c r="B2122" s="116" t="s">
        <v>3776</v>
      </c>
      <c r="C2122" s="187" t="s">
        <v>2064</v>
      </c>
      <c r="D2122" s="116" t="s">
        <v>2469</v>
      </c>
    </row>
    <row r="2123" spans="1:4" s="186" customFormat="1" ht="13.5" customHeight="1" x14ac:dyDescent="0.3">
      <c r="A2123" s="116" t="s">
        <v>10945</v>
      </c>
      <c r="B2123" s="116" t="s">
        <v>6998</v>
      </c>
      <c r="C2123" s="187" t="s">
        <v>2064</v>
      </c>
      <c r="D2123" s="116" t="s">
        <v>2578</v>
      </c>
    </row>
    <row r="2124" spans="1:4" s="186" customFormat="1" ht="13.5" customHeight="1" x14ac:dyDescent="0.3">
      <c r="A2124" s="117" t="s">
        <v>10946</v>
      </c>
      <c r="B2124" s="117" t="s">
        <v>6997</v>
      </c>
      <c r="C2124" s="188" t="s">
        <v>2064</v>
      </c>
      <c r="D2124" s="117" t="s">
        <v>2351</v>
      </c>
    </row>
    <row r="2125" spans="1:4" s="186" customFormat="1" ht="13.5" customHeight="1" x14ac:dyDescent="0.3">
      <c r="A2125" s="117" t="s">
        <v>10947</v>
      </c>
      <c r="B2125" s="117" t="s">
        <v>8657</v>
      </c>
      <c r="C2125" s="188" t="s">
        <v>2064</v>
      </c>
      <c r="D2125" s="117" t="s">
        <v>2425</v>
      </c>
    </row>
    <row r="2126" spans="1:4" s="186" customFormat="1" ht="13.5" customHeight="1" x14ac:dyDescent="0.3">
      <c r="A2126" s="117" t="s">
        <v>10948</v>
      </c>
      <c r="B2126" s="117" t="s">
        <v>6993</v>
      </c>
      <c r="C2126" s="188" t="s">
        <v>2064</v>
      </c>
      <c r="D2126" s="117" t="s">
        <v>2578</v>
      </c>
    </row>
    <row r="2127" spans="1:4" s="186" customFormat="1" ht="13.5" customHeight="1" x14ac:dyDescent="0.3">
      <c r="A2127" s="117" t="s">
        <v>10949</v>
      </c>
      <c r="B2127" s="117" t="s">
        <v>6925</v>
      </c>
      <c r="C2127" s="188" t="s">
        <v>2064</v>
      </c>
      <c r="D2127" s="117" t="s">
        <v>2351</v>
      </c>
    </row>
    <row r="2128" spans="1:4" s="186" customFormat="1" ht="13.5" customHeight="1" x14ac:dyDescent="0.3">
      <c r="A2128" s="117" t="s">
        <v>10950</v>
      </c>
      <c r="B2128" s="117" t="s">
        <v>7977</v>
      </c>
      <c r="C2128" s="188" t="s">
        <v>2064</v>
      </c>
      <c r="D2128" s="117" t="s">
        <v>2405</v>
      </c>
    </row>
    <row r="2129" spans="1:4" s="186" customFormat="1" ht="13.5" customHeight="1" x14ac:dyDescent="0.3">
      <c r="A2129" s="117" t="s">
        <v>10951</v>
      </c>
      <c r="B2129" s="117" t="s">
        <v>2086</v>
      </c>
      <c r="C2129" s="188" t="s">
        <v>2064</v>
      </c>
      <c r="D2129" s="117" t="s">
        <v>2405</v>
      </c>
    </row>
    <row r="2130" spans="1:4" s="186" customFormat="1" ht="13.5" customHeight="1" x14ac:dyDescent="0.3">
      <c r="A2130" s="116" t="s">
        <v>10952</v>
      </c>
      <c r="B2130" s="116" t="s">
        <v>8211</v>
      </c>
      <c r="C2130" s="187" t="s">
        <v>2064</v>
      </c>
      <c r="D2130" s="116" t="s">
        <v>2405</v>
      </c>
    </row>
    <row r="2131" spans="1:4" s="186" customFormat="1" ht="13.5" customHeight="1" x14ac:dyDescent="0.3">
      <c r="A2131" s="117" t="s">
        <v>10953</v>
      </c>
      <c r="B2131" s="117" t="s">
        <v>8210</v>
      </c>
      <c r="C2131" s="188" t="s">
        <v>2064</v>
      </c>
      <c r="D2131" s="117" t="s">
        <v>2405</v>
      </c>
    </row>
    <row r="2132" spans="1:4" s="186" customFormat="1" ht="13.5" customHeight="1" x14ac:dyDescent="0.3">
      <c r="A2132" s="117" t="s">
        <v>10954</v>
      </c>
      <c r="B2132" s="117" t="s">
        <v>8225</v>
      </c>
      <c r="C2132" s="188" t="s">
        <v>2064</v>
      </c>
      <c r="D2132" s="117" t="s">
        <v>2405</v>
      </c>
    </row>
    <row r="2133" spans="1:4" s="186" customFormat="1" ht="13.5" customHeight="1" x14ac:dyDescent="0.3">
      <c r="A2133" s="116" t="s">
        <v>10955</v>
      </c>
      <c r="B2133" s="116" t="s">
        <v>8209</v>
      </c>
      <c r="C2133" s="187" t="s">
        <v>2064</v>
      </c>
      <c r="D2133" s="116" t="s">
        <v>2405</v>
      </c>
    </row>
    <row r="2134" spans="1:4" s="186" customFormat="1" ht="13.5" customHeight="1" x14ac:dyDescent="0.3">
      <c r="A2134" s="117" t="s">
        <v>10956</v>
      </c>
      <c r="B2134" s="117" t="s">
        <v>8224</v>
      </c>
      <c r="C2134" s="188" t="s">
        <v>2064</v>
      </c>
      <c r="D2134" s="117" t="s">
        <v>2405</v>
      </c>
    </row>
    <row r="2135" spans="1:4" s="186" customFormat="1" ht="13.5" customHeight="1" x14ac:dyDescent="0.3">
      <c r="A2135" s="116" t="s">
        <v>10957</v>
      </c>
      <c r="B2135" s="116" t="s">
        <v>8194</v>
      </c>
      <c r="C2135" s="187" t="s">
        <v>2064</v>
      </c>
      <c r="D2135" s="116" t="s">
        <v>2405</v>
      </c>
    </row>
    <row r="2136" spans="1:4" s="186" customFormat="1" ht="13.5" customHeight="1" x14ac:dyDescent="0.3">
      <c r="A2136" s="116" t="s">
        <v>10958</v>
      </c>
      <c r="B2136" s="116" t="s">
        <v>8206</v>
      </c>
      <c r="C2136" s="187" t="s">
        <v>2064</v>
      </c>
      <c r="D2136" s="116" t="s">
        <v>2405</v>
      </c>
    </row>
    <row r="2137" spans="1:4" s="186" customFormat="1" ht="13.5" customHeight="1" x14ac:dyDescent="0.3">
      <c r="A2137" s="117" t="s">
        <v>10959</v>
      </c>
      <c r="B2137" s="117" t="s">
        <v>8207</v>
      </c>
      <c r="C2137" s="188" t="s">
        <v>2064</v>
      </c>
      <c r="D2137" s="117" t="s">
        <v>2405</v>
      </c>
    </row>
    <row r="2138" spans="1:4" s="186" customFormat="1" ht="13.5" customHeight="1" x14ac:dyDescent="0.3">
      <c r="A2138" s="117" t="s">
        <v>10960</v>
      </c>
      <c r="B2138" s="117" t="s">
        <v>8212</v>
      </c>
      <c r="C2138" s="188" t="s">
        <v>2064</v>
      </c>
      <c r="D2138" s="117" t="s">
        <v>2405</v>
      </c>
    </row>
    <row r="2139" spans="1:4" s="186" customFormat="1" ht="13.5" customHeight="1" x14ac:dyDescent="0.3">
      <c r="A2139" s="117" t="s">
        <v>10961</v>
      </c>
      <c r="B2139" s="117" t="s">
        <v>8208</v>
      </c>
      <c r="C2139" s="188" t="s">
        <v>2064</v>
      </c>
      <c r="D2139" s="117" t="s">
        <v>2405</v>
      </c>
    </row>
    <row r="2140" spans="1:4" s="186" customFormat="1" ht="13.5" customHeight="1" x14ac:dyDescent="0.3">
      <c r="A2140" s="117" t="s">
        <v>10962</v>
      </c>
      <c r="B2140" s="117" t="s">
        <v>5712</v>
      </c>
      <c r="C2140" s="188" t="s">
        <v>2064</v>
      </c>
      <c r="D2140" s="117" t="s">
        <v>2405</v>
      </c>
    </row>
    <row r="2141" spans="1:4" s="186" customFormat="1" ht="13.5" customHeight="1" x14ac:dyDescent="0.3">
      <c r="A2141" s="116" t="s">
        <v>10963</v>
      </c>
      <c r="B2141" s="116" t="s">
        <v>1887</v>
      </c>
      <c r="C2141" s="187" t="s">
        <v>2064</v>
      </c>
      <c r="D2141" s="116" t="s">
        <v>2405</v>
      </c>
    </row>
    <row r="2142" spans="1:4" s="186" customFormat="1" ht="13.5" customHeight="1" x14ac:dyDescent="0.3">
      <c r="A2142" s="117" t="s">
        <v>10964</v>
      </c>
      <c r="B2142" s="117" t="s">
        <v>1889</v>
      </c>
      <c r="C2142" s="188" t="s">
        <v>2064</v>
      </c>
      <c r="D2142" s="117" t="s">
        <v>2405</v>
      </c>
    </row>
    <row r="2143" spans="1:4" s="186" customFormat="1" ht="13.5" customHeight="1" x14ac:dyDescent="0.3">
      <c r="A2143" s="117" t="s">
        <v>10965</v>
      </c>
      <c r="B2143" s="117" t="s">
        <v>3855</v>
      </c>
      <c r="C2143" s="188" t="s">
        <v>2064</v>
      </c>
      <c r="D2143" s="117" t="s">
        <v>2486</v>
      </c>
    </row>
    <row r="2144" spans="1:4" s="186" customFormat="1" ht="13.5" customHeight="1" x14ac:dyDescent="0.3">
      <c r="A2144" s="117" t="s">
        <v>10966</v>
      </c>
      <c r="B2144" s="117" t="s">
        <v>3857</v>
      </c>
      <c r="C2144" s="188" t="s">
        <v>2064</v>
      </c>
      <c r="D2144" s="117" t="s">
        <v>2486</v>
      </c>
    </row>
    <row r="2145" spans="1:4" s="186" customFormat="1" ht="13.5" customHeight="1" x14ac:dyDescent="0.3">
      <c r="A2145" s="117" t="s">
        <v>10967</v>
      </c>
      <c r="B2145" s="117" t="s">
        <v>3811</v>
      </c>
      <c r="C2145" s="188" t="s">
        <v>2064</v>
      </c>
      <c r="D2145" s="117" t="s">
        <v>2469</v>
      </c>
    </row>
    <row r="2146" spans="1:4" s="186" customFormat="1" ht="13.5" customHeight="1" x14ac:dyDescent="0.3">
      <c r="A2146" s="117" t="s">
        <v>10968</v>
      </c>
      <c r="B2146" s="117" t="s">
        <v>256</v>
      </c>
      <c r="C2146" s="188" t="s">
        <v>2064</v>
      </c>
      <c r="D2146" s="117" t="s">
        <v>2469</v>
      </c>
    </row>
    <row r="2147" spans="1:4" s="186" customFormat="1" ht="13.5" customHeight="1" x14ac:dyDescent="0.3">
      <c r="A2147" s="116" t="s">
        <v>10969</v>
      </c>
      <c r="B2147" s="116" t="s">
        <v>257</v>
      </c>
      <c r="C2147" s="187" t="s">
        <v>2064</v>
      </c>
      <c r="D2147" s="116" t="s">
        <v>2469</v>
      </c>
    </row>
    <row r="2148" spans="1:4" s="186" customFormat="1" ht="13.5" customHeight="1" x14ac:dyDescent="0.3">
      <c r="A2148" s="117" t="s">
        <v>10969</v>
      </c>
      <c r="B2148" s="117" t="s">
        <v>257</v>
      </c>
      <c r="C2148" s="188" t="s">
        <v>2064</v>
      </c>
      <c r="D2148" s="117" t="s">
        <v>2469</v>
      </c>
    </row>
    <row r="2149" spans="1:4" s="186" customFormat="1" ht="13.5" customHeight="1" x14ac:dyDescent="0.3">
      <c r="A2149" s="117" t="s">
        <v>10970</v>
      </c>
      <c r="B2149" s="117" t="s">
        <v>3812</v>
      </c>
      <c r="C2149" s="188" t="s">
        <v>2064</v>
      </c>
      <c r="D2149" s="117" t="s">
        <v>2469</v>
      </c>
    </row>
    <row r="2150" spans="1:4" s="186" customFormat="1" ht="13.5" customHeight="1" x14ac:dyDescent="0.3">
      <c r="A2150" s="117" t="s">
        <v>10971</v>
      </c>
      <c r="B2150" s="117" t="s">
        <v>3807</v>
      </c>
      <c r="C2150" s="188" t="s">
        <v>2064</v>
      </c>
      <c r="D2150" s="117" t="s">
        <v>2469</v>
      </c>
    </row>
    <row r="2151" spans="1:4" s="186" customFormat="1" ht="13.5" customHeight="1" x14ac:dyDescent="0.3">
      <c r="A2151" s="117" t="s">
        <v>10972</v>
      </c>
      <c r="B2151" s="117" t="s">
        <v>2088</v>
      </c>
      <c r="C2151" s="188" t="s">
        <v>2064</v>
      </c>
      <c r="D2151" s="117" t="s">
        <v>2469</v>
      </c>
    </row>
    <row r="2152" spans="1:4" s="186" customFormat="1" ht="13.5" customHeight="1" x14ac:dyDescent="0.3">
      <c r="A2152" s="117" t="s">
        <v>10973</v>
      </c>
      <c r="B2152" s="117" t="s">
        <v>3793</v>
      </c>
      <c r="C2152" s="188" t="s">
        <v>2064</v>
      </c>
      <c r="D2152" s="117" t="s">
        <v>2469</v>
      </c>
    </row>
    <row r="2153" spans="1:4" s="186" customFormat="1" ht="13.5" customHeight="1" x14ac:dyDescent="0.3">
      <c r="A2153" s="117" t="s">
        <v>10974</v>
      </c>
      <c r="B2153" s="117" t="s">
        <v>2719</v>
      </c>
      <c r="C2153" s="188" t="s">
        <v>2064</v>
      </c>
      <c r="D2153" s="117" t="s">
        <v>2469</v>
      </c>
    </row>
    <row r="2154" spans="1:4" s="186" customFormat="1" ht="13.5" customHeight="1" x14ac:dyDescent="0.3">
      <c r="A2154" s="116" t="s">
        <v>10974</v>
      </c>
      <c r="B2154" s="116" t="s">
        <v>2719</v>
      </c>
      <c r="C2154" s="187" t="s">
        <v>2064</v>
      </c>
      <c r="D2154" s="116" t="s">
        <v>2469</v>
      </c>
    </row>
    <row r="2155" spans="1:4" s="186" customFormat="1" ht="13.5" customHeight="1" x14ac:dyDescent="0.3">
      <c r="A2155" s="117" t="s">
        <v>10975</v>
      </c>
      <c r="B2155" s="117" t="s">
        <v>2721</v>
      </c>
      <c r="C2155" s="188" t="s">
        <v>2064</v>
      </c>
      <c r="D2155" s="117" t="s">
        <v>2469</v>
      </c>
    </row>
    <row r="2156" spans="1:4" s="186" customFormat="1" ht="13.5" customHeight="1" x14ac:dyDescent="0.3">
      <c r="A2156" s="117" t="s">
        <v>10975</v>
      </c>
      <c r="B2156" s="117" t="s">
        <v>2721</v>
      </c>
      <c r="C2156" s="188" t="s">
        <v>2064</v>
      </c>
      <c r="D2156" s="117" t="s">
        <v>2469</v>
      </c>
    </row>
    <row r="2157" spans="1:4" s="186" customFormat="1" ht="13.5" customHeight="1" x14ac:dyDescent="0.3">
      <c r="A2157" s="116" t="s">
        <v>10976</v>
      </c>
      <c r="B2157" s="116" t="s">
        <v>8010</v>
      </c>
      <c r="C2157" s="187" t="s">
        <v>2064</v>
      </c>
      <c r="D2157" s="116" t="s">
        <v>2469</v>
      </c>
    </row>
    <row r="2158" spans="1:4" s="186" customFormat="1" ht="13.5" customHeight="1" x14ac:dyDescent="0.3">
      <c r="A2158" s="117" t="s">
        <v>10977</v>
      </c>
      <c r="B2158" s="117" t="s">
        <v>6620</v>
      </c>
      <c r="C2158" s="188" t="s">
        <v>2064</v>
      </c>
      <c r="D2158" s="117" t="s">
        <v>2351</v>
      </c>
    </row>
    <row r="2159" spans="1:4" s="186" customFormat="1" ht="13.5" customHeight="1" x14ac:dyDescent="0.3">
      <c r="A2159" s="116" t="s">
        <v>10978</v>
      </c>
      <c r="B2159" s="116" t="s">
        <v>2723</v>
      </c>
      <c r="C2159" s="187" t="s">
        <v>2064</v>
      </c>
      <c r="D2159" s="116" t="s">
        <v>2469</v>
      </c>
    </row>
    <row r="2160" spans="1:4" s="186" customFormat="1" ht="13.5" customHeight="1" x14ac:dyDescent="0.3">
      <c r="A2160" s="116" t="s">
        <v>10978</v>
      </c>
      <c r="B2160" s="116" t="s">
        <v>2723</v>
      </c>
      <c r="C2160" s="187" t="s">
        <v>2064</v>
      </c>
      <c r="D2160" s="116" t="s">
        <v>2469</v>
      </c>
    </row>
    <row r="2161" spans="1:4" s="186" customFormat="1" ht="13.5" customHeight="1" x14ac:dyDescent="0.3">
      <c r="A2161" s="117" t="s">
        <v>10979</v>
      </c>
      <c r="B2161" s="117" t="s">
        <v>3854</v>
      </c>
      <c r="C2161" s="188" t="s">
        <v>2064</v>
      </c>
      <c r="D2161" s="117" t="s">
        <v>2486</v>
      </c>
    </row>
    <row r="2162" spans="1:4" s="186" customFormat="1" ht="13.5" customHeight="1" x14ac:dyDescent="0.3">
      <c r="A2162" s="116" t="s">
        <v>10979</v>
      </c>
      <c r="B2162" s="116" t="s">
        <v>3854</v>
      </c>
      <c r="C2162" s="187" t="s">
        <v>2064</v>
      </c>
      <c r="D2162" s="116" t="s">
        <v>2486</v>
      </c>
    </row>
    <row r="2163" spans="1:4" s="186" customFormat="1" ht="13.5" customHeight="1" x14ac:dyDescent="0.3">
      <c r="A2163" s="117" t="s">
        <v>10980</v>
      </c>
      <c r="B2163" s="117" t="s">
        <v>3808</v>
      </c>
      <c r="C2163" s="188" t="s">
        <v>2064</v>
      </c>
      <c r="D2163" s="117" t="s">
        <v>2469</v>
      </c>
    </row>
    <row r="2164" spans="1:4" s="186" customFormat="1" ht="13.5" customHeight="1" x14ac:dyDescent="0.3">
      <c r="A2164" s="117" t="s">
        <v>10981</v>
      </c>
      <c r="B2164" s="117" t="s">
        <v>7986</v>
      </c>
      <c r="C2164" s="188" t="s">
        <v>2064</v>
      </c>
      <c r="D2164" s="117" t="s">
        <v>2405</v>
      </c>
    </row>
    <row r="2165" spans="1:4" s="186" customFormat="1" ht="13.5" customHeight="1" x14ac:dyDescent="0.3">
      <c r="A2165" s="116" t="s">
        <v>10982</v>
      </c>
      <c r="B2165" s="116" t="s">
        <v>7987</v>
      </c>
      <c r="C2165" s="187" t="s">
        <v>2064</v>
      </c>
      <c r="D2165" s="116" t="s">
        <v>2469</v>
      </c>
    </row>
    <row r="2166" spans="1:4" s="186" customFormat="1" ht="13.5" customHeight="1" x14ac:dyDescent="0.3">
      <c r="A2166" s="117" t="s">
        <v>10983</v>
      </c>
      <c r="B2166" s="117" t="s">
        <v>3847</v>
      </c>
      <c r="C2166" s="188" t="s">
        <v>2064</v>
      </c>
      <c r="D2166" s="117" t="s">
        <v>2469</v>
      </c>
    </row>
    <row r="2167" spans="1:4" s="186" customFormat="1" ht="13.5" customHeight="1" x14ac:dyDescent="0.3">
      <c r="A2167" s="117" t="s">
        <v>10984</v>
      </c>
      <c r="B2167" s="117" t="s">
        <v>3802</v>
      </c>
      <c r="C2167" s="188" t="s">
        <v>2064</v>
      </c>
      <c r="D2167" s="117" t="s">
        <v>2469</v>
      </c>
    </row>
    <row r="2168" spans="1:4" s="186" customFormat="1" ht="13.5" customHeight="1" x14ac:dyDescent="0.3">
      <c r="A2168" s="117" t="s">
        <v>10985</v>
      </c>
      <c r="B2168" s="117" t="s">
        <v>3800</v>
      </c>
      <c r="C2168" s="188" t="s">
        <v>2064</v>
      </c>
      <c r="D2168" s="117" t="s">
        <v>2469</v>
      </c>
    </row>
    <row r="2169" spans="1:4" s="186" customFormat="1" ht="13.5" customHeight="1" x14ac:dyDescent="0.3">
      <c r="A2169" s="116" t="s">
        <v>10986</v>
      </c>
      <c r="B2169" s="116" t="s">
        <v>3801</v>
      </c>
      <c r="C2169" s="187" t="s">
        <v>2064</v>
      </c>
      <c r="D2169" s="116" t="s">
        <v>2469</v>
      </c>
    </row>
    <row r="2170" spans="1:4" s="186" customFormat="1" ht="13.5" customHeight="1" x14ac:dyDescent="0.3">
      <c r="A2170" s="116" t="s">
        <v>10987</v>
      </c>
      <c r="B2170" s="116" t="s">
        <v>3843</v>
      </c>
      <c r="C2170" s="187" t="s">
        <v>2064</v>
      </c>
      <c r="D2170" s="116" t="s">
        <v>2469</v>
      </c>
    </row>
    <row r="2171" spans="1:4" s="186" customFormat="1" ht="13.5" customHeight="1" x14ac:dyDescent="0.3">
      <c r="A2171" s="117" t="s">
        <v>10988</v>
      </c>
      <c r="B2171" s="117" t="s">
        <v>7980</v>
      </c>
      <c r="C2171" s="188" t="s">
        <v>2064</v>
      </c>
      <c r="D2171" s="117" t="s">
        <v>2405</v>
      </c>
    </row>
    <row r="2172" spans="1:4" s="186" customFormat="1" ht="13.5" customHeight="1" x14ac:dyDescent="0.3">
      <c r="A2172" s="116" t="s">
        <v>10989</v>
      </c>
      <c r="B2172" s="116" t="s">
        <v>7981</v>
      </c>
      <c r="C2172" s="187" t="s">
        <v>2064</v>
      </c>
      <c r="D2172" s="116" t="s">
        <v>2405</v>
      </c>
    </row>
    <row r="2173" spans="1:4" s="186" customFormat="1" ht="13.5" customHeight="1" x14ac:dyDescent="0.3">
      <c r="A2173" s="117" t="s">
        <v>10990</v>
      </c>
      <c r="B2173" s="117" t="s">
        <v>7969</v>
      </c>
      <c r="C2173" s="188" t="s">
        <v>2064</v>
      </c>
      <c r="D2173" s="117" t="s">
        <v>2330</v>
      </c>
    </row>
    <row r="2174" spans="1:4" s="186" customFormat="1" ht="13.5" customHeight="1" x14ac:dyDescent="0.3">
      <c r="A2174" s="117" t="s">
        <v>10991</v>
      </c>
      <c r="B2174" s="117" t="s">
        <v>3799</v>
      </c>
      <c r="C2174" s="188" t="s">
        <v>2064</v>
      </c>
      <c r="D2174" s="117" t="s">
        <v>2469</v>
      </c>
    </row>
    <row r="2175" spans="1:4" s="186" customFormat="1" ht="13.5" customHeight="1" x14ac:dyDescent="0.3">
      <c r="A2175" s="116" t="s">
        <v>10992</v>
      </c>
      <c r="B2175" s="116" t="s">
        <v>3856</v>
      </c>
      <c r="C2175" s="187" t="s">
        <v>2064</v>
      </c>
      <c r="D2175" s="116" t="s">
        <v>2486</v>
      </c>
    </row>
    <row r="2176" spans="1:4" s="186" customFormat="1" ht="13.5" customHeight="1" x14ac:dyDescent="0.3">
      <c r="A2176" s="117" t="s">
        <v>10993</v>
      </c>
      <c r="B2176" s="117" t="s">
        <v>2090</v>
      </c>
      <c r="C2176" s="188" t="s">
        <v>2064</v>
      </c>
      <c r="D2176" s="117" t="s">
        <v>2469</v>
      </c>
    </row>
    <row r="2177" spans="1:4" s="186" customFormat="1" ht="13.5" customHeight="1" x14ac:dyDescent="0.3">
      <c r="A2177" s="116" t="s">
        <v>10994</v>
      </c>
      <c r="B2177" s="116" t="s">
        <v>3845</v>
      </c>
      <c r="C2177" s="187" t="s">
        <v>2064</v>
      </c>
      <c r="D2177" s="116" t="s">
        <v>2469</v>
      </c>
    </row>
    <row r="2178" spans="1:4" s="186" customFormat="1" ht="13.5" customHeight="1" x14ac:dyDescent="0.3">
      <c r="A2178" s="116" t="s">
        <v>10995</v>
      </c>
      <c r="B2178" s="116" t="s">
        <v>3795</v>
      </c>
      <c r="C2178" s="187" t="s">
        <v>2064</v>
      </c>
      <c r="D2178" s="116" t="s">
        <v>2469</v>
      </c>
    </row>
    <row r="2179" spans="1:4" s="186" customFormat="1" ht="13.5" customHeight="1" x14ac:dyDescent="0.3">
      <c r="A2179" s="117" t="s">
        <v>10996</v>
      </c>
      <c r="B2179" s="117" t="s">
        <v>3796</v>
      </c>
      <c r="C2179" s="188" t="s">
        <v>2064</v>
      </c>
      <c r="D2179" s="117" t="s">
        <v>2469</v>
      </c>
    </row>
    <row r="2180" spans="1:4" s="186" customFormat="1" ht="13.5" customHeight="1" x14ac:dyDescent="0.3">
      <c r="A2180" s="116" t="s">
        <v>10997</v>
      </c>
      <c r="B2180" s="116" t="s">
        <v>3797</v>
      </c>
      <c r="C2180" s="187" t="s">
        <v>2064</v>
      </c>
      <c r="D2180" s="116" t="s">
        <v>2469</v>
      </c>
    </row>
    <row r="2181" spans="1:4" s="186" customFormat="1" ht="13.5" customHeight="1" x14ac:dyDescent="0.3">
      <c r="A2181" s="117" t="s">
        <v>10998</v>
      </c>
      <c r="B2181" s="117" t="s">
        <v>3798</v>
      </c>
      <c r="C2181" s="188" t="s">
        <v>2064</v>
      </c>
      <c r="D2181" s="117" t="s">
        <v>2469</v>
      </c>
    </row>
    <row r="2182" spans="1:4" s="186" customFormat="1" ht="13.5" customHeight="1" x14ac:dyDescent="0.3">
      <c r="A2182" s="116" t="s">
        <v>10999</v>
      </c>
      <c r="B2182" s="116" t="s">
        <v>3794</v>
      </c>
      <c r="C2182" s="187" t="s">
        <v>2064</v>
      </c>
      <c r="D2182" s="116" t="s">
        <v>2469</v>
      </c>
    </row>
    <row r="2183" spans="1:4" s="186" customFormat="1" ht="13.5" customHeight="1" x14ac:dyDescent="0.3">
      <c r="A2183" s="117" t="s">
        <v>11000</v>
      </c>
      <c r="B2183" s="117" t="s">
        <v>8009</v>
      </c>
      <c r="C2183" s="188" t="s">
        <v>2064</v>
      </c>
      <c r="D2183" s="117" t="s">
        <v>2469</v>
      </c>
    </row>
    <row r="2184" spans="1:4" s="186" customFormat="1" ht="13.5" customHeight="1" x14ac:dyDescent="0.3">
      <c r="A2184" s="117" t="s">
        <v>11001</v>
      </c>
      <c r="B2184" s="117" t="s">
        <v>3833</v>
      </c>
      <c r="C2184" s="188" t="s">
        <v>2064</v>
      </c>
      <c r="D2184" s="117" t="s">
        <v>2469</v>
      </c>
    </row>
    <row r="2185" spans="1:4" s="186" customFormat="1" ht="13.5" customHeight="1" x14ac:dyDescent="0.3">
      <c r="A2185" s="117" t="s">
        <v>11002</v>
      </c>
      <c r="B2185" s="117" t="s">
        <v>3834</v>
      </c>
      <c r="C2185" s="188" t="s">
        <v>2064</v>
      </c>
      <c r="D2185" s="117" t="s">
        <v>2469</v>
      </c>
    </row>
    <row r="2186" spans="1:4" s="186" customFormat="1" ht="13.5" customHeight="1" x14ac:dyDescent="0.3">
      <c r="A2186" s="116" t="s">
        <v>11002</v>
      </c>
      <c r="B2186" s="116" t="s">
        <v>3834</v>
      </c>
      <c r="C2186" s="187" t="s">
        <v>2064</v>
      </c>
      <c r="D2186" s="116" t="s">
        <v>2469</v>
      </c>
    </row>
    <row r="2187" spans="1:4" s="186" customFormat="1" ht="13.5" customHeight="1" x14ac:dyDescent="0.3">
      <c r="A2187" s="116" t="s">
        <v>11003</v>
      </c>
      <c r="B2187" s="116" t="s">
        <v>3809</v>
      </c>
      <c r="C2187" s="187" t="s">
        <v>2064</v>
      </c>
      <c r="D2187" s="116" t="s">
        <v>2469</v>
      </c>
    </row>
    <row r="2188" spans="1:4" s="186" customFormat="1" ht="13.5" customHeight="1" x14ac:dyDescent="0.3">
      <c r="A2188" s="117" t="s">
        <v>11003</v>
      </c>
      <c r="B2188" s="117" t="s">
        <v>3809</v>
      </c>
      <c r="C2188" s="188" t="s">
        <v>2064</v>
      </c>
      <c r="D2188" s="117" t="s">
        <v>2469</v>
      </c>
    </row>
    <row r="2189" spans="1:4" s="186" customFormat="1" ht="13.5" customHeight="1" x14ac:dyDescent="0.3">
      <c r="A2189" s="116" t="s">
        <v>11004</v>
      </c>
      <c r="B2189" s="116" t="s">
        <v>7988</v>
      </c>
      <c r="C2189" s="187" t="s">
        <v>2064</v>
      </c>
      <c r="D2189" s="116" t="s">
        <v>2405</v>
      </c>
    </row>
    <row r="2190" spans="1:4" s="186" customFormat="1" ht="13.5" customHeight="1" x14ac:dyDescent="0.3">
      <c r="A2190" s="117" t="s">
        <v>11005</v>
      </c>
      <c r="B2190" s="117" t="s">
        <v>7989</v>
      </c>
      <c r="C2190" s="188" t="s">
        <v>2064</v>
      </c>
      <c r="D2190" s="117" t="s">
        <v>2405</v>
      </c>
    </row>
    <row r="2191" spans="1:4" s="186" customFormat="1" ht="13.5" customHeight="1" x14ac:dyDescent="0.3">
      <c r="A2191" s="117" t="s">
        <v>11006</v>
      </c>
      <c r="B2191" s="117" t="s">
        <v>3810</v>
      </c>
      <c r="C2191" s="188" t="s">
        <v>2064</v>
      </c>
      <c r="D2191" s="117" t="s">
        <v>2469</v>
      </c>
    </row>
    <row r="2192" spans="1:4" s="186" customFormat="1" ht="13.5" customHeight="1" x14ac:dyDescent="0.3">
      <c r="A2192" s="116" t="s">
        <v>11006</v>
      </c>
      <c r="B2192" s="116" t="s">
        <v>3810</v>
      </c>
      <c r="C2192" s="187" t="s">
        <v>2064</v>
      </c>
      <c r="D2192" s="116" t="s">
        <v>2469</v>
      </c>
    </row>
    <row r="2193" spans="1:4" s="186" customFormat="1" ht="13.5" customHeight="1" x14ac:dyDescent="0.3">
      <c r="A2193" s="117" t="s">
        <v>11006</v>
      </c>
      <c r="B2193" s="117" t="s">
        <v>3810</v>
      </c>
      <c r="C2193" s="188" t="s">
        <v>2064</v>
      </c>
      <c r="D2193" s="117" t="s">
        <v>2469</v>
      </c>
    </row>
    <row r="2194" spans="1:4" s="186" customFormat="1" ht="13.5" customHeight="1" x14ac:dyDescent="0.3">
      <c r="A2194" s="117" t="s">
        <v>11007</v>
      </c>
      <c r="B2194" s="117" t="s">
        <v>3791</v>
      </c>
      <c r="C2194" s="188" t="s">
        <v>2064</v>
      </c>
      <c r="D2194" s="117" t="s">
        <v>2469</v>
      </c>
    </row>
    <row r="2195" spans="1:4" s="186" customFormat="1" ht="13.5" customHeight="1" x14ac:dyDescent="0.3">
      <c r="A2195" s="116" t="s">
        <v>11008</v>
      </c>
      <c r="B2195" s="116" t="s">
        <v>3792</v>
      </c>
      <c r="C2195" s="187" t="s">
        <v>2064</v>
      </c>
      <c r="D2195" s="116" t="s">
        <v>2469</v>
      </c>
    </row>
    <row r="2196" spans="1:4" s="186" customFormat="1" ht="13.5" customHeight="1" x14ac:dyDescent="0.3">
      <c r="A2196" s="117" t="s">
        <v>11009</v>
      </c>
      <c r="B2196" s="117" t="s">
        <v>3842</v>
      </c>
      <c r="C2196" s="188" t="s">
        <v>2064</v>
      </c>
      <c r="D2196" s="117" t="s">
        <v>2469</v>
      </c>
    </row>
    <row r="2197" spans="1:4" s="186" customFormat="1" ht="13.5" customHeight="1" x14ac:dyDescent="0.3">
      <c r="A2197" s="117" t="s">
        <v>11010</v>
      </c>
      <c r="B2197" s="117" t="s">
        <v>3771</v>
      </c>
      <c r="C2197" s="188" t="s">
        <v>2064</v>
      </c>
      <c r="D2197" s="117" t="s">
        <v>2469</v>
      </c>
    </row>
    <row r="2198" spans="1:4" s="186" customFormat="1" ht="13.5" customHeight="1" x14ac:dyDescent="0.3">
      <c r="A2198" s="116" t="s">
        <v>11011</v>
      </c>
      <c r="B2198" s="116" t="s">
        <v>3840</v>
      </c>
      <c r="C2198" s="187" t="s">
        <v>2064</v>
      </c>
      <c r="D2198" s="116" t="s">
        <v>2469</v>
      </c>
    </row>
    <row r="2199" spans="1:4" s="186" customFormat="1" ht="13.5" customHeight="1" x14ac:dyDescent="0.3">
      <c r="A2199" s="116" t="s">
        <v>11012</v>
      </c>
      <c r="B2199" s="116" t="s">
        <v>3790</v>
      </c>
      <c r="C2199" s="187" t="s">
        <v>2064</v>
      </c>
      <c r="D2199" s="116" t="s">
        <v>2469</v>
      </c>
    </row>
    <row r="2200" spans="1:4" s="186" customFormat="1" ht="13.5" customHeight="1" x14ac:dyDescent="0.3">
      <c r="A2200" s="116" t="s">
        <v>11013</v>
      </c>
      <c r="B2200" s="116" t="s">
        <v>3841</v>
      </c>
      <c r="C2200" s="187" t="s">
        <v>2064</v>
      </c>
      <c r="D2200" s="116" t="s">
        <v>2469</v>
      </c>
    </row>
    <row r="2201" spans="1:4" s="186" customFormat="1" ht="13.5" customHeight="1" x14ac:dyDescent="0.3">
      <c r="A2201" s="116" t="s">
        <v>11014</v>
      </c>
      <c r="B2201" s="116" t="s">
        <v>8018</v>
      </c>
      <c r="C2201" s="187" t="s">
        <v>2064</v>
      </c>
      <c r="D2201" s="116" t="s">
        <v>2279</v>
      </c>
    </row>
    <row r="2202" spans="1:4" s="186" customFormat="1" ht="13.5" customHeight="1" x14ac:dyDescent="0.3">
      <c r="A2202" s="116" t="s">
        <v>11015</v>
      </c>
      <c r="B2202" s="116" t="s">
        <v>2312</v>
      </c>
      <c r="C2202" s="187" t="s">
        <v>2064</v>
      </c>
      <c r="D2202" s="116" t="s">
        <v>2313</v>
      </c>
    </row>
    <row r="2203" spans="1:4" s="186" customFormat="1" ht="13.5" customHeight="1" x14ac:dyDescent="0.3">
      <c r="A2203" s="116" t="s">
        <v>11016</v>
      </c>
      <c r="B2203" s="116" t="s">
        <v>6609</v>
      </c>
      <c r="C2203" s="187" t="s">
        <v>2064</v>
      </c>
      <c r="D2203" s="116" t="s">
        <v>2351</v>
      </c>
    </row>
    <row r="2204" spans="1:4" s="186" customFormat="1" ht="13.5" customHeight="1" x14ac:dyDescent="0.3">
      <c r="A2204" s="116" t="s">
        <v>11017</v>
      </c>
      <c r="B2204" s="116" t="s">
        <v>6607</v>
      </c>
      <c r="C2204" s="187" t="s">
        <v>2064</v>
      </c>
      <c r="D2204" s="116" t="s">
        <v>2351</v>
      </c>
    </row>
    <row r="2205" spans="1:4" s="186" customFormat="1" ht="13.5" customHeight="1" x14ac:dyDescent="0.3">
      <c r="A2205" s="117" t="s">
        <v>11018</v>
      </c>
      <c r="B2205" s="117" t="s">
        <v>6608</v>
      </c>
      <c r="C2205" s="188" t="s">
        <v>2064</v>
      </c>
      <c r="D2205" s="117" t="s">
        <v>2351</v>
      </c>
    </row>
    <row r="2206" spans="1:4" s="186" customFormat="1" ht="13.5" customHeight="1" x14ac:dyDescent="0.3">
      <c r="A2206" s="117" t="s">
        <v>11019</v>
      </c>
      <c r="B2206" s="117" t="s">
        <v>7029</v>
      </c>
      <c r="C2206" s="188" t="s">
        <v>2064</v>
      </c>
      <c r="D2206" s="117" t="s">
        <v>2351</v>
      </c>
    </row>
    <row r="2207" spans="1:4" s="186" customFormat="1" ht="13.5" customHeight="1" x14ac:dyDescent="0.3">
      <c r="A2207" s="117" t="s">
        <v>11020</v>
      </c>
      <c r="B2207" s="117" t="s">
        <v>6598</v>
      </c>
      <c r="C2207" s="188" t="s">
        <v>2064</v>
      </c>
      <c r="D2207" s="117" t="s">
        <v>2351</v>
      </c>
    </row>
    <row r="2208" spans="1:4" s="186" customFormat="1" ht="13.5" customHeight="1" x14ac:dyDescent="0.3">
      <c r="A2208" s="117" t="s">
        <v>11021</v>
      </c>
      <c r="B2208" s="117" t="s">
        <v>6604</v>
      </c>
      <c r="C2208" s="188" t="s">
        <v>2064</v>
      </c>
      <c r="D2208" s="117" t="s">
        <v>2351</v>
      </c>
    </row>
    <row r="2209" spans="1:4" s="186" customFormat="1" ht="13.5" customHeight="1" x14ac:dyDescent="0.3">
      <c r="A2209" s="116" t="s">
        <v>11022</v>
      </c>
      <c r="B2209" s="116" t="s">
        <v>6613</v>
      </c>
      <c r="C2209" s="187" t="s">
        <v>2064</v>
      </c>
      <c r="D2209" s="116" t="s">
        <v>2351</v>
      </c>
    </row>
    <row r="2210" spans="1:4" s="186" customFormat="1" ht="13.5" customHeight="1" x14ac:dyDescent="0.3">
      <c r="A2210" s="116" t="s">
        <v>11023</v>
      </c>
      <c r="B2210" s="116" t="s">
        <v>6603</v>
      </c>
      <c r="C2210" s="187" t="s">
        <v>2064</v>
      </c>
      <c r="D2210" s="116" t="s">
        <v>2351</v>
      </c>
    </row>
    <row r="2211" spans="1:4" s="186" customFormat="1" ht="13.5" customHeight="1" x14ac:dyDescent="0.3">
      <c r="A2211" s="117" t="s">
        <v>11024</v>
      </c>
      <c r="B2211" s="117" t="s">
        <v>6606</v>
      </c>
      <c r="C2211" s="188" t="s">
        <v>2064</v>
      </c>
      <c r="D2211" s="117" t="s">
        <v>2351</v>
      </c>
    </row>
    <row r="2212" spans="1:4" s="186" customFormat="1" ht="13.5" customHeight="1" x14ac:dyDescent="0.3">
      <c r="A2212" s="116" t="s">
        <v>11025</v>
      </c>
      <c r="B2212" s="116" t="s">
        <v>7022</v>
      </c>
      <c r="C2212" s="187" t="s">
        <v>2064</v>
      </c>
      <c r="D2212" s="116" t="s">
        <v>2351</v>
      </c>
    </row>
    <row r="2213" spans="1:4" s="186" customFormat="1" ht="13.5" customHeight="1" x14ac:dyDescent="0.3">
      <c r="A2213" s="116" t="s">
        <v>11026</v>
      </c>
      <c r="B2213" s="116" t="s">
        <v>6599</v>
      </c>
      <c r="C2213" s="187" t="s">
        <v>2064</v>
      </c>
      <c r="D2213" s="116" t="s">
        <v>2351</v>
      </c>
    </row>
    <row r="2214" spans="1:4" s="186" customFormat="1" ht="13.5" customHeight="1" x14ac:dyDescent="0.3">
      <c r="A2214" s="116" t="s">
        <v>11027</v>
      </c>
      <c r="B2214" s="116" t="s">
        <v>7024</v>
      </c>
      <c r="C2214" s="187" t="s">
        <v>2064</v>
      </c>
      <c r="D2214" s="116" t="s">
        <v>2351</v>
      </c>
    </row>
    <row r="2215" spans="1:4" s="186" customFormat="1" ht="13.5" customHeight="1" x14ac:dyDescent="0.3">
      <c r="A2215" s="117" t="s">
        <v>11028</v>
      </c>
      <c r="B2215" s="117" t="s">
        <v>7023</v>
      </c>
      <c r="C2215" s="188" t="s">
        <v>2064</v>
      </c>
      <c r="D2215" s="117" t="s">
        <v>2351</v>
      </c>
    </row>
    <row r="2216" spans="1:4" s="186" customFormat="1" ht="13.5" customHeight="1" x14ac:dyDescent="0.3">
      <c r="A2216" s="117" t="s">
        <v>11029</v>
      </c>
      <c r="B2216" s="117" t="s">
        <v>7025</v>
      </c>
      <c r="C2216" s="188" t="s">
        <v>2064</v>
      </c>
      <c r="D2216" s="117" t="s">
        <v>2351</v>
      </c>
    </row>
    <row r="2217" spans="1:4" s="186" customFormat="1" ht="13.5" customHeight="1" x14ac:dyDescent="0.3">
      <c r="A2217" s="117" t="s">
        <v>11030</v>
      </c>
      <c r="B2217" s="117" t="s">
        <v>7027</v>
      </c>
      <c r="C2217" s="188" t="s">
        <v>2064</v>
      </c>
      <c r="D2217" s="117" t="s">
        <v>2351</v>
      </c>
    </row>
    <row r="2218" spans="1:4" s="186" customFormat="1" ht="13.5" customHeight="1" x14ac:dyDescent="0.3">
      <c r="A2218" s="116" t="s">
        <v>11031</v>
      </c>
      <c r="B2218" s="116" t="s">
        <v>6926</v>
      </c>
      <c r="C2218" s="187" t="s">
        <v>2064</v>
      </c>
      <c r="D2218" s="116" t="s">
        <v>2578</v>
      </c>
    </row>
    <row r="2219" spans="1:4" s="186" customFormat="1" ht="13.5" customHeight="1" x14ac:dyDescent="0.3">
      <c r="A2219" s="117" t="s">
        <v>11032</v>
      </c>
      <c r="B2219" s="117" t="s">
        <v>6612</v>
      </c>
      <c r="C2219" s="188" t="s">
        <v>2064</v>
      </c>
      <c r="D2219" s="117" t="s">
        <v>2351</v>
      </c>
    </row>
    <row r="2220" spans="1:4" s="186" customFormat="1" ht="13.5" customHeight="1" x14ac:dyDescent="0.3">
      <c r="A2220" s="116" t="s">
        <v>11033</v>
      </c>
      <c r="B2220" s="116" t="s">
        <v>6605</v>
      </c>
      <c r="C2220" s="187" t="s">
        <v>2064</v>
      </c>
      <c r="D2220" s="116" t="s">
        <v>2351</v>
      </c>
    </row>
    <row r="2221" spans="1:4" s="186" customFormat="1" ht="13.5" customHeight="1" x14ac:dyDescent="0.3">
      <c r="A2221" s="116" t="s">
        <v>11034</v>
      </c>
      <c r="B2221" s="116" t="s">
        <v>6611</v>
      </c>
      <c r="C2221" s="187" t="s">
        <v>2064</v>
      </c>
      <c r="D2221" s="116" t="s">
        <v>2351</v>
      </c>
    </row>
    <row r="2222" spans="1:4" s="186" customFormat="1" ht="13.5" customHeight="1" x14ac:dyDescent="0.3">
      <c r="A2222" s="117" t="s">
        <v>11035</v>
      </c>
      <c r="B2222" s="117" t="s">
        <v>6602</v>
      </c>
      <c r="C2222" s="188" t="s">
        <v>2064</v>
      </c>
      <c r="D2222" s="117" t="s">
        <v>2351</v>
      </c>
    </row>
    <row r="2223" spans="1:4" s="186" customFormat="1" ht="13.5" customHeight="1" x14ac:dyDescent="0.3">
      <c r="A2223" s="116" t="s">
        <v>11036</v>
      </c>
      <c r="B2223" s="116" t="s">
        <v>6601</v>
      </c>
      <c r="C2223" s="187" t="s">
        <v>2064</v>
      </c>
      <c r="D2223" s="116" t="s">
        <v>2351</v>
      </c>
    </row>
    <row r="2224" spans="1:4" s="186" customFormat="1" ht="13.5" customHeight="1" x14ac:dyDescent="0.3">
      <c r="A2224" s="117" t="s">
        <v>11037</v>
      </c>
      <c r="B2224" s="117" t="s">
        <v>6610</v>
      </c>
      <c r="C2224" s="188" t="s">
        <v>2064</v>
      </c>
      <c r="D2224" s="117" t="s">
        <v>2351</v>
      </c>
    </row>
    <row r="2225" spans="1:4" s="186" customFormat="1" ht="13.5" customHeight="1" x14ac:dyDescent="0.3">
      <c r="A2225" s="117" t="s">
        <v>11038</v>
      </c>
      <c r="B2225" s="117" t="s">
        <v>3559</v>
      </c>
      <c r="C2225" s="188" t="s">
        <v>167</v>
      </c>
      <c r="D2225" s="117" t="s">
        <v>2280</v>
      </c>
    </row>
    <row r="2226" spans="1:4" s="186" customFormat="1" ht="13.5" customHeight="1" x14ac:dyDescent="0.3">
      <c r="A2226" s="117" t="s">
        <v>11039</v>
      </c>
      <c r="B2226" s="117" t="s">
        <v>8330</v>
      </c>
      <c r="C2226" s="188" t="s">
        <v>2064</v>
      </c>
      <c r="D2226" s="117" t="s">
        <v>2586</v>
      </c>
    </row>
    <row r="2227" spans="1:4" s="186" customFormat="1" ht="13.5" customHeight="1" x14ac:dyDescent="0.3">
      <c r="A2227" s="116" t="s">
        <v>11040</v>
      </c>
      <c r="B2227" s="116" t="s">
        <v>258</v>
      </c>
      <c r="C2227" s="187" t="s">
        <v>2064</v>
      </c>
      <c r="D2227" s="116" t="s">
        <v>2405</v>
      </c>
    </row>
    <row r="2228" spans="1:4" s="186" customFormat="1" ht="13.5" customHeight="1" x14ac:dyDescent="0.3">
      <c r="A2228" s="116" t="s">
        <v>11041</v>
      </c>
      <c r="B2228" s="116" t="s">
        <v>8329</v>
      </c>
      <c r="C2228" s="187" t="s">
        <v>2064</v>
      </c>
      <c r="D2228" s="116" t="s">
        <v>2586</v>
      </c>
    </row>
    <row r="2229" spans="1:4" s="186" customFormat="1" ht="13.5" customHeight="1" x14ac:dyDescent="0.3">
      <c r="A2229" s="117" t="s">
        <v>11042</v>
      </c>
      <c r="B2229" s="117" t="s">
        <v>5833</v>
      </c>
      <c r="C2229" s="188" t="s">
        <v>2064</v>
      </c>
      <c r="D2229" s="117" t="s">
        <v>2425</v>
      </c>
    </row>
    <row r="2230" spans="1:4" s="186" customFormat="1" ht="13.5" customHeight="1" x14ac:dyDescent="0.3">
      <c r="A2230" s="117" t="s">
        <v>11043</v>
      </c>
      <c r="B2230" s="117" t="s">
        <v>5729</v>
      </c>
      <c r="C2230" s="188" t="s">
        <v>2064</v>
      </c>
      <c r="D2230" s="117" t="s">
        <v>2351</v>
      </c>
    </row>
    <row r="2231" spans="1:4" s="186" customFormat="1" ht="13.5" customHeight="1" x14ac:dyDescent="0.3">
      <c r="A2231" s="116" t="s">
        <v>11044</v>
      </c>
      <c r="B2231" s="116" t="s">
        <v>5364</v>
      </c>
      <c r="C2231" s="187" t="s">
        <v>2064</v>
      </c>
      <c r="D2231" s="116" t="s">
        <v>2351</v>
      </c>
    </row>
    <row r="2232" spans="1:4" s="186" customFormat="1" ht="13.5" customHeight="1" x14ac:dyDescent="0.3">
      <c r="A2232" s="117" t="s">
        <v>11045</v>
      </c>
      <c r="B2232" s="117" t="s">
        <v>5365</v>
      </c>
      <c r="C2232" s="188" t="s">
        <v>2064</v>
      </c>
      <c r="D2232" s="117" t="s">
        <v>2351</v>
      </c>
    </row>
    <row r="2233" spans="1:4" s="186" customFormat="1" ht="13.5" customHeight="1" x14ac:dyDescent="0.3">
      <c r="A2233" s="116" t="s">
        <v>11046</v>
      </c>
      <c r="B2233" s="116" t="s">
        <v>5366</v>
      </c>
      <c r="C2233" s="187" t="s">
        <v>2064</v>
      </c>
      <c r="D2233" s="116" t="s">
        <v>2351</v>
      </c>
    </row>
    <row r="2234" spans="1:4" s="186" customFormat="1" ht="13.5" customHeight="1" x14ac:dyDescent="0.3">
      <c r="A2234" s="117" t="s">
        <v>11047</v>
      </c>
      <c r="B2234" s="117" t="s">
        <v>5367</v>
      </c>
      <c r="C2234" s="188" t="s">
        <v>2064</v>
      </c>
      <c r="D2234" s="117" t="s">
        <v>2351</v>
      </c>
    </row>
    <row r="2235" spans="1:4" s="186" customFormat="1" ht="13.5" customHeight="1" x14ac:dyDescent="0.3">
      <c r="A2235" s="116" t="s">
        <v>11048</v>
      </c>
      <c r="B2235" s="116" t="s">
        <v>5728</v>
      </c>
      <c r="C2235" s="187" t="s">
        <v>2064</v>
      </c>
      <c r="D2235" s="116" t="s">
        <v>2351</v>
      </c>
    </row>
    <row r="2236" spans="1:4" s="186" customFormat="1" ht="13.5" customHeight="1" x14ac:dyDescent="0.3">
      <c r="A2236" s="116" t="s">
        <v>11049</v>
      </c>
      <c r="B2236" s="116" t="s">
        <v>8331</v>
      </c>
      <c r="C2236" s="187" t="s">
        <v>2064</v>
      </c>
      <c r="D2236" s="116" t="s">
        <v>2586</v>
      </c>
    </row>
    <row r="2237" spans="1:4" s="186" customFormat="1" ht="13.5" customHeight="1" x14ac:dyDescent="0.3">
      <c r="A2237" s="116" t="s">
        <v>11050</v>
      </c>
      <c r="B2237" s="116" t="s">
        <v>8662</v>
      </c>
      <c r="C2237" s="187" t="s">
        <v>2064</v>
      </c>
      <c r="D2237" s="116" t="s">
        <v>2414</v>
      </c>
    </row>
    <row r="2238" spans="1:4" s="186" customFormat="1" ht="13.5" customHeight="1" x14ac:dyDescent="0.3">
      <c r="A2238" s="116" t="s">
        <v>11051</v>
      </c>
      <c r="B2238" s="116" t="s">
        <v>8320</v>
      </c>
      <c r="C2238" s="187" t="s">
        <v>2064</v>
      </c>
      <c r="D2238" s="116" t="s">
        <v>2586</v>
      </c>
    </row>
    <row r="2239" spans="1:4" s="186" customFormat="1" ht="13.5" customHeight="1" x14ac:dyDescent="0.3">
      <c r="A2239" s="116" t="s">
        <v>11052</v>
      </c>
      <c r="B2239" s="116" t="s">
        <v>8318</v>
      </c>
      <c r="C2239" s="187" t="s">
        <v>2064</v>
      </c>
      <c r="D2239" s="116" t="s">
        <v>2586</v>
      </c>
    </row>
    <row r="2240" spans="1:4" s="186" customFormat="1" ht="13.5" customHeight="1" x14ac:dyDescent="0.3">
      <c r="A2240" s="117" t="s">
        <v>11053</v>
      </c>
      <c r="B2240" s="117" t="s">
        <v>8317</v>
      </c>
      <c r="C2240" s="188" t="s">
        <v>2064</v>
      </c>
      <c r="D2240" s="117" t="s">
        <v>2586</v>
      </c>
    </row>
    <row r="2241" spans="1:4" s="186" customFormat="1" ht="13.5" customHeight="1" x14ac:dyDescent="0.3">
      <c r="A2241" s="117" t="s">
        <v>11054</v>
      </c>
      <c r="B2241" s="117" t="s">
        <v>8319</v>
      </c>
      <c r="C2241" s="188" t="s">
        <v>2064</v>
      </c>
      <c r="D2241" s="117" t="s">
        <v>2586</v>
      </c>
    </row>
    <row r="2242" spans="1:4" s="186" customFormat="1" ht="13.5" customHeight="1" x14ac:dyDescent="0.3">
      <c r="A2242" s="116" t="s">
        <v>11055</v>
      </c>
      <c r="B2242" s="116" t="s">
        <v>8316</v>
      </c>
      <c r="C2242" s="187" t="s">
        <v>2064</v>
      </c>
      <c r="D2242" s="116" t="s">
        <v>2586</v>
      </c>
    </row>
    <row r="2243" spans="1:4" s="186" customFormat="1" ht="13.5" customHeight="1" x14ac:dyDescent="0.3">
      <c r="A2243" s="116" t="s">
        <v>11056</v>
      </c>
      <c r="B2243" s="116" t="s">
        <v>5352</v>
      </c>
      <c r="C2243" s="187" t="s">
        <v>2064</v>
      </c>
      <c r="D2243" s="116" t="s">
        <v>2351</v>
      </c>
    </row>
    <row r="2244" spans="1:4" s="186" customFormat="1" ht="13.5" customHeight="1" x14ac:dyDescent="0.3">
      <c r="A2244" s="117" t="s">
        <v>11057</v>
      </c>
      <c r="B2244" s="117" t="s">
        <v>5353</v>
      </c>
      <c r="C2244" s="188" t="s">
        <v>2064</v>
      </c>
      <c r="D2244" s="117" t="s">
        <v>2351</v>
      </c>
    </row>
    <row r="2245" spans="1:4" s="186" customFormat="1" ht="13.5" customHeight="1" x14ac:dyDescent="0.3">
      <c r="A2245" s="116" t="s">
        <v>11058</v>
      </c>
      <c r="B2245" s="116" t="s">
        <v>5354</v>
      </c>
      <c r="C2245" s="187" t="s">
        <v>2064</v>
      </c>
      <c r="D2245" s="116" t="s">
        <v>2351</v>
      </c>
    </row>
    <row r="2246" spans="1:4" s="186" customFormat="1" ht="13.5" customHeight="1" x14ac:dyDescent="0.3">
      <c r="A2246" s="117" t="s">
        <v>11059</v>
      </c>
      <c r="B2246" s="117" t="s">
        <v>5355</v>
      </c>
      <c r="C2246" s="188" t="s">
        <v>2064</v>
      </c>
      <c r="D2246" s="117" t="s">
        <v>2351</v>
      </c>
    </row>
    <row r="2247" spans="1:4" s="186" customFormat="1" ht="13.5" customHeight="1" x14ac:dyDescent="0.3">
      <c r="A2247" s="116" t="s">
        <v>11060</v>
      </c>
      <c r="B2247" s="116" t="s">
        <v>5356</v>
      </c>
      <c r="C2247" s="187" t="s">
        <v>2064</v>
      </c>
      <c r="D2247" s="116" t="s">
        <v>2351</v>
      </c>
    </row>
    <row r="2248" spans="1:4" s="186" customFormat="1" ht="13.5" customHeight="1" x14ac:dyDescent="0.3">
      <c r="A2248" s="117" t="s">
        <v>11061</v>
      </c>
      <c r="B2248" s="117" t="s">
        <v>5357</v>
      </c>
      <c r="C2248" s="188" t="s">
        <v>2064</v>
      </c>
      <c r="D2248" s="117" t="s">
        <v>2351</v>
      </c>
    </row>
    <row r="2249" spans="1:4" s="186" customFormat="1" ht="13.5" customHeight="1" x14ac:dyDescent="0.3">
      <c r="A2249" s="116" t="s">
        <v>11062</v>
      </c>
      <c r="B2249" s="116" t="s">
        <v>5358</v>
      </c>
      <c r="C2249" s="187" t="s">
        <v>2064</v>
      </c>
      <c r="D2249" s="116" t="s">
        <v>2351</v>
      </c>
    </row>
    <row r="2250" spans="1:4" s="186" customFormat="1" ht="13.5" customHeight="1" x14ac:dyDescent="0.3">
      <c r="A2250" s="117" t="s">
        <v>11063</v>
      </c>
      <c r="B2250" s="117" t="s">
        <v>5359</v>
      </c>
      <c r="C2250" s="188" t="s">
        <v>2064</v>
      </c>
      <c r="D2250" s="117" t="s">
        <v>2351</v>
      </c>
    </row>
    <row r="2251" spans="1:4" s="186" customFormat="1" ht="13.5" customHeight="1" x14ac:dyDescent="0.3">
      <c r="A2251" s="116" t="s">
        <v>11064</v>
      </c>
      <c r="B2251" s="116" t="s">
        <v>5360</v>
      </c>
      <c r="C2251" s="187" t="s">
        <v>2064</v>
      </c>
      <c r="D2251" s="116" t="s">
        <v>2351</v>
      </c>
    </row>
    <row r="2252" spans="1:4" s="186" customFormat="1" ht="13.5" customHeight="1" x14ac:dyDescent="0.3">
      <c r="A2252" s="117" t="s">
        <v>11065</v>
      </c>
      <c r="B2252" s="117" t="s">
        <v>5361</v>
      </c>
      <c r="C2252" s="188" t="s">
        <v>2064</v>
      </c>
      <c r="D2252" s="117" t="s">
        <v>2351</v>
      </c>
    </row>
    <row r="2253" spans="1:4" s="186" customFormat="1" ht="13.5" customHeight="1" x14ac:dyDescent="0.3">
      <c r="A2253" s="116" t="s">
        <v>11066</v>
      </c>
      <c r="B2253" s="116" t="s">
        <v>5362</v>
      </c>
      <c r="C2253" s="187" t="s">
        <v>2064</v>
      </c>
      <c r="D2253" s="116" t="s">
        <v>2351</v>
      </c>
    </row>
    <row r="2254" spans="1:4" s="186" customFormat="1" ht="13.5" customHeight="1" x14ac:dyDescent="0.3">
      <c r="A2254" s="117" t="s">
        <v>11067</v>
      </c>
      <c r="B2254" s="117" t="s">
        <v>5363</v>
      </c>
      <c r="C2254" s="188" t="s">
        <v>2064</v>
      </c>
      <c r="D2254" s="117" t="s">
        <v>2351</v>
      </c>
    </row>
    <row r="2255" spans="1:4" s="186" customFormat="1" ht="13.5" customHeight="1" x14ac:dyDescent="0.3">
      <c r="A2255" s="116" t="s">
        <v>11068</v>
      </c>
      <c r="B2255" s="116" t="s">
        <v>5730</v>
      </c>
      <c r="C2255" s="187" t="s">
        <v>2064</v>
      </c>
      <c r="D2255" s="116" t="s">
        <v>2351</v>
      </c>
    </row>
    <row r="2256" spans="1:4" s="186" customFormat="1" ht="13.5" customHeight="1" x14ac:dyDescent="0.3">
      <c r="A2256" s="117" t="s">
        <v>11069</v>
      </c>
      <c r="B2256" s="117" t="s">
        <v>5659</v>
      </c>
      <c r="C2256" s="188" t="s">
        <v>2064</v>
      </c>
      <c r="D2256" s="117" t="s">
        <v>2425</v>
      </c>
    </row>
    <row r="2257" spans="1:4" s="186" customFormat="1" ht="13.5" customHeight="1" x14ac:dyDescent="0.3">
      <c r="A2257" s="117" t="s">
        <v>11070</v>
      </c>
      <c r="B2257" s="117" t="s">
        <v>8328</v>
      </c>
      <c r="C2257" s="188" t="s">
        <v>2064</v>
      </c>
      <c r="D2257" s="117" t="s">
        <v>2586</v>
      </c>
    </row>
    <row r="2258" spans="1:4" s="186" customFormat="1" ht="13.5" customHeight="1" x14ac:dyDescent="0.3">
      <c r="A2258" s="117" t="s">
        <v>11071</v>
      </c>
      <c r="B2258" s="117" t="s">
        <v>8326</v>
      </c>
      <c r="C2258" s="188" t="s">
        <v>2064</v>
      </c>
      <c r="D2258" s="117" t="s">
        <v>2586</v>
      </c>
    </row>
    <row r="2259" spans="1:4" s="186" customFormat="1" ht="13.5" customHeight="1" x14ac:dyDescent="0.3">
      <c r="A2259" s="117" t="s">
        <v>11072</v>
      </c>
      <c r="B2259" s="117" t="s">
        <v>8311</v>
      </c>
      <c r="C2259" s="188" t="s">
        <v>2064</v>
      </c>
      <c r="D2259" s="117" t="s">
        <v>2586</v>
      </c>
    </row>
    <row r="2260" spans="1:4" s="186" customFormat="1" ht="13.5" customHeight="1" x14ac:dyDescent="0.3">
      <c r="A2260" s="116" t="s">
        <v>11073</v>
      </c>
      <c r="B2260" s="116" t="s">
        <v>8312</v>
      </c>
      <c r="C2260" s="187" t="s">
        <v>2064</v>
      </c>
      <c r="D2260" s="116" t="s">
        <v>2586</v>
      </c>
    </row>
    <row r="2261" spans="1:4" s="186" customFormat="1" ht="13.5" customHeight="1" x14ac:dyDescent="0.3">
      <c r="A2261" s="116" t="s">
        <v>11074</v>
      </c>
      <c r="B2261" s="116" t="s">
        <v>8314</v>
      </c>
      <c r="C2261" s="187" t="s">
        <v>2064</v>
      </c>
      <c r="D2261" s="116" t="s">
        <v>2586</v>
      </c>
    </row>
    <row r="2262" spans="1:4" s="186" customFormat="1" ht="13.5" customHeight="1" x14ac:dyDescent="0.3">
      <c r="A2262" s="117" t="s">
        <v>11075</v>
      </c>
      <c r="B2262" s="117" t="s">
        <v>8313</v>
      </c>
      <c r="C2262" s="188" t="s">
        <v>2064</v>
      </c>
      <c r="D2262" s="117" t="s">
        <v>2586</v>
      </c>
    </row>
    <row r="2263" spans="1:4" s="186" customFormat="1" ht="13.5" customHeight="1" x14ac:dyDescent="0.3">
      <c r="A2263" s="116" t="s">
        <v>11076</v>
      </c>
      <c r="B2263" s="116" t="s">
        <v>8327</v>
      </c>
      <c r="C2263" s="187" t="s">
        <v>2064</v>
      </c>
      <c r="D2263" s="116" t="s">
        <v>2586</v>
      </c>
    </row>
    <row r="2264" spans="1:4" s="186" customFormat="1" ht="13.5" customHeight="1" x14ac:dyDescent="0.3">
      <c r="A2264" s="117" t="s">
        <v>11077</v>
      </c>
      <c r="B2264" s="117" t="s">
        <v>8315</v>
      </c>
      <c r="C2264" s="188" t="s">
        <v>2064</v>
      </c>
      <c r="D2264" s="117" t="s">
        <v>2586</v>
      </c>
    </row>
    <row r="2265" spans="1:4" s="186" customFormat="1" ht="13.5" customHeight="1" x14ac:dyDescent="0.3">
      <c r="A2265" s="117" t="s">
        <v>11078</v>
      </c>
      <c r="B2265" s="117" t="s">
        <v>8205</v>
      </c>
      <c r="C2265" s="188" t="s">
        <v>2064</v>
      </c>
      <c r="D2265" s="117" t="s">
        <v>2351</v>
      </c>
    </row>
    <row r="2266" spans="1:4" s="186" customFormat="1" ht="13.5" customHeight="1" x14ac:dyDescent="0.3">
      <c r="A2266" s="117" t="s">
        <v>11079</v>
      </c>
      <c r="B2266" s="117" t="s">
        <v>5259</v>
      </c>
      <c r="C2266" s="188" t="s">
        <v>2064</v>
      </c>
      <c r="D2266" s="117" t="s">
        <v>2351</v>
      </c>
    </row>
    <row r="2267" spans="1:4" s="186" customFormat="1" ht="13.5" customHeight="1" x14ac:dyDescent="0.3">
      <c r="A2267" s="116" t="s">
        <v>11080</v>
      </c>
      <c r="B2267" s="116" t="s">
        <v>5268</v>
      </c>
      <c r="C2267" s="187" t="s">
        <v>2064</v>
      </c>
      <c r="D2267" s="116" t="s">
        <v>2351</v>
      </c>
    </row>
    <row r="2268" spans="1:4" s="186" customFormat="1" ht="13.5" customHeight="1" x14ac:dyDescent="0.3">
      <c r="A2268" s="117" t="s">
        <v>11081</v>
      </c>
      <c r="B2268" s="117" t="s">
        <v>5267</v>
      </c>
      <c r="C2268" s="188" t="s">
        <v>2064</v>
      </c>
      <c r="D2268" s="117" t="s">
        <v>2351</v>
      </c>
    </row>
    <row r="2269" spans="1:4" s="186" customFormat="1" ht="13.5" customHeight="1" x14ac:dyDescent="0.3">
      <c r="A2269" s="117" t="s">
        <v>11082</v>
      </c>
      <c r="B2269" s="117" t="s">
        <v>5265</v>
      </c>
      <c r="C2269" s="188" t="s">
        <v>2064</v>
      </c>
      <c r="D2269" s="117" t="s">
        <v>2351</v>
      </c>
    </row>
    <row r="2270" spans="1:4" s="186" customFormat="1" ht="13.5" customHeight="1" x14ac:dyDescent="0.3">
      <c r="A2270" s="116" t="s">
        <v>11083</v>
      </c>
      <c r="B2270" s="116" t="s">
        <v>5266</v>
      </c>
      <c r="C2270" s="187" t="s">
        <v>2064</v>
      </c>
      <c r="D2270" s="116" t="s">
        <v>2351</v>
      </c>
    </row>
    <row r="2271" spans="1:4" s="186" customFormat="1" ht="13.5" customHeight="1" x14ac:dyDescent="0.3">
      <c r="A2271" s="117" t="s">
        <v>11084</v>
      </c>
      <c r="B2271" s="117" t="s">
        <v>5263</v>
      </c>
      <c r="C2271" s="188" t="s">
        <v>2064</v>
      </c>
      <c r="D2271" s="117" t="s">
        <v>2351</v>
      </c>
    </row>
    <row r="2272" spans="1:4" s="186" customFormat="1" ht="13.5" customHeight="1" x14ac:dyDescent="0.3">
      <c r="A2272" s="116" t="s">
        <v>11085</v>
      </c>
      <c r="B2272" s="116" t="s">
        <v>5262</v>
      </c>
      <c r="C2272" s="187" t="s">
        <v>2064</v>
      </c>
      <c r="D2272" s="116" t="s">
        <v>2351</v>
      </c>
    </row>
    <row r="2273" spans="1:4" s="186" customFormat="1" ht="13.5" customHeight="1" x14ac:dyDescent="0.3">
      <c r="A2273" s="116" t="s">
        <v>11086</v>
      </c>
      <c r="B2273" s="116" t="s">
        <v>259</v>
      </c>
      <c r="C2273" s="187" t="s">
        <v>2064</v>
      </c>
      <c r="D2273" s="116" t="s">
        <v>2405</v>
      </c>
    </row>
    <row r="2274" spans="1:4" s="186" customFormat="1" ht="13.5" customHeight="1" x14ac:dyDescent="0.3">
      <c r="A2274" s="117" t="s">
        <v>11087</v>
      </c>
      <c r="B2274" s="117" t="s">
        <v>5252</v>
      </c>
      <c r="C2274" s="188" t="s">
        <v>2064</v>
      </c>
      <c r="D2274" s="117" t="s">
        <v>2351</v>
      </c>
    </row>
    <row r="2275" spans="1:4" s="186" customFormat="1" ht="13.5" customHeight="1" x14ac:dyDescent="0.3">
      <c r="A2275" s="116" t="s">
        <v>11088</v>
      </c>
      <c r="B2275" s="116" t="s">
        <v>5253</v>
      </c>
      <c r="C2275" s="187" t="s">
        <v>2064</v>
      </c>
      <c r="D2275" s="116" t="s">
        <v>2351</v>
      </c>
    </row>
    <row r="2276" spans="1:4" s="186" customFormat="1" ht="13.5" customHeight="1" x14ac:dyDescent="0.3">
      <c r="A2276" s="116" t="s">
        <v>11089</v>
      </c>
      <c r="B2276" s="116" t="s">
        <v>260</v>
      </c>
      <c r="C2276" s="187" t="s">
        <v>2064</v>
      </c>
      <c r="D2276" s="116" t="s">
        <v>2405</v>
      </c>
    </row>
    <row r="2277" spans="1:4" s="186" customFormat="1" ht="13.5" customHeight="1" x14ac:dyDescent="0.3">
      <c r="A2277" s="117" t="s">
        <v>11090</v>
      </c>
      <c r="B2277" s="117" t="s">
        <v>261</v>
      </c>
      <c r="C2277" s="188" t="s">
        <v>2064</v>
      </c>
      <c r="D2277" s="117" t="s">
        <v>2405</v>
      </c>
    </row>
    <row r="2278" spans="1:4" s="186" customFormat="1" ht="13.5" customHeight="1" x14ac:dyDescent="0.3">
      <c r="A2278" s="117" t="s">
        <v>11091</v>
      </c>
      <c r="B2278" s="117" t="s">
        <v>262</v>
      </c>
      <c r="C2278" s="188" t="s">
        <v>2064</v>
      </c>
      <c r="D2278" s="117" t="s">
        <v>2405</v>
      </c>
    </row>
    <row r="2279" spans="1:4" s="186" customFormat="1" ht="13.5" customHeight="1" x14ac:dyDescent="0.3">
      <c r="A2279" s="116" t="s">
        <v>11092</v>
      </c>
      <c r="B2279" s="116" t="s">
        <v>5104</v>
      </c>
      <c r="C2279" s="187" t="s">
        <v>2064</v>
      </c>
      <c r="D2279" s="116" t="s">
        <v>2351</v>
      </c>
    </row>
    <row r="2280" spans="1:4" s="186" customFormat="1" ht="13.5" customHeight="1" x14ac:dyDescent="0.3">
      <c r="A2280" s="116" t="s">
        <v>11093</v>
      </c>
      <c r="B2280" s="116" t="s">
        <v>7224</v>
      </c>
      <c r="C2280" s="187" t="s">
        <v>2064</v>
      </c>
      <c r="D2280" s="116" t="s">
        <v>2351</v>
      </c>
    </row>
    <row r="2281" spans="1:4" s="186" customFormat="1" ht="13.5" customHeight="1" x14ac:dyDescent="0.3">
      <c r="A2281" s="117" t="s">
        <v>11094</v>
      </c>
      <c r="B2281" s="117" t="s">
        <v>7223</v>
      </c>
      <c r="C2281" s="188" t="s">
        <v>2064</v>
      </c>
      <c r="D2281" s="117" t="s">
        <v>2351</v>
      </c>
    </row>
    <row r="2282" spans="1:4" s="186" customFormat="1" ht="13.5" customHeight="1" x14ac:dyDescent="0.3">
      <c r="A2282" s="116" t="s">
        <v>11095</v>
      </c>
      <c r="B2282" s="116" t="s">
        <v>4110</v>
      </c>
      <c r="C2282" s="187" t="s">
        <v>2064</v>
      </c>
      <c r="D2282" s="116" t="s">
        <v>2351</v>
      </c>
    </row>
    <row r="2283" spans="1:4" s="186" customFormat="1" ht="13.5" customHeight="1" x14ac:dyDescent="0.3">
      <c r="A2283" s="117" t="s">
        <v>11096</v>
      </c>
      <c r="B2283" s="117" t="s">
        <v>263</v>
      </c>
      <c r="C2283" s="188" t="s">
        <v>2064</v>
      </c>
      <c r="D2283" s="117" t="s">
        <v>2687</v>
      </c>
    </row>
    <row r="2284" spans="1:4" s="186" customFormat="1" ht="13.5" customHeight="1" x14ac:dyDescent="0.3">
      <c r="A2284" s="116" t="s">
        <v>11097</v>
      </c>
      <c r="B2284" s="116" t="s">
        <v>5106</v>
      </c>
      <c r="C2284" s="187" t="s">
        <v>2064</v>
      </c>
      <c r="D2284" s="116" t="s">
        <v>2351</v>
      </c>
    </row>
    <row r="2285" spans="1:4" s="186" customFormat="1" ht="13.5" customHeight="1" x14ac:dyDescent="0.3">
      <c r="A2285" s="117" t="s">
        <v>11098</v>
      </c>
      <c r="B2285" s="117" t="s">
        <v>264</v>
      </c>
      <c r="C2285" s="188" t="s">
        <v>2064</v>
      </c>
      <c r="D2285" s="117" t="s">
        <v>2458</v>
      </c>
    </row>
    <row r="2286" spans="1:4" s="186" customFormat="1" ht="13.5" customHeight="1" x14ac:dyDescent="0.3">
      <c r="A2286" s="116" t="s">
        <v>11099</v>
      </c>
      <c r="B2286" s="116" t="s">
        <v>1891</v>
      </c>
      <c r="C2286" s="187" t="s">
        <v>2064</v>
      </c>
      <c r="D2286" s="116" t="s">
        <v>2687</v>
      </c>
    </row>
    <row r="2287" spans="1:4" s="186" customFormat="1" ht="13.5" customHeight="1" x14ac:dyDescent="0.3">
      <c r="A2287" s="116" t="s">
        <v>11100</v>
      </c>
      <c r="B2287" s="116" t="s">
        <v>5264</v>
      </c>
      <c r="C2287" s="187" t="s">
        <v>2064</v>
      </c>
      <c r="D2287" s="116" t="s">
        <v>2351</v>
      </c>
    </row>
    <row r="2288" spans="1:4" s="186" customFormat="1" ht="13.5" customHeight="1" x14ac:dyDescent="0.3">
      <c r="A2288" s="117" t="s">
        <v>11101</v>
      </c>
      <c r="B2288" s="117" t="s">
        <v>5261</v>
      </c>
      <c r="C2288" s="188" t="s">
        <v>2064</v>
      </c>
      <c r="D2288" s="117" t="s">
        <v>2405</v>
      </c>
    </row>
    <row r="2289" spans="1:4" s="186" customFormat="1" ht="13.5" customHeight="1" x14ac:dyDescent="0.3">
      <c r="A2289" s="116" t="s">
        <v>11102</v>
      </c>
      <c r="B2289" s="116" t="s">
        <v>265</v>
      </c>
      <c r="C2289" s="187" t="s">
        <v>2064</v>
      </c>
      <c r="D2289" s="116" t="s">
        <v>2405</v>
      </c>
    </row>
    <row r="2290" spans="1:4" s="186" customFormat="1" ht="13.5" customHeight="1" x14ac:dyDescent="0.3">
      <c r="A2290" s="116" t="s">
        <v>11103</v>
      </c>
      <c r="B2290" s="116" t="s">
        <v>5270</v>
      </c>
      <c r="C2290" s="187" t="s">
        <v>2064</v>
      </c>
      <c r="D2290" s="116" t="s">
        <v>2405</v>
      </c>
    </row>
    <row r="2291" spans="1:4" s="186" customFormat="1" ht="13.5" customHeight="1" x14ac:dyDescent="0.3">
      <c r="A2291" s="117" t="s">
        <v>11104</v>
      </c>
      <c r="B2291" s="117" t="s">
        <v>5271</v>
      </c>
      <c r="C2291" s="188" t="s">
        <v>2064</v>
      </c>
      <c r="D2291" s="117" t="s">
        <v>2405</v>
      </c>
    </row>
    <row r="2292" spans="1:4" s="186" customFormat="1" ht="13.5" customHeight="1" x14ac:dyDescent="0.3">
      <c r="A2292" s="116" t="s">
        <v>11105</v>
      </c>
      <c r="B2292" s="116" t="s">
        <v>5272</v>
      </c>
      <c r="C2292" s="187" t="s">
        <v>2064</v>
      </c>
      <c r="D2292" s="116" t="s">
        <v>2405</v>
      </c>
    </row>
    <row r="2293" spans="1:4" s="186" customFormat="1" ht="13.5" customHeight="1" x14ac:dyDescent="0.3">
      <c r="A2293" s="117" t="s">
        <v>11106</v>
      </c>
      <c r="B2293" s="117" t="s">
        <v>5269</v>
      </c>
      <c r="C2293" s="188" t="s">
        <v>2064</v>
      </c>
      <c r="D2293" s="117" t="s">
        <v>2405</v>
      </c>
    </row>
    <row r="2294" spans="1:4" s="186" customFormat="1" ht="13.5" customHeight="1" x14ac:dyDescent="0.3">
      <c r="A2294" s="117" t="s">
        <v>11107</v>
      </c>
      <c r="B2294" s="117" t="s">
        <v>266</v>
      </c>
      <c r="C2294" s="188" t="s">
        <v>2064</v>
      </c>
      <c r="D2294" s="117" t="s">
        <v>2405</v>
      </c>
    </row>
    <row r="2295" spans="1:4" s="186" customFormat="1" ht="13.5" customHeight="1" x14ac:dyDescent="0.3">
      <c r="A2295" s="116" t="s">
        <v>11108</v>
      </c>
      <c r="B2295" s="116" t="s">
        <v>40</v>
      </c>
      <c r="C2295" s="187" t="s">
        <v>2064</v>
      </c>
      <c r="D2295" s="116" t="s">
        <v>2308</v>
      </c>
    </row>
    <row r="2296" spans="1:4" s="186" customFormat="1" ht="13.5" customHeight="1" x14ac:dyDescent="0.3">
      <c r="A2296" s="117" t="s">
        <v>11109</v>
      </c>
      <c r="B2296" s="117" t="s">
        <v>5974</v>
      </c>
      <c r="C2296" s="188" t="s">
        <v>2064</v>
      </c>
      <c r="D2296" s="117" t="s">
        <v>2351</v>
      </c>
    </row>
    <row r="2297" spans="1:4" s="186" customFormat="1" ht="13.5" customHeight="1" x14ac:dyDescent="0.3">
      <c r="A2297" s="116" t="s">
        <v>11110</v>
      </c>
      <c r="B2297" s="116" t="s">
        <v>5975</v>
      </c>
      <c r="C2297" s="187" t="s">
        <v>2064</v>
      </c>
      <c r="D2297" s="116" t="s">
        <v>2351</v>
      </c>
    </row>
    <row r="2298" spans="1:4" s="186" customFormat="1" ht="13.5" customHeight="1" x14ac:dyDescent="0.3">
      <c r="A2298" s="116" t="s">
        <v>11111</v>
      </c>
      <c r="B2298" s="116" t="s">
        <v>3567</v>
      </c>
      <c r="C2298" s="187" t="s">
        <v>2064</v>
      </c>
      <c r="D2298" s="116" t="s">
        <v>2425</v>
      </c>
    </row>
    <row r="2299" spans="1:4" s="186" customFormat="1" ht="13.5" customHeight="1" x14ac:dyDescent="0.3">
      <c r="A2299" s="116" t="s">
        <v>11112</v>
      </c>
      <c r="B2299" s="116" t="s">
        <v>8324</v>
      </c>
      <c r="C2299" s="187" t="s">
        <v>2064</v>
      </c>
      <c r="D2299" s="116" t="s">
        <v>2414</v>
      </c>
    </row>
    <row r="2300" spans="1:4" s="186" customFormat="1" ht="13.5" customHeight="1" x14ac:dyDescent="0.3">
      <c r="A2300" s="117" t="s">
        <v>11113</v>
      </c>
      <c r="B2300" s="117" t="s">
        <v>8325</v>
      </c>
      <c r="C2300" s="188" t="s">
        <v>2064</v>
      </c>
      <c r="D2300" s="117" t="s">
        <v>2414</v>
      </c>
    </row>
    <row r="2301" spans="1:4" s="186" customFormat="1" ht="13.5" customHeight="1" x14ac:dyDescent="0.3">
      <c r="A2301" s="117" t="s">
        <v>11114</v>
      </c>
      <c r="B2301" s="117" t="s">
        <v>3574</v>
      </c>
      <c r="C2301" s="188" t="s">
        <v>2064</v>
      </c>
      <c r="D2301" s="117" t="s">
        <v>2351</v>
      </c>
    </row>
    <row r="2302" spans="1:4" s="186" customFormat="1" ht="13.5" customHeight="1" x14ac:dyDescent="0.3">
      <c r="A2302" s="116" t="s">
        <v>11115</v>
      </c>
      <c r="B2302" s="116" t="s">
        <v>5566</v>
      </c>
      <c r="C2302" s="187" t="s">
        <v>2064</v>
      </c>
      <c r="D2302" s="116" t="s">
        <v>2405</v>
      </c>
    </row>
    <row r="2303" spans="1:4" s="186" customFormat="1" ht="13.5" customHeight="1" x14ac:dyDescent="0.3">
      <c r="A2303" s="116" t="s">
        <v>11116</v>
      </c>
      <c r="B2303" s="116" t="s">
        <v>5517</v>
      </c>
      <c r="C2303" s="187" t="s">
        <v>2064</v>
      </c>
      <c r="D2303" s="116" t="s">
        <v>2405</v>
      </c>
    </row>
    <row r="2304" spans="1:4" s="186" customFormat="1" ht="13.5" customHeight="1" x14ac:dyDescent="0.3">
      <c r="A2304" s="117" t="s">
        <v>11117</v>
      </c>
      <c r="B2304" s="117" t="s">
        <v>5516</v>
      </c>
      <c r="C2304" s="188" t="s">
        <v>2064</v>
      </c>
      <c r="D2304" s="117" t="s">
        <v>2405</v>
      </c>
    </row>
    <row r="2305" spans="1:4" s="186" customFormat="1" ht="13.5" customHeight="1" x14ac:dyDescent="0.3">
      <c r="A2305" s="116" t="s">
        <v>11118</v>
      </c>
      <c r="B2305" s="116" t="s">
        <v>3737</v>
      </c>
      <c r="C2305" s="187" t="s">
        <v>2064</v>
      </c>
      <c r="D2305" s="116" t="s">
        <v>2405</v>
      </c>
    </row>
    <row r="2306" spans="1:4" s="186" customFormat="1" ht="13.5" customHeight="1" x14ac:dyDescent="0.3">
      <c r="A2306" s="116" t="s">
        <v>11119</v>
      </c>
      <c r="B2306" s="116" t="s">
        <v>8365</v>
      </c>
      <c r="C2306" s="187" t="s">
        <v>2064</v>
      </c>
      <c r="D2306" s="116" t="s">
        <v>2414</v>
      </c>
    </row>
    <row r="2307" spans="1:4" s="186" customFormat="1" ht="13.5" customHeight="1" x14ac:dyDescent="0.3">
      <c r="A2307" s="117" t="s">
        <v>11120</v>
      </c>
      <c r="B2307" s="117" t="s">
        <v>267</v>
      </c>
      <c r="C2307" s="188" t="s">
        <v>2064</v>
      </c>
      <c r="D2307" s="117" t="s">
        <v>2405</v>
      </c>
    </row>
    <row r="2308" spans="1:4" s="186" customFormat="1" ht="13.5" customHeight="1" x14ac:dyDescent="0.3">
      <c r="A2308" s="116" t="s">
        <v>11121</v>
      </c>
      <c r="B2308" s="116" t="s">
        <v>6996</v>
      </c>
      <c r="C2308" s="187" t="s">
        <v>2064</v>
      </c>
      <c r="D2308" s="116" t="s">
        <v>2458</v>
      </c>
    </row>
    <row r="2309" spans="1:4" s="186" customFormat="1" ht="13.5" customHeight="1" x14ac:dyDescent="0.3">
      <c r="A2309" s="117" t="s">
        <v>11122</v>
      </c>
      <c r="B2309" s="117" t="s">
        <v>3008</v>
      </c>
      <c r="C2309" s="188" t="s">
        <v>2064</v>
      </c>
      <c r="D2309" s="117" t="s">
        <v>2351</v>
      </c>
    </row>
    <row r="2310" spans="1:4" s="186" customFormat="1" ht="13.5" customHeight="1" x14ac:dyDescent="0.3">
      <c r="A2310" s="117" t="s">
        <v>11123</v>
      </c>
      <c r="B2310" s="117" t="s">
        <v>5254</v>
      </c>
      <c r="C2310" s="188" t="s">
        <v>2064</v>
      </c>
      <c r="D2310" s="117" t="s">
        <v>2351</v>
      </c>
    </row>
    <row r="2311" spans="1:4" s="186" customFormat="1" ht="13.5" customHeight="1" x14ac:dyDescent="0.3">
      <c r="A2311" s="116" t="s">
        <v>11124</v>
      </c>
      <c r="B2311" s="116" t="s">
        <v>5255</v>
      </c>
      <c r="C2311" s="187" t="s">
        <v>2064</v>
      </c>
      <c r="D2311" s="116" t="s">
        <v>2351</v>
      </c>
    </row>
    <row r="2312" spans="1:4" s="186" customFormat="1" ht="13.5" customHeight="1" x14ac:dyDescent="0.3">
      <c r="A2312" s="117" t="s">
        <v>11125</v>
      </c>
      <c r="B2312" s="117" t="s">
        <v>5256</v>
      </c>
      <c r="C2312" s="188" t="s">
        <v>2064</v>
      </c>
      <c r="D2312" s="117" t="s">
        <v>2351</v>
      </c>
    </row>
    <row r="2313" spans="1:4" s="186" customFormat="1" ht="13.5" customHeight="1" x14ac:dyDescent="0.3">
      <c r="A2313" s="116" t="s">
        <v>11126</v>
      </c>
      <c r="B2313" s="116" t="s">
        <v>5257</v>
      </c>
      <c r="C2313" s="187" t="s">
        <v>2064</v>
      </c>
      <c r="D2313" s="116" t="s">
        <v>2351</v>
      </c>
    </row>
    <row r="2314" spans="1:4" s="186" customFormat="1" ht="13.5" customHeight="1" x14ac:dyDescent="0.3">
      <c r="A2314" s="117" t="s">
        <v>11127</v>
      </c>
      <c r="B2314" s="117" t="s">
        <v>3035</v>
      </c>
      <c r="C2314" s="188" t="s">
        <v>2064</v>
      </c>
      <c r="D2314" s="117" t="s">
        <v>2351</v>
      </c>
    </row>
    <row r="2315" spans="1:4" s="186" customFormat="1" ht="13.5" customHeight="1" x14ac:dyDescent="0.3">
      <c r="A2315" s="117" t="s">
        <v>11128</v>
      </c>
      <c r="B2315" s="117" t="s">
        <v>3037</v>
      </c>
      <c r="C2315" s="188" t="s">
        <v>2064</v>
      </c>
      <c r="D2315" s="117" t="s">
        <v>2351</v>
      </c>
    </row>
    <row r="2316" spans="1:4" s="186" customFormat="1" ht="13.5" customHeight="1" x14ac:dyDescent="0.3">
      <c r="A2316" s="116" t="s">
        <v>11129</v>
      </c>
      <c r="B2316" s="116" t="s">
        <v>3036</v>
      </c>
      <c r="C2316" s="187" t="s">
        <v>2064</v>
      </c>
      <c r="D2316" s="116" t="s">
        <v>2351</v>
      </c>
    </row>
    <row r="2317" spans="1:4" s="186" customFormat="1" ht="13.5" customHeight="1" x14ac:dyDescent="0.3">
      <c r="A2317" s="117" t="s">
        <v>11130</v>
      </c>
      <c r="B2317" s="117" t="s">
        <v>3039</v>
      </c>
      <c r="C2317" s="188" t="s">
        <v>2064</v>
      </c>
      <c r="D2317" s="117" t="s">
        <v>2351</v>
      </c>
    </row>
    <row r="2318" spans="1:4" s="186" customFormat="1" ht="13.5" customHeight="1" x14ac:dyDescent="0.3">
      <c r="A2318" s="117" t="s">
        <v>11131</v>
      </c>
      <c r="B2318" s="117" t="s">
        <v>6034</v>
      </c>
      <c r="C2318" s="188" t="s">
        <v>2064</v>
      </c>
      <c r="D2318" s="117" t="s">
        <v>2351</v>
      </c>
    </row>
    <row r="2319" spans="1:4" s="186" customFormat="1" ht="13.5" customHeight="1" x14ac:dyDescent="0.3">
      <c r="A2319" s="116" t="s">
        <v>11132</v>
      </c>
      <c r="B2319" s="116" t="s">
        <v>4141</v>
      </c>
      <c r="C2319" s="187" t="s">
        <v>2064</v>
      </c>
      <c r="D2319" s="116" t="s">
        <v>2280</v>
      </c>
    </row>
    <row r="2320" spans="1:4" s="186" customFormat="1" ht="13.5" customHeight="1" x14ac:dyDescent="0.3">
      <c r="A2320" s="116" t="s">
        <v>11133</v>
      </c>
      <c r="B2320" s="116" t="s">
        <v>5260</v>
      </c>
      <c r="C2320" s="187" t="s">
        <v>2064</v>
      </c>
      <c r="D2320" s="116" t="s">
        <v>2351</v>
      </c>
    </row>
    <row r="2321" spans="1:4" s="186" customFormat="1" ht="13.5" customHeight="1" x14ac:dyDescent="0.3">
      <c r="A2321" s="116" t="s">
        <v>11134</v>
      </c>
      <c r="B2321" s="116" t="s">
        <v>268</v>
      </c>
      <c r="C2321" s="187" t="s">
        <v>2064</v>
      </c>
      <c r="D2321" s="116" t="s">
        <v>2458</v>
      </c>
    </row>
    <row r="2322" spans="1:4" s="186" customFormat="1" ht="13.5" customHeight="1" x14ac:dyDescent="0.3">
      <c r="A2322" s="116" t="s">
        <v>11135</v>
      </c>
      <c r="B2322" s="116" t="s">
        <v>5673</v>
      </c>
      <c r="C2322" s="187" t="s">
        <v>2064</v>
      </c>
      <c r="D2322" s="116" t="s">
        <v>2351</v>
      </c>
    </row>
    <row r="2323" spans="1:4" s="186" customFormat="1" ht="13.5" customHeight="1" x14ac:dyDescent="0.3">
      <c r="A2323" s="117" t="s">
        <v>11135</v>
      </c>
      <c r="B2323" s="117" t="s">
        <v>5673</v>
      </c>
      <c r="C2323" s="188" t="s">
        <v>2064</v>
      </c>
      <c r="D2323" s="117" t="s">
        <v>2351</v>
      </c>
    </row>
    <row r="2324" spans="1:4" s="186" customFormat="1" ht="13.5" customHeight="1" x14ac:dyDescent="0.3">
      <c r="A2324" s="116" t="s">
        <v>11136</v>
      </c>
      <c r="B2324" s="116" t="s">
        <v>3417</v>
      </c>
      <c r="C2324" s="187" t="s">
        <v>2064</v>
      </c>
      <c r="D2324" s="116" t="s">
        <v>2351</v>
      </c>
    </row>
    <row r="2325" spans="1:4" s="186" customFormat="1" ht="13.5" customHeight="1" x14ac:dyDescent="0.3">
      <c r="A2325" s="116" t="s">
        <v>11137</v>
      </c>
      <c r="B2325" s="116" t="s">
        <v>3415</v>
      </c>
      <c r="C2325" s="187" t="s">
        <v>2064</v>
      </c>
      <c r="D2325" s="116" t="s">
        <v>2351</v>
      </c>
    </row>
    <row r="2326" spans="1:4" s="186" customFormat="1" ht="13.5" customHeight="1" x14ac:dyDescent="0.3">
      <c r="A2326" s="117" t="s">
        <v>11138</v>
      </c>
      <c r="B2326" s="117" t="s">
        <v>3416</v>
      </c>
      <c r="C2326" s="188" t="s">
        <v>2064</v>
      </c>
      <c r="D2326" s="117" t="s">
        <v>2351</v>
      </c>
    </row>
    <row r="2327" spans="1:4" s="186" customFormat="1" ht="13.5" customHeight="1" x14ac:dyDescent="0.3">
      <c r="A2327" s="117" t="s">
        <v>11139</v>
      </c>
      <c r="B2327" s="117" t="s">
        <v>3414</v>
      </c>
      <c r="C2327" s="188" t="s">
        <v>2064</v>
      </c>
      <c r="D2327" s="117" t="s">
        <v>2351</v>
      </c>
    </row>
    <row r="2328" spans="1:4" s="186" customFormat="1" ht="13.5" customHeight="1" x14ac:dyDescent="0.3">
      <c r="A2328" s="116" t="s">
        <v>11140</v>
      </c>
      <c r="B2328" s="116" t="s">
        <v>6896</v>
      </c>
      <c r="C2328" s="187" t="s">
        <v>2064</v>
      </c>
      <c r="D2328" s="116" t="s">
        <v>2308</v>
      </c>
    </row>
    <row r="2329" spans="1:4" s="186" customFormat="1" ht="13.5" customHeight="1" x14ac:dyDescent="0.3">
      <c r="A2329" s="117" t="s">
        <v>11141</v>
      </c>
      <c r="B2329" s="117" t="s">
        <v>6897</v>
      </c>
      <c r="C2329" s="188" t="s">
        <v>2064</v>
      </c>
      <c r="D2329" s="117" t="s">
        <v>2425</v>
      </c>
    </row>
    <row r="2330" spans="1:4" s="186" customFormat="1" ht="13.5" customHeight="1" x14ac:dyDescent="0.3">
      <c r="A2330" s="117" t="s">
        <v>11142</v>
      </c>
      <c r="B2330" s="117" t="s">
        <v>5672</v>
      </c>
      <c r="C2330" s="188" t="s">
        <v>2064</v>
      </c>
      <c r="D2330" s="117" t="s">
        <v>2351</v>
      </c>
    </row>
    <row r="2331" spans="1:4" s="186" customFormat="1" ht="13.5" customHeight="1" x14ac:dyDescent="0.3">
      <c r="A2331" s="116" t="s">
        <v>11143</v>
      </c>
      <c r="B2331" s="116" t="s">
        <v>269</v>
      </c>
      <c r="C2331" s="187" t="s">
        <v>2064</v>
      </c>
      <c r="D2331" s="116" t="s">
        <v>2486</v>
      </c>
    </row>
    <row r="2332" spans="1:4" s="186" customFormat="1" ht="13.5" customHeight="1" x14ac:dyDescent="0.3">
      <c r="A2332" s="116" t="s">
        <v>11144</v>
      </c>
      <c r="B2332" s="116" t="s">
        <v>270</v>
      </c>
      <c r="C2332" s="187" t="s">
        <v>2064</v>
      </c>
      <c r="D2332" s="116" t="s">
        <v>2486</v>
      </c>
    </row>
    <row r="2333" spans="1:4" s="186" customFormat="1" ht="13.5" customHeight="1" x14ac:dyDescent="0.3">
      <c r="A2333" s="117" t="s">
        <v>11145</v>
      </c>
      <c r="B2333" s="117" t="s">
        <v>2092</v>
      </c>
      <c r="C2333" s="188" t="s">
        <v>2064</v>
      </c>
      <c r="D2333" s="117" t="s">
        <v>2469</v>
      </c>
    </row>
    <row r="2334" spans="1:4" s="186" customFormat="1" ht="13.5" customHeight="1" x14ac:dyDescent="0.3">
      <c r="A2334" s="117" t="s">
        <v>11146</v>
      </c>
      <c r="B2334" s="117" t="s">
        <v>271</v>
      </c>
      <c r="C2334" s="188" t="s">
        <v>2064</v>
      </c>
      <c r="D2334" s="117" t="s">
        <v>2469</v>
      </c>
    </row>
    <row r="2335" spans="1:4" s="186" customFormat="1" ht="13.5" customHeight="1" x14ac:dyDescent="0.3">
      <c r="A2335" s="116" t="s">
        <v>11147</v>
      </c>
      <c r="B2335" s="116" t="s">
        <v>2921</v>
      </c>
      <c r="C2335" s="187" t="s">
        <v>2064</v>
      </c>
      <c r="D2335" s="116" t="s">
        <v>2425</v>
      </c>
    </row>
    <row r="2336" spans="1:4" s="186" customFormat="1" ht="13.5" customHeight="1" x14ac:dyDescent="0.3">
      <c r="A2336" s="117" t="s">
        <v>11148</v>
      </c>
      <c r="B2336" s="117" t="s">
        <v>2920</v>
      </c>
      <c r="C2336" s="188" t="s">
        <v>2064</v>
      </c>
      <c r="D2336" s="117" t="s">
        <v>2425</v>
      </c>
    </row>
    <row r="2337" spans="1:4" s="186" customFormat="1" ht="13.5" customHeight="1" x14ac:dyDescent="0.3">
      <c r="A2337" s="117" t="s">
        <v>11149</v>
      </c>
      <c r="B2337" s="117" t="s">
        <v>2938</v>
      </c>
      <c r="C2337" s="188" t="s">
        <v>2064</v>
      </c>
      <c r="D2337" s="117" t="s">
        <v>2351</v>
      </c>
    </row>
    <row r="2338" spans="1:4" s="186" customFormat="1" ht="13.5" customHeight="1" x14ac:dyDescent="0.3">
      <c r="A2338" s="116" t="s">
        <v>11150</v>
      </c>
      <c r="B2338" s="116" t="s">
        <v>2919</v>
      </c>
      <c r="C2338" s="187" t="s">
        <v>2064</v>
      </c>
      <c r="D2338" s="116" t="s">
        <v>2425</v>
      </c>
    </row>
    <row r="2339" spans="1:4" s="186" customFormat="1" ht="13.5" customHeight="1" x14ac:dyDescent="0.3">
      <c r="A2339" s="116" t="s">
        <v>11151</v>
      </c>
      <c r="B2339" s="116" t="s">
        <v>2929</v>
      </c>
      <c r="C2339" s="187" t="s">
        <v>2064</v>
      </c>
      <c r="D2339" s="116" t="s">
        <v>2351</v>
      </c>
    </row>
    <row r="2340" spans="1:4" s="186" customFormat="1" ht="13.5" customHeight="1" x14ac:dyDescent="0.3">
      <c r="A2340" s="117" t="s">
        <v>11152</v>
      </c>
      <c r="B2340" s="117" t="s">
        <v>2930</v>
      </c>
      <c r="C2340" s="188" t="s">
        <v>2064</v>
      </c>
      <c r="D2340" s="117" t="s">
        <v>2351</v>
      </c>
    </row>
    <row r="2341" spans="1:4" s="186" customFormat="1" ht="13.5" customHeight="1" x14ac:dyDescent="0.3">
      <c r="A2341" s="116" t="s">
        <v>11153</v>
      </c>
      <c r="B2341" s="116" t="s">
        <v>2931</v>
      </c>
      <c r="C2341" s="187" t="s">
        <v>2064</v>
      </c>
      <c r="D2341" s="116" t="s">
        <v>2351</v>
      </c>
    </row>
    <row r="2342" spans="1:4" s="186" customFormat="1" ht="13.5" customHeight="1" x14ac:dyDescent="0.3">
      <c r="A2342" s="117" t="s">
        <v>11154</v>
      </c>
      <c r="B2342" s="117" t="s">
        <v>2932</v>
      </c>
      <c r="C2342" s="188" t="s">
        <v>2064</v>
      </c>
      <c r="D2342" s="117" t="s">
        <v>2351</v>
      </c>
    </row>
    <row r="2343" spans="1:4" s="186" customFormat="1" ht="13.5" customHeight="1" x14ac:dyDescent="0.3">
      <c r="A2343" s="117" t="s">
        <v>11155</v>
      </c>
      <c r="B2343" s="117" t="s">
        <v>2922</v>
      </c>
      <c r="C2343" s="188" t="s">
        <v>2064</v>
      </c>
      <c r="D2343" s="117" t="s">
        <v>2425</v>
      </c>
    </row>
    <row r="2344" spans="1:4" s="186" customFormat="1" ht="13.5" customHeight="1" x14ac:dyDescent="0.3">
      <c r="A2344" s="117" t="s">
        <v>11156</v>
      </c>
      <c r="B2344" s="117" t="s">
        <v>5439</v>
      </c>
      <c r="C2344" s="188" t="s">
        <v>2064</v>
      </c>
      <c r="D2344" s="117" t="s">
        <v>2351</v>
      </c>
    </row>
    <row r="2345" spans="1:4" s="186" customFormat="1" ht="13.5" customHeight="1" x14ac:dyDescent="0.3">
      <c r="A2345" s="116" t="s">
        <v>11157</v>
      </c>
      <c r="B2345" s="116" t="s">
        <v>2933</v>
      </c>
      <c r="C2345" s="187" t="s">
        <v>2064</v>
      </c>
      <c r="D2345" s="116" t="s">
        <v>2351</v>
      </c>
    </row>
    <row r="2346" spans="1:4" s="186" customFormat="1" ht="13.5" customHeight="1" x14ac:dyDescent="0.3">
      <c r="A2346" s="116" t="s">
        <v>11158</v>
      </c>
      <c r="B2346" s="116" t="s">
        <v>2943</v>
      </c>
      <c r="C2346" s="187" t="s">
        <v>2064</v>
      </c>
      <c r="D2346" s="116" t="s">
        <v>2351</v>
      </c>
    </row>
    <row r="2347" spans="1:4" s="186" customFormat="1" ht="13.5" customHeight="1" x14ac:dyDescent="0.3">
      <c r="A2347" s="117" t="s">
        <v>11159</v>
      </c>
      <c r="B2347" s="117" t="s">
        <v>2942</v>
      </c>
      <c r="C2347" s="188" t="s">
        <v>2064</v>
      </c>
      <c r="D2347" s="117" t="s">
        <v>2351</v>
      </c>
    </row>
    <row r="2348" spans="1:4" s="186" customFormat="1" ht="13.5" customHeight="1" x14ac:dyDescent="0.3">
      <c r="A2348" s="117" t="s">
        <v>11160</v>
      </c>
      <c r="B2348" s="117" t="s">
        <v>2934</v>
      </c>
      <c r="C2348" s="188" t="s">
        <v>2064</v>
      </c>
      <c r="D2348" s="117" t="s">
        <v>2351</v>
      </c>
    </row>
    <row r="2349" spans="1:4" s="186" customFormat="1" ht="13.5" customHeight="1" x14ac:dyDescent="0.3">
      <c r="A2349" s="116" t="s">
        <v>11161</v>
      </c>
      <c r="B2349" s="116" t="s">
        <v>2935</v>
      </c>
      <c r="C2349" s="187" t="s">
        <v>2064</v>
      </c>
      <c r="D2349" s="116" t="s">
        <v>2351</v>
      </c>
    </row>
    <row r="2350" spans="1:4" s="186" customFormat="1" ht="13.5" customHeight="1" x14ac:dyDescent="0.3">
      <c r="A2350" s="117" t="s">
        <v>11162</v>
      </c>
      <c r="B2350" s="117" t="s">
        <v>2936</v>
      </c>
      <c r="C2350" s="188" t="s">
        <v>2064</v>
      </c>
      <c r="D2350" s="117" t="s">
        <v>2351</v>
      </c>
    </row>
    <row r="2351" spans="1:4" s="186" customFormat="1" ht="13.5" customHeight="1" x14ac:dyDescent="0.3">
      <c r="A2351" s="116" t="s">
        <v>11163</v>
      </c>
      <c r="B2351" s="116" t="s">
        <v>2937</v>
      </c>
      <c r="C2351" s="187" t="s">
        <v>2064</v>
      </c>
      <c r="D2351" s="116" t="s">
        <v>2351</v>
      </c>
    </row>
    <row r="2352" spans="1:4" s="186" customFormat="1" ht="13.5" customHeight="1" x14ac:dyDescent="0.3">
      <c r="A2352" s="117" t="s">
        <v>11164</v>
      </c>
      <c r="B2352" s="117" t="s">
        <v>2946</v>
      </c>
      <c r="C2352" s="188" t="s">
        <v>2064</v>
      </c>
      <c r="D2352" s="117" t="s">
        <v>2351</v>
      </c>
    </row>
    <row r="2353" spans="1:4" s="186" customFormat="1" ht="13.5" customHeight="1" x14ac:dyDescent="0.3">
      <c r="A2353" s="116" t="s">
        <v>11165</v>
      </c>
      <c r="B2353" s="116" t="s">
        <v>2947</v>
      </c>
      <c r="C2353" s="187" t="s">
        <v>2064</v>
      </c>
      <c r="D2353" s="116" t="s">
        <v>2351</v>
      </c>
    </row>
    <row r="2354" spans="1:4" s="186" customFormat="1" ht="13.5" customHeight="1" x14ac:dyDescent="0.3">
      <c r="A2354" s="116" t="s">
        <v>11165</v>
      </c>
      <c r="B2354" s="116" t="s">
        <v>2947</v>
      </c>
      <c r="C2354" s="187" t="s">
        <v>2064</v>
      </c>
      <c r="D2354" s="116" t="s">
        <v>2351</v>
      </c>
    </row>
    <row r="2355" spans="1:4" s="186" customFormat="1" ht="13.5" customHeight="1" x14ac:dyDescent="0.3">
      <c r="A2355" s="116" t="s">
        <v>11166</v>
      </c>
      <c r="B2355" s="116" t="s">
        <v>2945</v>
      </c>
      <c r="C2355" s="187" t="s">
        <v>2064</v>
      </c>
      <c r="D2355" s="116" t="s">
        <v>2351</v>
      </c>
    </row>
    <row r="2356" spans="1:4" s="186" customFormat="1" ht="13.5" customHeight="1" x14ac:dyDescent="0.3">
      <c r="A2356" s="117" t="s">
        <v>11167</v>
      </c>
      <c r="B2356" s="117" t="s">
        <v>2944</v>
      </c>
      <c r="C2356" s="188" t="s">
        <v>2064</v>
      </c>
      <c r="D2356" s="117" t="s">
        <v>2351</v>
      </c>
    </row>
    <row r="2357" spans="1:4" s="186" customFormat="1" ht="13.5" customHeight="1" x14ac:dyDescent="0.3">
      <c r="A2357" s="117" t="s">
        <v>11168</v>
      </c>
      <c r="B2357" s="117" t="s">
        <v>3105</v>
      </c>
      <c r="C2357" s="188" t="s">
        <v>2064</v>
      </c>
      <c r="D2357" s="117" t="s">
        <v>2351</v>
      </c>
    </row>
    <row r="2358" spans="1:4" s="186" customFormat="1" ht="13.5" customHeight="1" x14ac:dyDescent="0.3">
      <c r="A2358" s="116" t="s">
        <v>11169</v>
      </c>
      <c r="B2358" s="116" t="s">
        <v>2997</v>
      </c>
      <c r="C2358" s="187" t="s">
        <v>2064</v>
      </c>
      <c r="D2358" s="116" t="s">
        <v>2351</v>
      </c>
    </row>
    <row r="2359" spans="1:4" s="186" customFormat="1" ht="13.5" customHeight="1" x14ac:dyDescent="0.3">
      <c r="A2359" s="116" t="s">
        <v>11170</v>
      </c>
      <c r="B2359" s="116" t="s">
        <v>3213</v>
      </c>
      <c r="C2359" s="187" t="s">
        <v>2064</v>
      </c>
      <c r="D2359" s="116" t="s">
        <v>2425</v>
      </c>
    </row>
    <row r="2360" spans="1:4" s="186" customFormat="1" ht="13.5" customHeight="1" x14ac:dyDescent="0.3">
      <c r="A2360" s="116" t="s">
        <v>11171</v>
      </c>
      <c r="B2360" s="116" t="s">
        <v>6894</v>
      </c>
      <c r="C2360" s="187" t="s">
        <v>2064</v>
      </c>
      <c r="D2360" s="116" t="s">
        <v>2425</v>
      </c>
    </row>
    <row r="2361" spans="1:4" s="186" customFormat="1" ht="13.5" customHeight="1" x14ac:dyDescent="0.3">
      <c r="A2361" s="117" t="s">
        <v>11172</v>
      </c>
      <c r="B2361" s="117" t="s">
        <v>6893</v>
      </c>
      <c r="C2361" s="188" t="s">
        <v>2064</v>
      </c>
      <c r="D2361" s="117" t="s">
        <v>2425</v>
      </c>
    </row>
    <row r="2362" spans="1:4" s="186" customFormat="1" ht="13.5" customHeight="1" x14ac:dyDescent="0.3">
      <c r="A2362" s="116" t="s">
        <v>11173</v>
      </c>
      <c r="B2362" s="116" t="s">
        <v>6898</v>
      </c>
      <c r="C2362" s="187" t="s">
        <v>2064</v>
      </c>
      <c r="D2362" s="116" t="s">
        <v>2425</v>
      </c>
    </row>
    <row r="2363" spans="1:4" s="186" customFormat="1" ht="13.5" customHeight="1" x14ac:dyDescent="0.3">
      <c r="A2363" s="117" t="s">
        <v>11174</v>
      </c>
      <c r="B2363" s="117" t="s">
        <v>272</v>
      </c>
      <c r="C2363" s="188" t="s">
        <v>2064</v>
      </c>
      <c r="D2363" s="117" t="s">
        <v>2687</v>
      </c>
    </row>
    <row r="2364" spans="1:4" s="186" customFormat="1" ht="13.5" customHeight="1" x14ac:dyDescent="0.3">
      <c r="A2364" s="117" t="s">
        <v>11175</v>
      </c>
      <c r="B2364" s="117" t="s">
        <v>273</v>
      </c>
      <c r="C2364" s="188" t="s">
        <v>2064</v>
      </c>
      <c r="D2364" s="117" t="s">
        <v>2405</v>
      </c>
    </row>
    <row r="2365" spans="1:4" s="186" customFormat="1" ht="13.5" customHeight="1" x14ac:dyDescent="0.3">
      <c r="A2365" s="117" t="s">
        <v>11176</v>
      </c>
      <c r="B2365" s="117" t="s">
        <v>4267</v>
      </c>
      <c r="C2365" s="188" t="s">
        <v>2064</v>
      </c>
      <c r="D2365" s="117" t="s">
        <v>2351</v>
      </c>
    </row>
    <row r="2366" spans="1:4" s="186" customFormat="1" ht="13.5" customHeight="1" x14ac:dyDescent="0.3">
      <c r="A2366" s="116" t="s">
        <v>11177</v>
      </c>
      <c r="B2366" s="116" t="s">
        <v>4268</v>
      </c>
      <c r="C2366" s="187" t="s">
        <v>2064</v>
      </c>
      <c r="D2366" s="116" t="s">
        <v>2351</v>
      </c>
    </row>
    <row r="2367" spans="1:4" s="186" customFormat="1" ht="13.5" customHeight="1" x14ac:dyDescent="0.3">
      <c r="A2367" s="116" t="s">
        <v>11178</v>
      </c>
      <c r="B2367" s="116" t="s">
        <v>6033</v>
      </c>
      <c r="C2367" s="187" t="s">
        <v>2064</v>
      </c>
      <c r="D2367" s="116" t="s">
        <v>2351</v>
      </c>
    </row>
    <row r="2368" spans="1:4" s="186" customFormat="1" ht="13.5" customHeight="1" x14ac:dyDescent="0.3">
      <c r="A2368" s="117" t="s">
        <v>11179</v>
      </c>
      <c r="B2368" s="117" t="s">
        <v>3214</v>
      </c>
      <c r="C2368" s="188" t="s">
        <v>2064</v>
      </c>
      <c r="D2368" s="117" t="s">
        <v>2425</v>
      </c>
    </row>
    <row r="2369" spans="1:4" s="186" customFormat="1" ht="13.5" customHeight="1" x14ac:dyDescent="0.3">
      <c r="A2369" s="117" t="s">
        <v>11180</v>
      </c>
      <c r="B2369" s="117" t="s">
        <v>6032</v>
      </c>
      <c r="C2369" s="188" t="s">
        <v>2064</v>
      </c>
      <c r="D2369" s="117" t="s">
        <v>2351</v>
      </c>
    </row>
    <row r="2370" spans="1:4" s="186" customFormat="1" ht="13.5" customHeight="1" x14ac:dyDescent="0.3">
      <c r="A2370" s="117" t="s">
        <v>11181</v>
      </c>
      <c r="B2370" s="117" t="s">
        <v>2940</v>
      </c>
      <c r="C2370" s="188" t="s">
        <v>2064</v>
      </c>
      <c r="D2370" s="117" t="s">
        <v>2351</v>
      </c>
    </row>
    <row r="2371" spans="1:4" s="186" customFormat="1" ht="13.5" customHeight="1" x14ac:dyDescent="0.3">
      <c r="A2371" s="116" t="s">
        <v>11182</v>
      </c>
      <c r="B2371" s="116" t="s">
        <v>2941</v>
      </c>
      <c r="C2371" s="187" t="s">
        <v>2064</v>
      </c>
      <c r="D2371" s="116" t="s">
        <v>2351</v>
      </c>
    </row>
    <row r="2372" spans="1:4" s="186" customFormat="1" ht="13.5" customHeight="1" x14ac:dyDescent="0.3">
      <c r="A2372" s="116" t="s">
        <v>11183</v>
      </c>
      <c r="B2372" s="116" t="s">
        <v>2939</v>
      </c>
      <c r="C2372" s="187" t="s">
        <v>2064</v>
      </c>
      <c r="D2372" s="116" t="s">
        <v>2351</v>
      </c>
    </row>
    <row r="2373" spans="1:4" s="186" customFormat="1" ht="13.5" customHeight="1" x14ac:dyDescent="0.3">
      <c r="A2373" s="116" t="s">
        <v>11184</v>
      </c>
      <c r="B2373" s="116" t="s">
        <v>4266</v>
      </c>
      <c r="C2373" s="187" t="s">
        <v>2064</v>
      </c>
      <c r="D2373" s="116" t="s">
        <v>2351</v>
      </c>
    </row>
    <row r="2374" spans="1:4" s="186" customFormat="1" ht="13.5" customHeight="1" x14ac:dyDescent="0.3">
      <c r="A2374" s="116" t="s">
        <v>11185</v>
      </c>
      <c r="B2374" s="116" t="s">
        <v>3215</v>
      </c>
      <c r="C2374" s="187" t="s">
        <v>2064</v>
      </c>
      <c r="D2374" s="116" t="s">
        <v>2351</v>
      </c>
    </row>
    <row r="2375" spans="1:4" s="186" customFormat="1" ht="13.5" customHeight="1" x14ac:dyDescent="0.3">
      <c r="A2375" s="117" t="s">
        <v>11186</v>
      </c>
      <c r="B2375" s="117" t="s">
        <v>5658</v>
      </c>
      <c r="C2375" s="188" t="s">
        <v>2064</v>
      </c>
      <c r="D2375" s="117" t="s">
        <v>2425</v>
      </c>
    </row>
    <row r="2376" spans="1:4" s="186" customFormat="1" ht="13.5" customHeight="1" x14ac:dyDescent="0.3">
      <c r="A2376" s="116" t="s">
        <v>11187</v>
      </c>
      <c r="B2376" s="116" t="s">
        <v>3221</v>
      </c>
      <c r="C2376" s="187" t="s">
        <v>2064</v>
      </c>
      <c r="D2376" s="116" t="s">
        <v>2351</v>
      </c>
    </row>
    <row r="2377" spans="1:4" s="186" customFormat="1" ht="13.5" customHeight="1" x14ac:dyDescent="0.3">
      <c r="A2377" s="116" t="s">
        <v>11188</v>
      </c>
      <c r="B2377" s="116" t="s">
        <v>5823</v>
      </c>
      <c r="C2377" s="187" t="s">
        <v>2064</v>
      </c>
      <c r="D2377" s="116" t="s">
        <v>2351</v>
      </c>
    </row>
    <row r="2378" spans="1:4" s="186" customFormat="1" ht="13.5" customHeight="1" x14ac:dyDescent="0.3">
      <c r="A2378" s="117" t="s">
        <v>11189</v>
      </c>
      <c r="B2378" s="117" t="s">
        <v>3220</v>
      </c>
      <c r="C2378" s="188" t="s">
        <v>2064</v>
      </c>
      <c r="D2378" s="117" t="s">
        <v>2351</v>
      </c>
    </row>
    <row r="2379" spans="1:4" s="186" customFormat="1" ht="13.5" customHeight="1" x14ac:dyDescent="0.3">
      <c r="A2379" s="117" t="s">
        <v>11190</v>
      </c>
      <c r="B2379" s="117" t="s">
        <v>3222</v>
      </c>
      <c r="C2379" s="188" t="s">
        <v>2064</v>
      </c>
      <c r="D2379" s="117" t="s">
        <v>2351</v>
      </c>
    </row>
    <row r="2380" spans="1:4" s="186" customFormat="1" ht="13.5" customHeight="1" x14ac:dyDescent="0.3">
      <c r="A2380" s="117" t="s">
        <v>11191</v>
      </c>
      <c r="B2380" s="117" t="s">
        <v>5665</v>
      </c>
      <c r="C2380" s="188" t="s">
        <v>2064</v>
      </c>
      <c r="D2380" s="117" t="s">
        <v>2351</v>
      </c>
    </row>
    <row r="2381" spans="1:4" s="186" customFormat="1" ht="13.5" customHeight="1" x14ac:dyDescent="0.3">
      <c r="A2381" s="116" t="s">
        <v>11192</v>
      </c>
      <c r="B2381" s="116" t="s">
        <v>274</v>
      </c>
      <c r="C2381" s="187" t="s">
        <v>2064</v>
      </c>
      <c r="D2381" s="116" t="s">
        <v>2405</v>
      </c>
    </row>
    <row r="2382" spans="1:4" s="186" customFormat="1" ht="13.5" customHeight="1" x14ac:dyDescent="0.3">
      <c r="A2382" s="116" t="s">
        <v>11193</v>
      </c>
      <c r="B2382" s="116" t="s">
        <v>275</v>
      </c>
      <c r="C2382" s="187" t="s">
        <v>2064</v>
      </c>
      <c r="D2382" s="116" t="s">
        <v>2405</v>
      </c>
    </row>
    <row r="2383" spans="1:4" s="186" customFormat="1" ht="13.5" customHeight="1" x14ac:dyDescent="0.3">
      <c r="A2383" s="117" t="s">
        <v>11194</v>
      </c>
      <c r="B2383" s="117" t="s">
        <v>276</v>
      </c>
      <c r="C2383" s="188" t="s">
        <v>277</v>
      </c>
      <c r="D2383" s="117" t="s">
        <v>2486</v>
      </c>
    </row>
    <row r="2384" spans="1:4" s="186" customFormat="1" ht="13.5" customHeight="1" x14ac:dyDescent="0.3">
      <c r="A2384" s="116" t="s">
        <v>11195</v>
      </c>
      <c r="B2384" s="116" t="s">
        <v>4155</v>
      </c>
      <c r="C2384" s="187" t="s">
        <v>2064</v>
      </c>
      <c r="D2384" s="116" t="s">
        <v>2425</v>
      </c>
    </row>
    <row r="2385" spans="1:4" s="186" customFormat="1" ht="13.5" customHeight="1" x14ac:dyDescent="0.3">
      <c r="A2385" s="117" t="s">
        <v>11196</v>
      </c>
      <c r="B2385" s="117" t="s">
        <v>278</v>
      </c>
      <c r="C2385" s="188" t="s">
        <v>2064</v>
      </c>
      <c r="D2385" s="117" t="s">
        <v>2687</v>
      </c>
    </row>
    <row r="2386" spans="1:4" s="186" customFormat="1" ht="13.5" customHeight="1" x14ac:dyDescent="0.3">
      <c r="A2386" s="116" t="s">
        <v>11197</v>
      </c>
      <c r="B2386" s="116" t="s">
        <v>2094</v>
      </c>
      <c r="C2386" s="187" t="s">
        <v>2064</v>
      </c>
      <c r="D2386" s="116" t="s">
        <v>2687</v>
      </c>
    </row>
    <row r="2387" spans="1:4" s="186" customFormat="1" ht="13.5" customHeight="1" x14ac:dyDescent="0.3">
      <c r="A2387" s="116" t="s">
        <v>11198</v>
      </c>
      <c r="B2387" s="116" t="s">
        <v>5594</v>
      </c>
      <c r="C2387" s="187" t="s">
        <v>2064</v>
      </c>
      <c r="D2387" s="116" t="s">
        <v>2351</v>
      </c>
    </row>
    <row r="2388" spans="1:4" s="186" customFormat="1" ht="13.5" customHeight="1" x14ac:dyDescent="0.3">
      <c r="A2388" s="116" t="s">
        <v>11199</v>
      </c>
      <c r="B2388" s="116" t="s">
        <v>3224</v>
      </c>
      <c r="C2388" s="187" t="s">
        <v>2064</v>
      </c>
      <c r="D2388" s="116" t="s">
        <v>2469</v>
      </c>
    </row>
    <row r="2389" spans="1:4" s="186" customFormat="1" ht="13.5" customHeight="1" x14ac:dyDescent="0.3">
      <c r="A2389" s="117" t="s">
        <v>11200</v>
      </c>
      <c r="B2389" s="117" t="s">
        <v>2966</v>
      </c>
      <c r="C2389" s="188" t="s">
        <v>2064</v>
      </c>
      <c r="D2389" s="117" t="s">
        <v>2469</v>
      </c>
    </row>
    <row r="2390" spans="1:4" s="186" customFormat="1" ht="13.5" customHeight="1" x14ac:dyDescent="0.3">
      <c r="A2390" s="116" t="s">
        <v>11201</v>
      </c>
      <c r="B2390" s="116" t="s">
        <v>3304</v>
      </c>
      <c r="C2390" s="187" t="s">
        <v>2064</v>
      </c>
      <c r="D2390" s="116" t="s">
        <v>2469</v>
      </c>
    </row>
    <row r="2391" spans="1:4" s="186" customFormat="1" ht="13.5" customHeight="1" x14ac:dyDescent="0.3">
      <c r="A2391" s="116" t="s">
        <v>11202</v>
      </c>
      <c r="B2391" s="116" t="s">
        <v>3312</v>
      </c>
      <c r="C2391" s="187" t="s">
        <v>2064</v>
      </c>
      <c r="D2391" s="116" t="s">
        <v>2351</v>
      </c>
    </row>
    <row r="2392" spans="1:4" s="186" customFormat="1" ht="13.5" customHeight="1" x14ac:dyDescent="0.3">
      <c r="A2392" s="117" t="s">
        <v>11203</v>
      </c>
      <c r="B2392" s="117" t="s">
        <v>3313</v>
      </c>
      <c r="C2392" s="188" t="s">
        <v>2064</v>
      </c>
      <c r="D2392" s="117" t="s">
        <v>2469</v>
      </c>
    </row>
    <row r="2393" spans="1:4" s="186" customFormat="1" ht="13.5" customHeight="1" x14ac:dyDescent="0.3">
      <c r="A2393" s="116" t="s">
        <v>11204</v>
      </c>
      <c r="B2393" s="116" t="s">
        <v>2949</v>
      </c>
      <c r="C2393" s="187" t="s">
        <v>2064</v>
      </c>
      <c r="D2393" s="116" t="s">
        <v>2469</v>
      </c>
    </row>
    <row r="2394" spans="1:4" s="186" customFormat="1" ht="13.5" customHeight="1" x14ac:dyDescent="0.3">
      <c r="A2394" s="117" t="s">
        <v>11205</v>
      </c>
      <c r="B2394" s="117" t="s">
        <v>3315</v>
      </c>
      <c r="C2394" s="188" t="s">
        <v>2064</v>
      </c>
      <c r="D2394" s="117" t="s">
        <v>2469</v>
      </c>
    </row>
    <row r="2395" spans="1:4" s="186" customFormat="1" ht="13.5" customHeight="1" x14ac:dyDescent="0.3">
      <c r="A2395" s="116" t="s">
        <v>11206</v>
      </c>
      <c r="B2395" s="116" t="s">
        <v>3308</v>
      </c>
      <c r="C2395" s="187" t="s">
        <v>2064</v>
      </c>
      <c r="D2395" s="116" t="s">
        <v>2351</v>
      </c>
    </row>
    <row r="2396" spans="1:4" s="186" customFormat="1" ht="13.5" customHeight="1" x14ac:dyDescent="0.3">
      <c r="A2396" s="116" t="s">
        <v>11207</v>
      </c>
      <c r="B2396" s="116" t="s">
        <v>3348</v>
      </c>
      <c r="C2396" s="187" t="s">
        <v>2064</v>
      </c>
      <c r="D2396" s="116" t="s">
        <v>2469</v>
      </c>
    </row>
    <row r="2397" spans="1:4" s="186" customFormat="1" ht="13.5" customHeight="1" x14ac:dyDescent="0.3">
      <c r="A2397" s="117" t="s">
        <v>11208</v>
      </c>
      <c r="B2397" s="117" t="s">
        <v>2996</v>
      </c>
      <c r="C2397" s="188" t="s">
        <v>2064</v>
      </c>
      <c r="D2397" s="117" t="s">
        <v>2469</v>
      </c>
    </row>
    <row r="2398" spans="1:4" s="186" customFormat="1" ht="13.5" customHeight="1" x14ac:dyDescent="0.3">
      <c r="A2398" s="116" t="s">
        <v>11209</v>
      </c>
      <c r="B2398" s="116" t="s">
        <v>2999</v>
      </c>
      <c r="C2398" s="187" t="s">
        <v>2064</v>
      </c>
      <c r="D2398" s="116" t="s">
        <v>2469</v>
      </c>
    </row>
    <row r="2399" spans="1:4" s="186" customFormat="1" ht="13.5" customHeight="1" x14ac:dyDescent="0.3">
      <c r="A2399" s="116" t="s">
        <v>11210</v>
      </c>
      <c r="B2399" s="116" t="s">
        <v>2952</v>
      </c>
      <c r="C2399" s="187" t="s">
        <v>2064</v>
      </c>
      <c r="D2399" s="116" t="s">
        <v>2469</v>
      </c>
    </row>
    <row r="2400" spans="1:4" s="186" customFormat="1" ht="13.5" customHeight="1" x14ac:dyDescent="0.3">
      <c r="A2400" s="116" t="s">
        <v>11211</v>
      </c>
      <c r="B2400" s="116" t="s">
        <v>3282</v>
      </c>
      <c r="C2400" s="187" t="s">
        <v>2064</v>
      </c>
      <c r="D2400" s="116" t="s">
        <v>2469</v>
      </c>
    </row>
    <row r="2401" spans="1:4" s="186" customFormat="1" ht="13.5" customHeight="1" x14ac:dyDescent="0.3">
      <c r="A2401" s="117" t="s">
        <v>11212</v>
      </c>
      <c r="B2401" s="117" t="s">
        <v>2998</v>
      </c>
      <c r="C2401" s="188" t="s">
        <v>2064</v>
      </c>
      <c r="D2401" s="117" t="s">
        <v>2469</v>
      </c>
    </row>
    <row r="2402" spans="1:4" s="186" customFormat="1" ht="13.5" customHeight="1" x14ac:dyDescent="0.3">
      <c r="A2402" s="117" t="s">
        <v>11213</v>
      </c>
      <c r="B2402" s="117" t="s">
        <v>2959</v>
      </c>
      <c r="C2402" s="188" t="s">
        <v>2064</v>
      </c>
      <c r="D2402" s="117" t="s">
        <v>2469</v>
      </c>
    </row>
    <row r="2403" spans="1:4" s="186" customFormat="1" ht="13.5" customHeight="1" x14ac:dyDescent="0.3">
      <c r="A2403" s="117" t="s">
        <v>11214</v>
      </c>
      <c r="B2403" s="117" t="s">
        <v>3309</v>
      </c>
      <c r="C2403" s="188" t="s">
        <v>2064</v>
      </c>
      <c r="D2403" s="117" t="s">
        <v>2351</v>
      </c>
    </row>
    <row r="2404" spans="1:4" s="186" customFormat="1" ht="13.5" customHeight="1" x14ac:dyDescent="0.3">
      <c r="A2404" s="116" t="s">
        <v>11215</v>
      </c>
      <c r="B2404" s="116" t="s">
        <v>3310</v>
      </c>
      <c r="C2404" s="187" t="s">
        <v>2064</v>
      </c>
      <c r="D2404" s="116" t="s">
        <v>2351</v>
      </c>
    </row>
    <row r="2405" spans="1:4" s="186" customFormat="1" ht="13.5" customHeight="1" x14ac:dyDescent="0.3">
      <c r="A2405" s="117" t="s">
        <v>11216</v>
      </c>
      <c r="B2405" s="117" t="s">
        <v>3311</v>
      </c>
      <c r="C2405" s="188" t="s">
        <v>2064</v>
      </c>
      <c r="D2405" s="117" t="s">
        <v>2351</v>
      </c>
    </row>
    <row r="2406" spans="1:4" s="186" customFormat="1" ht="13.5" customHeight="1" x14ac:dyDescent="0.3">
      <c r="A2406" s="117" t="s">
        <v>11217</v>
      </c>
      <c r="B2406" s="117" t="s">
        <v>3307</v>
      </c>
      <c r="C2406" s="188" t="s">
        <v>2064</v>
      </c>
      <c r="D2406" s="117" t="s">
        <v>2351</v>
      </c>
    </row>
    <row r="2407" spans="1:4" s="186" customFormat="1" ht="13.5" customHeight="1" x14ac:dyDescent="0.3">
      <c r="A2407" s="116" t="s">
        <v>11218</v>
      </c>
      <c r="B2407" s="116" t="s">
        <v>3306</v>
      </c>
      <c r="C2407" s="187" t="s">
        <v>2064</v>
      </c>
      <c r="D2407" s="116" t="s">
        <v>2351</v>
      </c>
    </row>
    <row r="2408" spans="1:4" s="186" customFormat="1" ht="13.5" customHeight="1" x14ac:dyDescent="0.3">
      <c r="A2408" s="117" t="s">
        <v>11219</v>
      </c>
      <c r="B2408" s="117" t="s">
        <v>3305</v>
      </c>
      <c r="C2408" s="188" t="s">
        <v>2064</v>
      </c>
      <c r="D2408" s="117" t="s">
        <v>2351</v>
      </c>
    </row>
    <row r="2409" spans="1:4" s="186" customFormat="1" ht="13.5" customHeight="1" x14ac:dyDescent="0.3">
      <c r="A2409" s="116" t="s">
        <v>11220</v>
      </c>
      <c r="B2409" s="116" t="s">
        <v>3677</v>
      </c>
      <c r="C2409" s="187" t="s">
        <v>2064</v>
      </c>
      <c r="D2409" s="116" t="s">
        <v>2351</v>
      </c>
    </row>
    <row r="2410" spans="1:4" s="186" customFormat="1" ht="13.5" customHeight="1" x14ac:dyDescent="0.3">
      <c r="A2410" s="117" t="s">
        <v>11221</v>
      </c>
      <c r="B2410" s="117" t="s">
        <v>3676</v>
      </c>
      <c r="C2410" s="188" t="s">
        <v>2064</v>
      </c>
      <c r="D2410" s="117" t="s">
        <v>2351</v>
      </c>
    </row>
    <row r="2411" spans="1:4" s="186" customFormat="1" ht="13.5" customHeight="1" x14ac:dyDescent="0.3">
      <c r="A2411" s="117" t="s">
        <v>11222</v>
      </c>
      <c r="B2411" s="117" t="s">
        <v>1893</v>
      </c>
      <c r="C2411" s="188" t="s">
        <v>2064</v>
      </c>
      <c r="D2411" s="117" t="s">
        <v>2405</v>
      </c>
    </row>
    <row r="2412" spans="1:4" s="186" customFormat="1" ht="13.5" customHeight="1" x14ac:dyDescent="0.3">
      <c r="A2412" s="117" t="s">
        <v>11223</v>
      </c>
      <c r="B2412" s="117" t="s">
        <v>3103</v>
      </c>
      <c r="C2412" s="188" t="s">
        <v>2064</v>
      </c>
      <c r="D2412" s="117" t="s">
        <v>2351</v>
      </c>
    </row>
    <row r="2413" spans="1:4" s="186" customFormat="1" ht="13.5" customHeight="1" x14ac:dyDescent="0.3">
      <c r="A2413" s="117" t="s">
        <v>11224</v>
      </c>
      <c r="B2413" s="117" t="s">
        <v>2453</v>
      </c>
      <c r="C2413" s="188" t="s">
        <v>2064</v>
      </c>
      <c r="D2413" s="117" t="s">
        <v>2351</v>
      </c>
    </row>
    <row r="2414" spans="1:4" s="186" customFormat="1" ht="13.5" customHeight="1" x14ac:dyDescent="0.3">
      <c r="A2414" s="116" t="s">
        <v>11225</v>
      </c>
      <c r="B2414" s="116" t="s">
        <v>3048</v>
      </c>
      <c r="C2414" s="187" t="s">
        <v>2064</v>
      </c>
      <c r="D2414" s="116" t="s">
        <v>2351</v>
      </c>
    </row>
    <row r="2415" spans="1:4" s="186" customFormat="1" ht="13.5" customHeight="1" x14ac:dyDescent="0.3">
      <c r="A2415" s="116" t="s">
        <v>11226</v>
      </c>
      <c r="B2415" s="116" t="s">
        <v>3052</v>
      </c>
      <c r="C2415" s="187" t="s">
        <v>2064</v>
      </c>
      <c r="D2415" s="116" t="s">
        <v>2351</v>
      </c>
    </row>
    <row r="2416" spans="1:4" s="186" customFormat="1" ht="13.5" customHeight="1" x14ac:dyDescent="0.3">
      <c r="A2416" s="117" t="s">
        <v>11227</v>
      </c>
      <c r="B2416" s="117" t="s">
        <v>3051</v>
      </c>
      <c r="C2416" s="188" t="s">
        <v>2064</v>
      </c>
      <c r="D2416" s="117" t="s">
        <v>2351</v>
      </c>
    </row>
    <row r="2417" spans="1:4" s="186" customFormat="1" ht="13.5" customHeight="1" x14ac:dyDescent="0.3">
      <c r="A2417" s="117" t="s">
        <v>11228</v>
      </c>
      <c r="B2417" s="117" t="s">
        <v>3049</v>
      </c>
      <c r="C2417" s="188" t="s">
        <v>2064</v>
      </c>
      <c r="D2417" s="117" t="s">
        <v>2351</v>
      </c>
    </row>
    <row r="2418" spans="1:4" s="186" customFormat="1" ht="13.5" customHeight="1" x14ac:dyDescent="0.3">
      <c r="A2418" s="117" t="s">
        <v>11229</v>
      </c>
      <c r="B2418" s="117" t="s">
        <v>3067</v>
      </c>
      <c r="C2418" s="188" t="s">
        <v>2064</v>
      </c>
      <c r="D2418" s="117" t="s">
        <v>2351</v>
      </c>
    </row>
    <row r="2419" spans="1:4" s="186" customFormat="1" ht="13.5" customHeight="1" x14ac:dyDescent="0.3">
      <c r="A2419" s="117" t="s">
        <v>11230</v>
      </c>
      <c r="B2419" s="117" t="s">
        <v>3053</v>
      </c>
      <c r="C2419" s="188" t="s">
        <v>2064</v>
      </c>
      <c r="D2419" s="117" t="s">
        <v>2351</v>
      </c>
    </row>
    <row r="2420" spans="1:4" s="186" customFormat="1" ht="13.5" customHeight="1" x14ac:dyDescent="0.3">
      <c r="A2420" s="117" t="s">
        <v>11231</v>
      </c>
      <c r="B2420" s="117" t="s">
        <v>2447</v>
      </c>
      <c r="C2420" s="188" t="s">
        <v>2064</v>
      </c>
      <c r="D2420" s="117" t="s">
        <v>2351</v>
      </c>
    </row>
    <row r="2421" spans="1:4" s="186" customFormat="1" ht="13.5" customHeight="1" x14ac:dyDescent="0.3">
      <c r="A2421" s="116" t="s">
        <v>11232</v>
      </c>
      <c r="B2421" s="116" t="s">
        <v>3078</v>
      </c>
      <c r="C2421" s="187" t="s">
        <v>2064</v>
      </c>
      <c r="D2421" s="116" t="s">
        <v>2351</v>
      </c>
    </row>
    <row r="2422" spans="1:4" s="186" customFormat="1" ht="13.5" customHeight="1" x14ac:dyDescent="0.3">
      <c r="A2422" s="116" t="s">
        <v>11233</v>
      </c>
      <c r="B2422" s="116" t="s">
        <v>3054</v>
      </c>
      <c r="C2422" s="187" t="s">
        <v>2064</v>
      </c>
      <c r="D2422" s="116" t="s">
        <v>2351</v>
      </c>
    </row>
    <row r="2423" spans="1:4" s="186" customFormat="1" ht="13.5" customHeight="1" x14ac:dyDescent="0.3">
      <c r="A2423" s="116" t="s">
        <v>11234</v>
      </c>
      <c r="B2423" s="116" t="s">
        <v>3070</v>
      </c>
      <c r="C2423" s="187" t="s">
        <v>2064</v>
      </c>
      <c r="D2423" s="116" t="s">
        <v>2351</v>
      </c>
    </row>
    <row r="2424" spans="1:4" s="186" customFormat="1" ht="13.5" customHeight="1" x14ac:dyDescent="0.3">
      <c r="A2424" s="117" t="s">
        <v>11235</v>
      </c>
      <c r="B2424" s="117" t="s">
        <v>5595</v>
      </c>
      <c r="C2424" s="188" t="s">
        <v>2064</v>
      </c>
      <c r="D2424" s="117" t="s">
        <v>2351</v>
      </c>
    </row>
    <row r="2425" spans="1:4" s="186" customFormat="1" ht="13.5" customHeight="1" x14ac:dyDescent="0.3">
      <c r="A2425" s="116" t="s">
        <v>11236</v>
      </c>
      <c r="B2425" s="116" t="s">
        <v>5666</v>
      </c>
      <c r="C2425" s="187" t="s">
        <v>2064</v>
      </c>
      <c r="D2425" s="116" t="s">
        <v>2351</v>
      </c>
    </row>
    <row r="2426" spans="1:4" s="186" customFormat="1" ht="13.5" customHeight="1" x14ac:dyDescent="0.3">
      <c r="A2426" s="116" t="s">
        <v>11237</v>
      </c>
      <c r="B2426" s="116" t="s">
        <v>2452</v>
      </c>
      <c r="C2426" s="187" t="s">
        <v>2064</v>
      </c>
      <c r="D2426" s="116" t="s">
        <v>2351</v>
      </c>
    </row>
    <row r="2427" spans="1:4" s="186" customFormat="1" ht="13.5" customHeight="1" x14ac:dyDescent="0.3">
      <c r="A2427" s="117" t="s">
        <v>11238</v>
      </c>
      <c r="B2427" s="117" t="s">
        <v>3045</v>
      </c>
      <c r="C2427" s="188" t="s">
        <v>2064</v>
      </c>
      <c r="D2427" s="117" t="s">
        <v>2351</v>
      </c>
    </row>
    <row r="2428" spans="1:4" s="186" customFormat="1" ht="13.5" customHeight="1" x14ac:dyDescent="0.3">
      <c r="A2428" s="116" t="s">
        <v>11239</v>
      </c>
      <c r="B2428" s="116" t="s">
        <v>2446</v>
      </c>
      <c r="C2428" s="187" t="s">
        <v>2064</v>
      </c>
      <c r="D2428" s="116" t="s">
        <v>2351</v>
      </c>
    </row>
    <row r="2429" spans="1:4" s="186" customFormat="1" ht="13.5" customHeight="1" x14ac:dyDescent="0.3">
      <c r="A2429" s="116" t="s">
        <v>11240</v>
      </c>
      <c r="B2429" s="116" t="s">
        <v>3722</v>
      </c>
      <c r="C2429" s="187" t="s">
        <v>2064</v>
      </c>
      <c r="D2429" s="116" t="s">
        <v>2351</v>
      </c>
    </row>
    <row r="2430" spans="1:4" s="186" customFormat="1" ht="13.5" customHeight="1" x14ac:dyDescent="0.3">
      <c r="A2430" s="117" t="s">
        <v>11241</v>
      </c>
      <c r="B2430" s="117" t="s">
        <v>3057</v>
      </c>
      <c r="C2430" s="188" t="s">
        <v>2064</v>
      </c>
      <c r="D2430" s="117" t="s">
        <v>2351</v>
      </c>
    </row>
    <row r="2431" spans="1:4" s="186" customFormat="1" ht="13.5" customHeight="1" x14ac:dyDescent="0.3">
      <c r="A2431" s="116" t="s">
        <v>11242</v>
      </c>
      <c r="B2431" s="116" t="s">
        <v>5438</v>
      </c>
      <c r="C2431" s="187" t="s">
        <v>2064</v>
      </c>
      <c r="D2431" s="116" t="s">
        <v>2458</v>
      </c>
    </row>
    <row r="2432" spans="1:4" s="186" customFormat="1" ht="13.5" customHeight="1" x14ac:dyDescent="0.3">
      <c r="A2432" s="117" t="s">
        <v>11243</v>
      </c>
      <c r="B2432" s="117" t="s">
        <v>3043</v>
      </c>
      <c r="C2432" s="188" t="s">
        <v>2064</v>
      </c>
      <c r="D2432" s="117" t="s">
        <v>2351</v>
      </c>
    </row>
    <row r="2433" spans="1:4" s="186" customFormat="1" ht="13.5" customHeight="1" x14ac:dyDescent="0.3">
      <c r="A2433" s="117" t="s">
        <v>11244</v>
      </c>
      <c r="B2433" s="117" t="s">
        <v>3041</v>
      </c>
      <c r="C2433" s="188" t="s">
        <v>2064</v>
      </c>
      <c r="D2433" s="117" t="s">
        <v>2351</v>
      </c>
    </row>
    <row r="2434" spans="1:4" s="186" customFormat="1" ht="13.5" customHeight="1" x14ac:dyDescent="0.3">
      <c r="A2434" s="116" t="s">
        <v>11245</v>
      </c>
      <c r="B2434" s="116" t="s">
        <v>3050</v>
      </c>
      <c r="C2434" s="187" t="s">
        <v>2064</v>
      </c>
      <c r="D2434" s="116" t="s">
        <v>2351</v>
      </c>
    </row>
    <row r="2435" spans="1:4" s="186" customFormat="1" ht="13.5" customHeight="1" x14ac:dyDescent="0.3">
      <c r="A2435" s="116" t="s">
        <v>11246</v>
      </c>
      <c r="B2435" s="116" t="s">
        <v>2454</v>
      </c>
      <c r="C2435" s="187" t="s">
        <v>2064</v>
      </c>
      <c r="D2435" s="116" t="s">
        <v>2351</v>
      </c>
    </row>
    <row r="2436" spans="1:4" s="186" customFormat="1" ht="13.5" customHeight="1" x14ac:dyDescent="0.3">
      <c r="A2436" s="116" t="s">
        <v>11247</v>
      </c>
      <c r="B2436" s="116" t="s">
        <v>3060</v>
      </c>
      <c r="C2436" s="187" t="s">
        <v>2064</v>
      </c>
      <c r="D2436" s="116" t="s">
        <v>2351</v>
      </c>
    </row>
    <row r="2437" spans="1:4" s="186" customFormat="1" ht="13.5" customHeight="1" x14ac:dyDescent="0.3">
      <c r="A2437" s="116" t="s">
        <v>11248</v>
      </c>
      <c r="B2437" s="116" t="s">
        <v>3058</v>
      </c>
      <c r="C2437" s="187" t="s">
        <v>2064</v>
      </c>
      <c r="D2437" s="116" t="s">
        <v>2351</v>
      </c>
    </row>
    <row r="2438" spans="1:4" s="186" customFormat="1" ht="13.5" customHeight="1" x14ac:dyDescent="0.3">
      <c r="A2438" s="117" t="s">
        <v>11249</v>
      </c>
      <c r="B2438" s="117" t="s">
        <v>2451</v>
      </c>
      <c r="C2438" s="188" t="s">
        <v>2064</v>
      </c>
      <c r="D2438" s="117" t="s">
        <v>2351</v>
      </c>
    </row>
    <row r="2439" spans="1:4" s="186" customFormat="1" ht="13.5" customHeight="1" x14ac:dyDescent="0.3">
      <c r="A2439" s="117" t="s">
        <v>11250</v>
      </c>
      <c r="B2439" s="117" t="s">
        <v>3071</v>
      </c>
      <c r="C2439" s="188" t="s">
        <v>2064</v>
      </c>
      <c r="D2439" s="117" t="s">
        <v>2351</v>
      </c>
    </row>
    <row r="2440" spans="1:4" s="186" customFormat="1" ht="13.5" customHeight="1" x14ac:dyDescent="0.3">
      <c r="A2440" s="116" t="s">
        <v>11251</v>
      </c>
      <c r="B2440" s="116" t="s">
        <v>2448</v>
      </c>
      <c r="C2440" s="187" t="s">
        <v>2064</v>
      </c>
      <c r="D2440" s="116" t="s">
        <v>2351</v>
      </c>
    </row>
    <row r="2441" spans="1:4" s="186" customFormat="1" ht="13.5" customHeight="1" x14ac:dyDescent="0.3">
      <c r="A2441" s="116" t="s">
        <v>11252</v>
      </c>
      <c r="B2441" s="116" t="s">
        <v>2450</v>
      </c>
      <c r="C2441" s="187" t="s">
        <v>2064</v>
      </c>
      <c r="D2441" s="116" t="s">
        <v>2351</v>
      </c>
    </row>
    <row r="2442" spans="1:4" s="186" customFormat="1" ht="13.5" customHeight="1" x14ac:dyDescent="0.3">
      <c r="A2442" s="117" t="s">
        <v>11253</v>
      </c>
      <c r="B2442" s="117" t="s">
        <v>3069</v>
      </c>
      <c r="C2442" s="188" t="s">
        <v>2064</v>
      </c>
      <c r="D2442" s="117" t="s">
        <v>2351</v>
      </c>
    </row>
    <row r="2443" spans="1:4" s="186" customFormat="1" ht="13.5" customHeight="1" x14ac:dyDescent="0.3">
      <c r="A2443" s="116" t="s">
        <v>11254</v>
      </c>
      <c r="B2443" s="116" t="s">
        <v>3074</v>
      </c>
      <c r="C2443" s="187" t="s">
        <v>2064</v>
      </c>
      <c r="D2443" s="116" t="s">
        <v>2351</v>
      </c>
    </row>
    <row r="2444" spans="1:4" s="186" customFormat="1" ht="13.5" customHeight="1" x14ac:dyDescent="0.3">
      <c r="A2444" s="117" t="s">
        <v>11255</v>
      </c>
      <c r="B2444" s="117" t="s">
        <v>3059</v>
      </c>
      <c r="C2444" s="188" t="s">
        <v>2064</v>
      </c>
      <c r="D2444" s="117" t="s">
        <v>2351</v>
      </c>
    </row>
    <row r="2445" spans="1:4" s="186" customFormat="1" ht="13.5" customHeight="1" x14ac:dyDescent="0.3">
      <c r="A2445" s="117" t="s">
        <v>11256</v>
      </c>
      <c r="B2445" s="117" t="s">
        <v>3077</v>
      </c>
      <c r="C2445" s="188" t="s">
        <v>2064</v>
      </c>
      <c r="D2445" s="117" t="s">
        <v>2351</v>
      </c>
    </row>
    <row r="2446" spans="1:4" s="186" customFormat="1" ht="13.5" customHeight="1" x14ac:dyDescent="0.3">
      <c r="A2446" s="116" t="s">
        <v>11257</v>
      </c>
      <c r="B2446" s="116" t="s">
        <v>3040</v>
      </c>
      <c r="C2446" s="187" t="s">
        <v>2064</v>
      </c>
      <c r="D2446" s="116" t="s">
        <v>2425</v>
      </c>
    </row>
    <row r="2447" spans="1:4" s="186" customFormat="1" ht="13.5" customHeight="1" x14ac:dyDescent="0.3">
      <c r="A2447" s="116" t="s">
        <v>11258</v>
      </c>
      <c r="B2447" s="116" t="s">
        <v>3046</v>
      </c>
      <c r="C2447" s="187" t="s">
        <v>2064</v>
      </c>
      <c r="D2447" s="116" t="s">
        <v>2351</v>
      </c>
    </row>
    <row r="2448" spans="1:4" s="186" customFormat="1" ht="13.5" customHeight="1" x14ac:dyDescent="0.3">
      <c r="A2448" s="117" t="s">
        <v>11259</v>
      </c>
      <c r="B2448" s="117" t="s">
        <v>2449</v>
      </c>
      <c r="C2448" s="188" t="s">
        <v>2064</v>
      </c>
      <c r="D2448" s="117" t="s">
        <v>2351</v>
      </c>
    </row>
    <row r="2449" spans="1:4" s="186" customFormat="1" ht="13.5" customHeight="1" x14ac:dyDescent="0.3">
      <c r="A2449" s="116" t="s">
        <v>11260</v>
      </c>
      <c r="B2449" s="116" t="s">
        <v>3042</v>
      </c>
      <c r="C2449" s="187" t="s">
        <v>2064</v>
      </c>
      <c r="D2449" s="116" t="s">
        <v>2351</v>
      </c>
    </row>
    <row r="2450" spans="1:4" s="186" customFormat="1" ht="13.5" customHeight="1" x14ac:dyDescent="0.3">
      <c r="A2450" s="117" t="s">
        <v>11261</v>
      </c>
      <c r="B2450" s="117" t="s">
        <v>3055</v>
      </c>
      <c r="C2450" s="188" t="s">
        <v>2064</v>
      </c>
      <c r="D2450" s="117" t="s">
        <v>2351</v>
      </c>
    </row>
    <row r="2451" spans="1:4" s="186" customFormat="1" ht="13.5" customHeight="1" x14ac:dyDescent="0.3">
      <c r="A2451" s="116" t="s">
        <v>11262</v>
      </c>
      <c r="B2451" s="116" t="s">
        <v>3056</v>
      </c>
      <c r="C2451" s="187" t="s">
        <v>2064</v>
      </c>
      <c r="D2451" s="116" t="s">
        <v>2351</v>
      </c>
    </row>
    <row r="2452" spans="1:4" s="186" customFormat="1" ht="13.5" customHeight="1" x14ac:dyDescent="0.3">
      <c r="A2452" s="116" t="s">
        <v>11263</v>
      </c>
      <c r="B2452" s="116" t="s">
        <v>3104</v>
      </c>
      <c r="C2452" s="187" t="s">
        <v>2064</v>
      </c>
      <c r="D2452" s="116" t="s">
        <v>2469</v>
      </c>
    </row>
    <row r="2453" spans="1:4" s="186" customFormat="1" ht="13.5" customHeight="1" x14ac:dyDescent="0.3">
      <c r="A2453" s="117" t="s">
        <v>11264</v>
      </c>
      <c r="B2453" s="117" t="s">
        <v>3206</v>
      </c>
      <c r="C2453" s="188" t="s">
        <v>2064</v>
      </c>
      <c r="D2453" s="117" t="s">
        <v>2351</v>
      </c>
    </row>
    <row r="2454" spans="1:4" s="186" customFormat="1" ht="13.5" customHeight="1" x14ac:dyDescent="0.3">
      <c r="A2454" s="117" t="s">
        <v>11265</v>
      </c>
      <c r="B2454" s="117" t="s">
        <v>3114</v>
      </c>
      <c r="C2454" s="188" t="s">
        <v>2064</v>
      </c>
      <c r="D2454" s="117" t="s">
        <v>2351</v>
      </c>
    </row>
    <row r="2455" spans="1:4" s="186" customFormat="1" ht="13.5" customHeight="1" x14ac:dyDescent="0.3">
      <c r="A2455" s="116" t="s">
        <v>11266</v>
      </c>
      <c r="B2455" s="116" t="s">
        <v>3115</v>
      </c>
      <c r="C2455" s="187" t="s">
        <v>2064</v>
      </c>
      <c r="D2455" s="116" t="s">
        <v>2351</v>
      </c>
    </row>
    <row r="2456" spans="1:4" s="186" customFormat="1" ht="13.5" customHeight="1" x14ac:dyDescent="0.3">
      <c r="A2456" s="116" t="s">
        <v>11267</v>
      </c>
      <c r="B2456" s="116" t="s">
        <v>3062</v>
      </c>
      <c r="C2456" s="187" t="s">
        <v>2064</v>
      </c>
      <c r="D2456" s="116" t="s">
        <v>2351</v>
      </c>
    </row>
    <row r="2457" spans="1:4" s="186" customFormat="1" ht="13.5" customHeight="1" x14ac:dyDescent="0.3">
      <c r="A2457" s="116" t="s">
        <v>11268</v>
      </c>
      <c r="B2457" s="116" t="s">
        <v>3205</v>
      </c>
      <c r="C2457" s="187" t="s">
        <v>2064</v>
      </c>
      <c r="D2457" s="116" t="s">
        <v>2351</v>
      </c>
    </row>
    <row r="2458" spans="1:4" s="186" customFormat="1" ht="13.5" customHeight="1" x14ac:dyDescent="0.3">
      <c r="A2458" s="116" t="s">
        <v>11269</v>
      </c>
      <c r="B2458" s="116" t="s">
        <v>3207</v>
      </c>
      <c r="C2458" s="187" t="s">
        <v>2064</v>
      </c>
      <c r="D2458" s="116" t="s">
        <v>2351</v>
      </c>
    </row>
    <row r="2459" spans="1:4" s="186" customFormat="1" ht="13.5" customHeight="1" x14ac:dyDescent="0.3">
      <c r="A2459" s="116" t="s">
        <v>11270</v>
      </c>
      <c r="B2459" s="116" t="s">
        <v>3203</v>
      </c>
      <c r="C2459" s="187" t="s">
        <v>2064</v>
      </c>
      <c r="D2459" s="116" t="s">
        <v>2351</v>
      </c>
    </row>
    <row r="2460" spans="1:4" s="186" customFormat="1" ht="13.5" customHeight="1" x14ac:dyDescent="0.3">
      <c r="A2460" s="117" t="s">
        <v>11271</v>
      </c>
      <c r="B2460" s="117" t="s">
        <v>3116</v>
      </c>
      <c r="C2460" s="188" t="s">
        <v>2064</v>
      </c>
      <c r="D2460" s="117" t="s">
        <v>2351</v>
      </c>
    </row>
    <row r="2461" spans="1:4" s="186" customFormat="1" ht="13.5" customHeight="1" x14ac:dyDescent="0.3">
      <c r="A2461" s="117" t="s">
        <v>11272</v>
      </c>
      <c r="B2461" s="117" t="s">
        <v>3065</v>
      </c>
      <c r="C2461" s="188" t="s">
        <v>2064</v>
      </c>
      <c r="D2461" s="117" t="s">
        <v>2351</v>
      </c>
    </row>
    <row r="2462" spans="1:4" s="186" customFormat="1" ht="13.5" customHeight="1" x14ac:dyDescent="0.3">
      <c r="A2462" s="117" t="s">
        <v>11273</v>
      </c>
      <c r="B2462" s="117" t="s">
        <v>3200</v>
      </c>
      <c r="C2462" s="188" t="s">
        <v>2064</v>
      </c>
      <c r="D2462" s="117" t="s">
        <v>2351</v>
      </c>
    </row>
    <row r="2463" spans="1:4" s="186" customFormat="1" ht="13.5" customHeight="1" x14ac:dyDescent="0.3">
      <c r="A2463" s="116" t="s">
        <v>11274</v>
      </c>
      <c r="B2463" s="116" t="s">
        <v>3199</v>
      </c>
      <c r="C2463" s="187" t="s">
        <v>2064</v>
      </c>
      <c r="D2463" s="116" t="s">
        <v>2351</v>
      </c>
    </row>
    <row r="2464" spans="1:4" s="186" customFormat="1" ht="13.5" customHeight="1" x14ac:dyDescent="0.3">
      <c r="A2464" s="117" t="s">
        <v>11275</v>
      </c>
      <c r="B2464" s="117" t="s">
        <v>3202</v>
      </c>
      <c r="C2464" s="188" t="s">
        <v>2064</v>
      </c>
      <c r="D2464" s="117" t="s">
        <v>2351</v>
      </c>
    </row>
    <row r="2465" spans="1:4" s="186" customFormat="1" ht="13.5" customHeight="1" x14ac:dyDescent="0.3">
      <c r="A2465" s="116" t="s">
        <v>11276</v>
      </c>
      <c r="B2465" s="116" t="s">
        <v>3201</v>
      </c>
      <c r="C2465" s="187" t="s">
        <v>2064</v>
      </c>
      <c r="D2465" s="116" t="s">
        <v>2351</v>
      </c>
    </row>
    <row r="2466" spans="1:4" s="186" customFormat="1" ht="13.5" customHeight="1" x14ac:dyDescent="0.3">
      <c r="A2466" s="117" t="s">
        <v>11277</v>
      </c>
      <c r="B2466" s="117" t="s">
        <v>3204</v>
      </c>
      <c r="C2466" s="188" t="s">
        <v>2064</v>
      </c>
      <c r="D2466" s="117" t="s">
        <v>2351</v>
      </c>
    </row>
    <row r="2467" spans="1:4" s="186" customFormat="1" ht="13.5" customHeight="1" x14ac:dyDescent="0.3">
      <c r="A2467" s="116" t="s">
        <v>11278</v>
      </c>
      <c r="B2467" s="116" t="s">
        <v>3113</v>
      </c>
      <c r="C2467" s="187" t="s">
        <v>2064</v>
      </c>
      <c r="D2467" s="116" t="s">
        <v>2351</v>
      </c>
    </row>
    <row r="2468" spans="1:4" s="186" customFormat="1" ht="13.5" customHeight="1" x14ac:dyDescent="0.3">
      <c r="A2468" s="116" t="s">
        <v>11279</v>
      </c>
      <c r="B2468" s="116" t="s">
        <v>3034</v>
      </c>
      <c r="C2468" s="187" t="s">
        <v>2064</v>
      </c>
      <c r="D2468" s="116" t="s">
        <v>2351</v>
      </c>
    </row>
    <row r="2469" spans="1:4" s="186" customFormat="1" ht="13.5" customHeight="1" x14ac:dyDescent="0.3">
      <c r="A2469" s="117" t="s">
        <v>11280</v>
      </c>
      <c r="B2469" s="117" t="s">
        <v>3024</v>
      </c>
      <c r="C2469" s="188" t="s">
        <v>2064</v>
      </c>
      <c r="D2469" s="117" t="s">
        <v>2351</v>
      </c>
    </row>
    <row r="2470" spans="1:4" s="186" customFormat="1" ht="13.5" customHeight="1" x14ac:dyDescent="0.3">
      <c r="A2470" s="116" t="s">
        <v>11281</v>
      </c>
      <c r="B2470" s="116" t="s">
        <v>3024</v>
      </c>
      <c r="C2470" s="187" t="s">
        <v>2064</v>
      </c>
      <c r="D2470" s="116" t="s">
        <v>2351</v>
      </c>
    </row>
    <row r="2471" spans="1:4" s="186" customFormat="1" ht="13.5" customHeight="1" x14ac:dyDescent="0.3">
      <c r="A2471" s="116" t="s">
        <v>11282</v>
      </c>
      <c r="B2471" s="116" t="s">
        <v>3068</v>
      </c>
      <c r="C2471" s="187" t="s">
        <v>2064</v>
      </c>
      <c r="D2471" s="116" t="s">
        <v>2351</v>
      </c>
    </row>
    <row r="2472" spans="1:4" s="186" customFormat="1" ht="13.5" customHeight="1" x14ac:dyDescent="0.3">
      <c r="A2472" s="116" t="s">
        <v>11283</v>
      </c>
      <c r="B2472" s="116" t="s">
        <v>3072</v>
      </c>
      <c r="C2472" s="187" t="s">
        <v>2064</v>
      </c>
      <c r="D2472" s="116" t="s">
        <v>2351</v>
      </c>
    </row>
    <row r="2473" spans="1:4" s="186" customFormat="1" ht="13.5" customHeight="1" x14ac:dyDescent="0.3">
      <c r="A2473" s="116" t="s">
        <v>11284</v>
      </c>
      <c r="B2473" s="116" t="s">
        <v>3044</v>
      </c>
      <c r="C2473" s="187" t="s">
        <v>2064</v>
      </c>
      <c r="D2473" s="116" t="s">
        <v>2351</v>
      </c>
    </row>
    <row r="2474" spans="1:4" s="186" customFormat="1" ht="13.5" customHeight="1" x14ac:dyDescent="0.3">
      <c r="A2474" s="117" t="s">
        <v>11285</v>
      </c>
      <c r="B2474" s="117" t="s">
        <v>3063</v>
      </c>
      <c r="C2474" s="188" t="s">
        <v>2064</v>
      </c>
      <c r="D2474" s="117" t="s">
        <v>2351</v>
      </c>
    </row>
    <row r="2475" spans="1:4" s="186" customFormat="1" ht="13.5" customHeight="1" x14ac:dyDescent="0.3">
      <c r="A2475" s="116" t="s">
        <v>11286</v>
      </c>
      <c r="B2475" s="116" t="s">
        <v>3066</v>
      </c>
      <c r="C2475" s="187" t="s">
        <v>2064</v>
      </c>
      <c r="D2475" s="116" t="s">
        <v>2351</v>
      </c>
    </row>
    <row r="2476" spans="1:4" s="186" customFormat="1" ht="13.5" customHeight="1" x14ac:dyDescent="0.3">
      <c r="A2476" s="116" t="s">
        <v>11287</v>
      </c>
      <c r="B2476" s="116" t="s">
        <v>3064</v>
      </c>
      <c r="C2476" s="187" t="s">
        <v>2064</v>
      </c>
      <c r="D2476" s="116" t="s">
        <v>2351</v>
      </c>
    </row>
    <row r="2477" spans="1:4" s="186" customFormat="1" ht="13.5" customHeight="1" x14ac:dyDescent="0.3">
      <c r="A2477" s="117" t="s">
        <v>11288</v>
      </c>
      <c r="B2477" s="117" t="s">
        <v>3061</v>
      </c>
      <c r="C2477" s="188" t="s">
        <v>2064</v>
      </c>
      <c r="D2477" s="117" t="s">
        <v>2351</v>
      </c>
    </row>
    <row r="2478" spans="1:4" s="186" customFormat="1" ht="13.5" customHeight="1" x14ac:dyDescent="0.3">
      <c r="A2478" s="117" t="s">
        <v>11289</v>
      </c>
      <c r="B2478" s="117" t="s">
        <v>3073</v>
      </c>
      <c r="C2478" s="188" t="s">
        <v>2064</v>
      </c>
      <c r="D2478" s="117" t="s">
        <v>2351</v>
      </c>
    </row>
    <row r="2479" spans="1:4" s="186" customFormat="1" ht="13.5" customHeight="1" x14ac:dyDescent="0.3">
      <c r="A2479" s="117" t="s">
        <v>11290</v>
      </c>
      <c r="B2479" s="117" t="s">
        <v>3047</v>
      </c>
      <c r="C2479" s="188" t="s">
        <v>2064</v>
      </c>
      <c r="D2479" s="117" t="s">
        <v>2351</v>
      </c>
    </row>
    <row r="2480" spans="1:4" s="186" customFormat="1" ht="13.5" customHeight="1" x14ac:dyDescent="0.3">
      <c r="A2480" s="116" t="s">
        <v>11291</v>
      </c>
      <c r="B2480" s="116" t="s">
        <v>3023</v>
      </c>
      <c r="C2480" s="187" t="s">
        <v>2064</v>
      </c>
      <c r="D2480" s="116" t="s">
        <v>2351</v>
      </c>
    </row>
    <row r="2481" spans="1:4" s="186" customFormat="1" ht="13.5" customHeight="1" x14ac:dyDescent="0.3">
      <c r="A2481" s="116" t="s">
        <v>11292</v>
      </c>
      <c r="B2481" s="116" t="s">
        <v>3025</v>
      </c>
      <c r="C2481" s="187" t="s">
        <v>2064</v>
      </c>
      <c r="D2481" s="116" t="s">
        <v>2351</v>
      </c>
    </row>
    <row r="2482" spans="1:4" s="186" customFormat="1" ht="13.5" customHeight="1" x14ac:dyDescent="0.3">
      <c r="A2482" s="117" t="s">
        <v>11293</v>
      </c>
      <c r="B2482" s="117" t="s">
        <v>3026</v>
      </c>
      <c r="C2482" s="188" t="s">
        <v>2064</v>
      </c>
      <c r="D2482" s="117" t="s">
        <v>2351</v>
      </c>
    </row>
    <row r="2483" spans="1:4" s="186" customFormat="1" ht="13.5" customHeight="1" x14ac:dyDescent="0.3">
      <c r="A2483" s="117" t="s">
        <v>11294</v>
      </c>
      <c r="B2483" s="117" t="s">
        <v>3033</v>
      </c>
      <c r="C2483" s="188" t="s">
        <v>2064</v>
      </c>
      <c r="D2483" s="117" t="s">
        <v>2351</v>
      </c>
    </row>
    <row r="2484" spans="1:4" s="186" customFormat="1" ht="13.5" customHeight="1" x14ac:dyDescent="0.3">
      <c r="A2484" s="116" t="s">
        <v>11295</v>
      </c>
      <c r="B2484" s="116" t="s">
        <v>3038</v>
      </c>
      <c r="C2484" s="187" t="s">
        <v>2064</v>
      </c>
      <c r="D2484" s="116" t="s">
        <v>2351</v>
      </c>
    </row>
    <row r="2485" spans="1:4" s="186" customFormat="1" ht="13.5" customHeight="1" x14ac:dyDescent="0.3">
      <c r="A2485" s="117" t="s">
        <v>11296</v>
      </c>
      <c r="B2485" s="117" t="s">
        <v>3208</v>
      </c>
      <c r="C2485" s="188" t="s">
        <v>2064</v>
      </c>
      <c r="D2485" s="117" t="s">
        <v>2351</v>
      </c>
    </row>
    <row r="2486" spans="1:4" s="186" customFormat="1" ht="13.5" customHeight="1" x14ac:dyDescent="0.3">
      <c r="A2486" s="116" t="s">
        <v>11297</v>
      </c>
      <c r="B2486" s="116" t="s">
        <v>3413</v>
      </c>
      <c r="C2486" s="187" t="s">
        <v>2064</v>
      </c>
      <c r="D2486" s="116" t="s">
        <v>2425</v>
      </c>
    </row>
    <row r="2487" spans="1:4" s="186" customFormat="1" ht="13.5" customHeight="1" x14ac:dyDescent="0.3">
      <c r="A2487" s="117" t="s">
        <v>11298</v>
      </c>
      <c r="B2487" s="117" t="s">
        <v>3004</v>
      </c>
      <c r="C2487" s="188" t="s">
        <v>2064</v>
      </c>
      <c r="D2487" s="117" t="s">
        <v>2425</v>
      </c>
    </row>
    <row r="2488" spans="1:4" s="186" customFormat="1" ht="13.5" customHeight="1" x14ac:dyDescent="0.3">
      <c r="A2488" s="117" t="s">
        <v>11299</v>
      </c>
      <c r="B2488" s="117" t="s">
        <v>3241</v>
      </c>
      <c r="C2488" s="188" t="s">
        <v>2064</v>
      </c>
      <c r="D2488" s="117" t="s">
        <v>2351</v>
      </c>
    </row>
    <row r="2489" spans="1:4" s="186" customFormat="1" ht="13.5" customHeight="1" x14ac:dyDescent="0.3">
      <c r="A2489" s="117" t="s">
        <v>11300</v>
      </c>
      <c r="B2489" s="117" t="s">
        <v>3075</v>
      </c>
      <c r="C2489" s="188" t="s">
        <v>2064</v>
      </c>
      <c r="D2489" s="117" t="s">
        <v>2351</v>
      </c>
    </row>
    <row r="2490" spans="1:4" s="186" customFormat="1" ht="13.5" customHeight="1" x14ac:dyDescent="0.3">
      <c r="A2490" s="116" t="s">
        <v>11301</v>
      </c>
      <c r="B2490" s="116" t="s">
        <v>3076</v>
      </c>
      <c r="C2490" s="187" t="s">
        <v>2064</v>
      </c>
      <c r="D2490" s="116" t="s">
        <v>2351</v>
      </c>
    </row>
    <row r="2491" spans="1:4" s="186" customFormat="1" ht="13.5" customHeight="1" x14ac:dyDescent="0.3">
      <c r="A2491" s="116" t="s">
        <v>11302</v>
      </c>
      <c r="B2491" s="116" t="s">
        <v>3269</v>
      </c>
      <c r="C2491" s="187" t="s">
        <v>2064</v>
      </c>
      <c r="D2491" s="116" t="s">
        <v>2351</v>
      </c>
    </row>
    <row r="2492" spans="1:4" s="186" customFormat="1" ht="13.5" customHeight="1" x14ac:dyDescent="0.3">
      <c r="A2492" s="116" t="s">
        <v>11303</v>
      </c>
      <c r="B2492" s="116" t="s">
        <v>3021</v>
      </c>
      <c r="C2492" s="187" t="s">
        <v>2064</v>
      </c>
      <c r="D2492" s="116" t="s">
        <v>2351</v>
      </c>
    </row>
    <row r="2493" spans="1:4" s="186" customFormat="1" ht="13.5" customHeight="1" x14ac:dyDescent="0.3">
      <c r="A2493" s="117" t="s">
        <v>11304</v>
      </c>
      <c r="B2493" s="117" t="s">
        <v>3022</v>
      </c>
      <c r="C2493" s="188" t="s">
        <v>2064</v>
      </c>
      <c r="D2493" s="117" t="s">
        <v>2351</v>
      </c>
    </row>
    <row r="2494" spans="1:4" s="186" customFormat="1" ht="13.5" customHeight="1" x14ac:dyDescent="0.3">
      <c r="A2494" s="116" t="s">
        <v>11305</v>
      </c>
      <c r="B2494" s="116" t="s">
        <v>5677</v>
      </c>
      <c r="C2494" s="187" t="s">
        <v>2064</v>
      </c>
      <c r="D2494" s="116" t="s">
        <v>2351</v>
      </c>
    </row>
    <row r="2495" spans="1:4" s="186" customFormat="1" ht="13.5" customHeight="1" x14ac:dyDescent="0.3">
      <c r="A2495" s="117" t="s">
        <v>11306</v>
      </c>
      <c r="B2495" s="117" t="s">
        <v>5676</v>
      </c>
      <c r="C2495" s="188" t="s">
        <v>2064</v>
      </c>
      <c r="D2495" s="117" t="s">
        <v>2351</v>
      </c>
    </row>
    <row r="2496" spans="1:4" s="186" customFormat="1" ht="13.5" customHeight="1" x14ac:dyDescent="0.3">
      <c r="A2496" s="116" t="s">
        <v>11307</v>
      </c>
      <c r="B2496" s="116" t="s">
        <v>5675</v>
      </c>
      <c r="C2496" s="187" t="s">
        <v>2064</v>
      </c>
      <c r="D2496" s="116" t="s">
        <v>2351</v>
      </c>
    </row>
    <row r="2497" spans="1:4" s="186" customFormat="1" ht="13.5" customHeight="1" x14ac:dyDescent="0.3">
      <c r="A2497" s="116" t="s">
        <v>11308</v>
      </c>
      <c r="B2497" s="116" t="s">
        <v>5664</v>
      </c>
      <c r="C2497" s="187" t="s">
        <v>2064</v>
      </c>
      <c r="D2497" s="116" t="s">
        <v>2351</v>
      </c>
    </row>
    <row r="2498" spans="1:4" s="186" customFormat="1" ht="13.5" customHeight="1" x14ac:dyDescent="0.3">
      <c r="A2498" s="116" t="s">
        <v>11309</v>
      </c>
      <c r="B2498" s="116" t="s">
        <v>5670</v>
      </c>
      <c r="C2498" s="187" t="s">
        <v>2064</v>
      </c>
      <c r="D2498" s="116" t="s">
        <v>2351</v>
      </c>
    </row>
    <row r="2499" spans="1:4" s="186" customFormat="1" ht="13.5" customHeight="1" x14ac:dyDescent="0.3">
      <c r="A2499" s="116" t="s">
        <v>11310</v>
      </c>
      <c r="B2499" s="116" t="s">
        <v>5668</v>
      </c>
      <c r="C2499" s="187" t="s">
        <v>2064</v>
      </c>
      <c r="D2499" s="116" t="s">
        <v>2351</v>
      </c>
    </row>
    <row r="2500" spans="1:4" s="186" customFormat="1" ht="13.5" customHeight="1" x14ac:dyDescent="0.3">
      <c r="A2500" s="117" t="s">
        <v>11311</v>
      </c>
      <c r="B2500" s="117" t="s">
        <v>5669</v>
      </c>
      <c r="C2500" s="188" t="s">
        <v>2064</v>
      </c>
      <c r="D2500" s="117" t="s">
        <v>2351</v>
      </c>
    </row>
    <row r="2501" spans="1:4" s="186" customFormat="1" ht="13.5" customHeight="1" x14ac:dyDescent="0.3">
      <c r="A2501" s="117" t="s">
        <v>11312</v>
      </c>
      <c r="B2501" s="117" t="s">
        <v>5667</v>
      </c>
      <c r="C2501" s="188" t="s">
        <v>2064</v>
      </c>
      <c r="D2501" s="117" t="s">
        <v>2351</v>
      </c>
    </row>
    <row r="2502" spans="1:4" s="186" customFormat="1" ht="13.5" customHeight="1" x14ac:dyDescent="0.3">
      <c r="A2502" s="116" t="s">
        <v>11313</v>
      </c>
      <c r="B2502" s="116" t="s">
        <v>2923</v>
      </c>
      <c r="C2502" s="187" t="s">
        <v>2064</v>
      </c>
      <c r="D2502" s="116" t="s">
        <v>2351</v>
      </c>
    </row>
    <row r="2503" spans="1:4" s="186" customFormat="1" ht="13.5" customHeight="1" x14ac:dyDescent="0.3">
      <c r="A2503" s="117" t="s">
        <v>11314</v>
      </c>
      <c r="B2503" s="117" t="s">
        <v>2924</v>
      </c>
      <c r="C2503" s="188" t="s">
        <v>2064</v>
      </c>
      <c r="D2503" s="117" t="s">
        <v>2351</v>
      </c>
    </row>
    <row r="2504" spans="1:4" s="186" customFormat="1" ht="13.5" customHeight="1" x14ac:dyDescent="0.3">
      <c r="A2504" s="116" t="s">
        <v>11315</v>
      </c>
      <c r="B2504" s="116" t="s">
        <v>2925</v>
      </c>
      <c r="C2504" s="187" t="s">
        <v>2064</v>
      </c>
      <c r="D2504" s="116" t="s">
        <v>2351</v>
      </c>
    </row>
    <row r="2505" spans="1:4" s="186" customFormat="1" ht="13.5" customHeight="1" x14ac:dyDescent="0.3">
      <c r="A2505" s="117" t="s">
        <v>11316</v>
      </c>
      <c r="B2505" s="117" t="s">
        <v>2926</v>
      </c>
      <c r="C2505" s="188" t="s">
        <v>2064</v>
      </c>
      <c r="D2505" s="117" t="s">
        <v>2351</v>
      </c>
    </row>
    <row r="2506" spans="1:4" s="186" customFormat="1" ht="13.5" customHeight="1" x14ac:dyDescent="0.3">
      <c r="A2506" s="116" t="s">
        <v>11317</v>
      </c>
      <c r="B2506" s="116" t="s">
        <v>2927</v>
      </c>
      <c r="C2506" s="187" t="s">
        <v>2064</v>
      </c>
      <c r="D2506" s="116" t="s">
        <v>2351</v>
      </c>
    </row>
    <row r="2507" spans="1:4" s="186" customFormat="1" ht="13.5" customHeight="1" x14ac:dyDescent="0.3">
      <c r="A2507" s="117" t="s">
        <v>11318</v>
      </c>
      <c r="B2507" s="117" t="s">
        <v>6895</v>
      </c>
      <c r="C2507" s="188" t="s">
        <v>277</v>
      </c>
      <c r="D2507" s="117" t="s">
        <v>2308</v>
      </c>
    </row>
    <row r="2508" spans="1:4" s="186" customFormat="1" ht="13.5" customHeight="1" x14ac:dyDescent="0.3">
      <c r="A2508" s="117" t="s">
        <v>11319</v>
      </c>
      <c r="B2508" s="117" t="s">
        <v>2928</v>
      </c>
      <c r="C2508" s="188" t="s">
        <v>2064</v>
      </c>
      <c r="D2508" s="117" t="s">
        <v>2351</v>
      </c>
    </row>
    <row r="2509" spans="1:4" s="186" customFormat="1" ht="13.5" customHeight="1" x14ac:dyDescent="0.3">
      <c r="A2509" s="117" t="s">
        <v>11320</v>
      </c>
      <c r="B2509" s="117" t="s">
        <v>3264</v>
      </c>
      <c r="C2509" s="188" t="s">
        <v>2064</v>
      </c>
      <c r="D2509" s="117" t="s">
        <v>2351</v>
      </c>
    </row>
    <row r="2510" spans="1:4" s="186" customFormat="1" ht="13.5" customHeight="1" x14ac:dyDescent="0.3">
      <c r="A2510" s="116" t="s">
        <v>11321</v>
      </c>
      <c r="B2510" s="116" t="s">
        <v>3263</v>
      </c>
      <c r="C2510" s="187" t="s">
        <v>2064</v>
      </c>
      <c r="D2510" s="116" t="s">
        <v>2351</v>
      </c>
    </row>
    <row r="2511" spans="1:4" s="186" customFormat="1" ht="13.5" customHeight="1" x14ac:dyDescent="0.3">
      <c r="A2511" s="117" t="s">
        <v>11322</v>
      </c>
      <c r="B2511" s="117" t="s">
        <v>3262</v>
      </c>
      <c r="C2511" s="188" t="s">
        <v>2064</v>
      </c>
      <c r="D2511" s="117" t="s">
        <v>2351</v>
      </c>
    </row>
    <row r="2512" spans="1:4" s="186" customFormat="1" ht="13.5" customHeight="1" x14ac:dyDescent="0.3">
      <c r="A2512" s="116" t="s">
        <v>11323</v>
      </c>
      <c r="B2512" s="116" t="s">
        <v>279</v>
      </c>
      <c r="C2512" s="187" t="s">
        <v>2064</v>
      </c>
      <c r="D2512" s="116" t="s">
        <v>2405</v>
      </c>
    </row>
    <row r="2513" spans="1:4" s="186" customFormat="1" ht="13.5" customHeight="1" x14ac:dyDescent="0.3">
      <c r="A2513" s="116" t="s">
        <v>11324</v>
      </c>
      <c r="B2513" s="116" t="s">
        <v>280</v>
      </c>
      <c r="C2513" s="187" t="s">
        <v>2064</v>
      </c>
      <c r="D2513" s="116" t="s">
        <v>2405</v>
      </c>
    </row>
    <row r="2514" spans="1:4" s="186" customFormat="1" ht="13.5" customHeight="1" x14ac:dyDescent="0.3">
      <c r="A2514" s="116" t="s">
        <v>11325</v>
      </c>
      <c r="B2514" s="116" t="s">
        <v>281</v>
      </c>
      <c r="C2514" s="187" t="s">
        <v>2064</v>
      </c>
      <c r="D2514" s="116" t="s">
        <v>2405</v>
      </c>
    </row>
    <row r="2515" spans="1:4" s="186" customFormat="1" ht="13.5" customHeight="1" x14ac:dyDescent="0.3">
      <c r="A2515" s="116" t="s">
        <v>11326</v>
      </c>
      <c r="B2515" s="116" t="s">
        <v>282</v>
      </c>
      <c r="C2515" s="187" t="s">
        <v>2064</v>
      </c>
      <c r="D2515" s="116" t="s">
        <v>2405</v>
      </c>
    </row>
    <row r="2516" spans="1:4" s="186" customFormat="1" ht="13.5" customHeight="1" x14ac:dyDescent="0.3">
      <c r="A2516" s="117" t="s">
        <v>11327</v>
      </c>
      <c r="B2516" s="117" t="s">
        <v>283</v>
      </c>
      <c r="C2516" s="188" t="s">
        <v>2064</v>
      </c>
      <c r="D2516" s="117" t="s">
        <v>2405</v>
      </c>
    </row>
    <row r="2517" spans="1:4" s="186" customFormat="1" ht="13.5" customHeight="1" x14ac:dyDescent="0.3">
      <c r="A2517" s="116" t="s">
        <v>11328</v>
      </c>
      <c r="B2517" s="116" t="s">
        <v>5522</v>
      </c>
      <c r="C2517" s="187" t="s">
        <v>2064</v>
      </c>
      <c r="D2517" s="116" t="s">
        <v>2578</v>
      </c>
    </row>
    <row r="2518" spans="1:4" s="186" customFormat="1" ht="13.5" customHeight="1" x14ac:dyDescent="0.3">
      <c r="A2518" s="117" t="s">
        <v>11329</v>
      </c>
      <c r="B2518" s="117" t="s">
        <v>284</v>
      </c>
      <c r="C2518" s="188" t="s">
        <v>2064</v>
      </c>
      <c r="D2518" s="117" t="s">
        <v>2578</v>
      </c>
    </row>
    <row r="2519" spans="1:4" s="186" customFormat="1" ht="13.5" customHeight="1" x14ac:dyDescent="0.3">
      <c r="A2519" s="116" t="s">
        <v>11330</v>
      </c>
      <c r="B2519" s="116" t="s">
        <v>6521</v>
      </c>
      <c r="C2519" s="187" t="s">
        <v>2064</v>
      </c>
      <c r="D2519" s="116" t="s">
        <v>2578</v>
      </c>
    </row>
    <row r="2520" spans="1:4" s="186" customFormat="1" ht="13.5" customHeight="1" x14ac:dyDescent="0.3">
      <c r="A2520" s="117" t="s">
        <v>11331</v>
      </c>
      <c r="B2520" s="117" t="s">
        <v>4697</v>
      </c>
      <c r="C2520" s="188" t="s">
        <v>2064</v>
      </c>
      <c r="D2520" s="117" t="s">
        <v>2351</v>
      </c>
    </row>
    <row r="2521" spans="1:4" s="186" customFormat="1" ht="13.5" customHeight="1" x14ac:dyDescent="0.3">
      <c r="A2521" s="117" t="s">
        <v>11332</v>
      </c>
      <c r="B2521" s="117" t="s">
        <v>4699</v>
      </c>
      <c r="C2521" s="188" t="s">
        <v>2064</v>
      </c>
      <c r="D2521" s="117" t="s">
        <v>2351</v>
      </c>
    </row>
    <row r="2522" spans="1:4" s="186" customFormat="1" ht="13.5" customHeight="1" x14ac:dyDescent="0.3">
      <c r="A2522" s="116" t="s">
        <v>11333</v>
      </c>
      <c r="B2522" s="116" t="s">
        <v>4698</v>
      </c>
      <c r="C2522" s="187" t="s">
        <v>2064</v>
      </c>
      <c r="D2522" s="116" t="s">
        <v>2351</v>
      </c>
    </row>
    <row r="2523" spans="1:4" s="186" customFormat="1" ht="13.5" customHeight="1" x14ac:dyDescent="0.3">
      <c r="A2523" s="116" t="s">
        <v>11334</v>
      </c>
      <c r="B2523" s="116" t="s">
        <v>4696</v>
      </c>
      <c r="C2523" s="187" t="s">
        <v>2064</v>
      </c>
      <c r="D2523" s="116" t="s">
        <v>2351</v>
      </c>
    </row>
    <row r="2524" spans="1:4" s="186" customFormat="1" ht="13.5" customHeight="1" x14ac:dyDescent="0.3">
      <c r="A2524" s="116" t="s">
        <v>11335</v>
      </c>
      <c r="B2524" s="116" t="s">
        <v>6279</v>
      </c>
      <c r="C2524" s="187" t="s">
        <v>2064</v>
      </c>
      <c r="D2524" s="116" t="s">
        <v>2351</v>
      </c>
    </row>
    <row r="2525" spans="1:4" s="186" customFormat="1" ht="13.5" customHeight="1" x14ac:dyDescent="0.3">
      <c r="A2525" s="116" t="s">
        <v>11336</v>
      </c>
      <c r="B2525" s="116" t="s">
        <v>7760</v>
      </c>
      <c r="C2525" s="187" t="s">
        <v>2064</v>
      </c>
      <c r="D2525" s="116" t="s">
        <v>2282</v>
      </c>
    </row>
    <row r="2526" spans="1:4" s="186" customFormat="1" ht="13.5" customHeight="1" x14ac:dyDescent="0.3">
      <c r="A2526" s="116" t="s">
        <v>11337</v>
      </c>
      <c r="B2526" s="116" t="s">
        <v>7729</v>
      </c>
      <c r="C2526" s="187" t="s">
        <v>2064</v>
      </c>
      <c r="D2526" s="116" t="s">
        <v>2282</v>
      </c>
    </row>
    <row r="2527" spans="1:4" s="186" customFormat="1" ht="13.5" customHeight="1" x14ac:dyDescent="0.3">
      <c r="A2527" s="117" t="s">
        <v>11338</v>
      </c>
      <c r="B2527" s="117" t="s">
        <v>6087</v>
      </c>
      <c r="C2527" s="188" t="s">
        <v>2064</v>
      </c>
      <c r="D2527" s="117" t="s">
        <v>2351</v>
      </c>
    </row>
    <row r="2528" spans="1:4" s="186" customFormat="1" ht="13.5" customHeight="1" x14ac:dyDescent="0.3">
      <c r="A2528" s="116" t="s">
        <v>11339</v>
      </c>
      <c r="B2528" s="116" t="s">
        <v>6088</v>
      </c>
      <c r="C2528" s="187" t="s">
        <v>2064</v>
      </c>
      <c r="D2528" s="116" t="s">
        <v>2351</v>
      </c>
    </row>
    <row r="2529" spans="1:4" s="186" customFormat="1" ht="13.5" customHeight="1" x14ac:dyDescent="0.3">
      <c r="A2529" s="116" t="s">
        <v>11340</v>
      </c>
      <c r="B2529" s="116" t="s">
        <v>6196</v>
      </c>
      <c r="C2529" s="187" t="s">
        <v>2064</v>
      </c>
      <c r="D2529" s="116" t="s">
        <v>2351</v>
      </c>
    </row>
    <row r="2530" spans="1:4" s="186" customFormat="1" ht="13.5" customHeight="1" x14ac:dyDescent="0.3">
      <c r="A2530" s="116" t="s">
        <v>11341</v>
      </c>
      <c r="B2530" s="116" t="s">
        <v>6198</v>
      </c>
      <c r="C2530" s="187" t="s">
        <v>2064</v>
      </c>
      <c r="D2530" s="116" t="s">
        <v>2351</v>
      </c>
    </row>
    <row r="2531" spans="1:4" s="186" customFormat="1" ht="13.5" customHeight="1" x14ac:dyDescent="0.3">
      <c r="A2531" s="117" t="s">
        <v>11342</v>
      </c>
      <c r="B2531" s="117" t="s">
        <v>6197</v>
      </c>
      <c r="C2531" s="188" t="s">
        <v>2064</v>
      </c>
      <c r="D2531" s="117" t="s">
        <v>2351</v>
      </c>
    </row>
    <row r="2532" spans="1:4" s="186" customFormat="1" ht="13.5" customHeight="1" x14ac:dyDescent="0.3">
      <c r="A2532" s="117" t="s">
        <v>11343</v>
      </c>
      <c r="B2532" s="117" t="s">
        <v>4368</v>
      </c>
      <c r="C2532" s="188" t="s">
        <v>2064</v>
      </c>
      <c r="D2532" s="117" t="s">
        <v>2458</v>
      </c>
    </row>
    <row r="2533" spans="1:4" s="186" customFormat="1" ht="13.5" customHeight="1" x14ac:dyDescent="0.3">
      <c r="A2533" s="116" t="s">
        <v>11344</v>
      </c>
      <c r="B2533" s="116" t="s">
        <v>285</v>
      </c>
      <c r="C2533" s="187" t="s">
        <v>2064</v>
      </c>
      <c r="D2533" s="116" t="s">
        <v>2458</v>
      </c>
    </row>
    <row r="2534" spans="1:4" s="186" customFormat="1" ht="13.5" customHeight="1" x14ac:dyDescent="0.3">
      <c r="A2534" s="117" t="s">
        <v>11345</v>
      </c>
      <c r="B2534" s="117" t="s">
        <v>1895</v>
      </c>
      <c r="C2534" s="188" t="s">
        <v>2064</v>
      </c>
      <c r="D2534" s="117" t="s">
        <v>2578</v>
      </c>
    </row>
    <row r="2535" spans="1:4" s="186" customFormat="1" ht="13.5" customHeight="1" x14ac:dyDescent="0.3">
      <c r="A2535" s="117" t="s">
        <v>11346</v>
      </c>
      <c r="B2535" s="117" t="s">
        <v>4615</v>
      </c>
      <c r="C2535" s="188" t="s">
        <v>2064</v>
      </c>
      <c r="D2535" s="117" t="s">
        <v>2458</v>
      </c>
    </row>
    <row r="2536" spans="1:4" s="186" customFormat="1" ht="13.5" customHeight="1" x14ac:dyDescent="0.3">
      <c r="A2536" s="116" t="s">
        <v>11347</v>
      </c>
      <c r="B2536" s="116" t="s">
        <v>5741</v>
      </c>
      <c r="C2536" s="187" t="s">
        <v>2064</v>
      </c>
      <c r="D2536" s="116" t="s">
        <v>2351</v>
      </c>
    </row>
    <row r="2537" spans="1:4" s="186" customFormat="1" ht="13.5" customHeight="1" x14ac:dyDescent="0.3">
      <c r="A2537" s="117" t="s">
        <v>11348</v>
      </c>
      <c r="B2537" s="117" t="s">
        <v>5742</v>
      </c>
      <c r="C2537" s="188" t="s">
        <v>2064</v>
      </c>
      <c r="D2537" s="117" t="s">
        <v>2351</v>
      </c>
    </row>
    <row r="2538" spans="1:4" s="186" customFormat="1" ht="13.5" customHeight="1" x14ac:dyDescent="0.3">
      <c r="A2538" s="117" t="s">
        <v>11349</v>
      </c>
      <c r="B2538" s="117" t="s">
        <v>4269</v>
      </c>
      <c r="C2538" s="188" t="s">
        <v>2064</v>
      </c>
      <c r="D2538" s="117" t="s">
        <v>2351</v>
      </c>
    </row>
    <row r="2539" spans="1:4" s="186" customFormat="1" ht="13.5" customHeight="1" x14ac:dyDescent="0.3">
      <c r="A2539" s="117" t="s">
        <v>11350</v>
      </c>
      <c r="B2539" s="117" t="s">
        <v>3817</v>
      </c>
      <c r="C2539" s="188" t="s">
        <v>2064</v>
      </c>
      <c r="D2539" s="117" t="s">
        <v>2351</v>
      </c>
    </row>
    <row r="2540" spans="1:4" s="186" customFormat="1" ht="13.5" customHeight="1" x14ac:dyDescent="0.3">
      <c r="A2540" s="116" t="s">
        <v>11351</v>
      </c>
      <c r="B2540" s="116" t="s">
        <v>5637</v>
      </c>
      <c r="C2540" s="187" t="s">
        <v>2064</v>
      </c>
      <c r="D2540" s="116" t="s">
        <v>2351</v>
      </c>
    </row>
    <row r="2541" spans="1:4" s="186" customFormat="1" ht="13.5" customHeight="1" x14ac:dyDescent="0.3">
      <c r="A2541" s="117" t="s">
        <v>11352</v>
      </c>
      <c r="B2541" s="117" t="s">
        <v>5638</v>
      </c>
      <c r="C2541" s="188" t="s">
        <v>2064</v>
      </c>
      <c r="D2541" s="117" t="s">
        <v>2351</v>
      </c>
    </row>
    <row r="2542" spans="1:4" s="186" customFormat="1" ht="13.5" customHeight="1" x14ac:dyDescent="0.3">
      <c r="A2542" s="116" t="s">
        <v>11353</v>
      </c>
      <c r="B2542" s="116" t="s">
        <v>2520</v>
      </c>
      <c r="C2542" s="187" t="s">
        <v>2064</v>
      </c>
      <c r="D2542" s="116" t="s">
        <v>2458</v>
      </c>
    </row>
    <row r="2543" spans="1:4" s="186" customFormat="1" ht="13.5" customHeight="1" x14ac:dyDescent="0.3">
      <c r="A2543" s="117" t="s">
        <v>11354</v>
      </c>
      <c r="B2543" s="117" t="s">
        <v>5210</v>
      </c>
      <c r="C2543" s="188" t="s">
        <v>2064</v>
      </c>
      <c r="D2543" s="117" t="s">
        <v>2351</v>
      </c>
    </row>
    <row r="2544" spans="1:4" s="186" customFormat="1" ht="13.5" customHeight="1" x14ac:dyDescent="0.3">
      <c r="A2544" s="116" t="s">
        <v>11355</v>
      </c>
      <c r="B2544" s="116" t="s">
        <v>1897</v>
      </c>
      <c r="C2544" s="187" t="s">
        <v>2064</v>
      </c>
      <c r="D2544" s="116" t="s">
        <v>2578</v>
      </c>
    </row>
    <row r="2545" spans="1:4" s="186" customFormat="1" ht="13.5" customHeight="1" x14ac:dyDescent="0.3">
      <c r="A2545" s="116" t="s">
        <v>11356</v>
      </c>
      <c r="B2545" s="116" t="s">
        <v>1899</v>
      </c>
      <c r="C2545" s="187" t="s">
        <v>2064</v>
      </c>
      <c r="D2545" s="116" t="s">
        <v>2351</v>
      </c>
    </row>
    <row r="2546" spans="1:4" s="186" customFormat="1" ht="13.5" customHeight="1" x14ac:dyDescent="0.3">
      <c r="A2546" s="116" t="s">
        <v>11357</v>
      </c>
      <c r="B2546" s="116" t="s">
        <v>286</v>
      </c>
      <c r="C2546" s="187" t="s">
        <v>2064</v>
      </c>
      <c r="D2546" s="116" t="s">
        <v>2578</v>
      </c>
    </row>
    <row r="2547" spans="1:4" s="186" customFormat="1" ht="13.5" customHeight="1" x14ac:dyDescent="0.3">
      <c r="A2547" s="117" t="s">
        <v>11358</v>
      </c>
      <c r="B2547" s="117" t="s">
        <v>287</v>
      </c>
      <c r="C2547" s="188" t="s">
        <v>2064</v>
      </c>
      <c r="D2547" s="117" t="s">
        <v>2578</v>
      </c>
    </row>
    <row r="2548" spans="1:4" s="186" customFormat="1" ht="13.5" customHeight="1" x14ac:dyDescent="0.3">
      <c r="A2548" s="117" t="s">
        <v>11359</v>
      </c>
      <c r="B2548" s="117" t="s">
        <v>5873</v>
      </c>
      <c r="C2548" s="188" t="s">
        <v>727</v>
      </c>
      <c r="D2548" s="117" t="s">
        <v>2351</v>
      </c>
    </row>
    <row r="2549" spans="1:4" s="186" customFormat="1" ht="13.5" customHeight="1" x14ac:dyDescent="0.3">
      <c r="A2549" s="116" t="s">
        <v>11360</v>
      </c>
      <c r="B2549" s="116" t="s">
        <v>5874</v>
      </c>
      <c r="C2549" s="187" t="s">
        <v>727</v>
      </c>
      <c r="D2549" s="116" t="s">
        <v>2351</v>
      </c>
    </row>
    <row r="2550" spans="1:4" s="186" customFormat="1" ht="13.5" customHeight="1" x14ac:dyDescent="0.3">
      <c r="A2550" s="116" t="s">
        <v>11361</v>
      </c>
      <c r="B2550" s="116" t="s">
        <v>5876</v>
      </c>
      <c r="C2550" s="187" t="s">
        <v>727</v>
      </c>
      <c r="D2550" s="116" t="s">
        <v>2351</v>
      </c>
    </row>
    <row r="2551" spans="1:4" s="186" customFormat="1" ht="13.5" customHeight="1" x14ac:dyDescent="0.3">
      <c r="A2551" s="116" t="s">
        <v>11362</v>
      </c>
      <c r="B2551" s="116" t="s">
        <v>5278</v>
      </c>
      <c r="C2551" s="187" t="s">
        <v>727</v>
      </c>
      <c r="D2551" s="116" t="s">
        <v>2351</v>
      </c>
    </row>
    <row r="2552" spans="1:4" s="186" customFormat="1" ht="13.5" customHeight="1" x14ac:dyDescent="0.3">
      <c r="A2552" s="116" t="s">
        <v>11363</v>
      </c>
      <c r="B2552" s="116" t="s">
        <v>5872</v>
      </c>
      <c r="C2552" s="187" t="s">
        <v>727</v>
      </c>
      <c r="D2552" s="116" t="s">
        <v>2351</v>
      </c>
    </row>
    <row r="2553" spans="1:4" s="186" customFormat="1" ht="13.5" customHeight="1" x14ac:dyDescent="0.3">
      <c r="A2553" s="117" t="s">
        <v>11364</v>
      </c>
      <c r="B2553" s="117" t="s">
        <v>5875</v>
      </c>
      <c r="C2553" s="188" t="s">
        <v>727</v>
      </c>
      <c r="D2553" s="117" t="s">
        <v>2351</v>
      </c>
    </row>
    <row r="2554" spans="1:4" s="186" customFormat="1" ht="13.5" customHeight="1" x14ac:dyDescent="0.3">
      <c r="A2554" s="117" t="s">
        <v>11365</v>
      </c>
      <c r="B2554" s="117" t="s">
        <v>5877</v>
      </c>
      <c r="C2554" s="188" t="s">
        <v>727</v>
      </c>
      <c r="D2554" s="117" t="s">
        <v>2351</v>
      </c>
    </row>
    <row r="2555" spans="1:4" s="186" customFormat="1" ht="13.5" customHeight="1" x14ac:dyDescent="0.3">
      <c r="A2555" s="117" t="s">
        <v>11366</v>
      </c>
      <c r="B2555" s="117" t="s">
        <v>5277</v>
      </c>
      <c r="C2555" s="188" t="s">
        <v>727</v>
      </c>
      <c r="D2555" s="117" t="s">
        <v>2351</v>
      </c>
    </row>
    <row r="2556" spans="1:4" s="186" customFormat="1" ht="13.5" customHeight="1" x14ac:dyDescent="0.3">
      <c r="A2556" s="116" t="s">
        <v>11367</v>
      </c>
      <c r="B2556" s="116" t="s">
        <v>1901</v>
      </c>
      <c r="C2556" s="187" t="s">
        <v>2064</v>
      </c>
      <c r="D2556" s="116" t="s">
        <v>2405</v>
      </c>
    </row>
    <row r="2557" spans="1:4" s="186" customFormat="1" ht="13.5" customHeight="1" x14ac:dyDescent="0.3">
      <c r="A2557" s="116" t="s">
        <v>11368</v>
      </c>
      <c r="B2557" s="116" t="s">
        <v>8806</v>
      </c>
      <c r="C2557" s="187" t="s">
        <v>2064</v>
      </c>
      <c r="D2557" s="116" t="s">
        <v>2282</v>
      </c>
    </row>
    <row r="2558" spans="1:4" s="186" customFormat="1" ht="13.5" customHeight="1" x14ac:dyDescent="0.3">
      <c r="A2558" s="117" t="s">
        <v>11369</v>
      </c>
      <c r="B2558" s="117" t="s">
        <v>5636</v>
      </c>
      <c r="C2558" s="188" t="s">
        <v>2064</v>
      </c>
      <c r="D2558" s="117" t="s">
        <v>2351</v>
      </c>
    </row>
    <row r="2559" spans="1:4" s="186" customFormat="1" ht="13.5" customHeight="1" x14ac:dyDescent="0.3">
      <c r="A2559" s="116" t="s">
        <v>11370</v>
      </c>
      <c r="B2559" s="116" t="s">
        <v>7714</v>
      </c>
      <c r="C2559" s="187" t="s">
        <v>727</v>
      </c>
      <c r="D2559" s="116" t="s">
        <v>2282</v>
      </c>
    </row>
    <row r="2560" spans="1:4" s="186" customFormat="1" ht="13.5" customHeight="1" x14ac:dyDescent="0.3">
      <c r="A2560" s="117" t="s">
        <v>11371</v>
      </c>
      <c r="B2560" s="117" t="s">
        <v>288</v>
      </c>
      <c r="C2560" s="188" t="s">
        <v>2064</v>
      </c>
      <c r="D2560" s="117" t="s">
        <v>2458</v>
      </c>
    </row>
    <row r="2561" spans="1:4" s="186" customFormat="1" ht="13.5" customHeight="1" x14ac:dyDescent="0.3">
      <c r="A2561" s="117" t="s">
        <v>11372</v>
      </c>
      <c r="B2561" s="117" t="s">
        <v>7730</v>
      </c>
      <c r="C2561" s="188" t="s">
        <v>2064</v>
      </c>
      <c r="D2561" s="117" t="s">
        <v>2282</v>
      </c>
    </row>
    <row r="2562" spans="1:4" s="186" customFormat="1" ht="13.5" customHeight="1" x14ac:dyDescent="0.3">
      <c r="A2562" s="117" t="s">
        <v>11373</v>
      </c>
      <c r="B2562" s="117" t="s">
        <v>289</v>
      </c>
      <c r="C2562" s="188" t="s">
        <v>2064</v>
      </c>
      <c r="D2562" s="117" t="s">
        <v>2578</v>
      </c>
    </row>
    <row r="2563" spans="1:4" s="186" customFormat="1" ht="13.5" customHeight="1" x14ac:dyDescent="0.3">
      <c r="A2563" s="117" t="s">
        <v>11374</v>
      </c>
      <c r="B2563" s="117" t="s">
        <v>3472</v>
      </c>
      <c r="C2563" s="188" t="s">
        <v>2064</v>
      </c>
      <c r="D2563" s="117" t="s">
        <v>2282</v>
      </c>
    </row>
    <row r="2564" spans="1:4" s="186" customFormat="1" ht="13.5" customHeight="1" x14ac:dyDescent="0.3">
      <c r="A2564" s="117" t="s">
        <v>11374</v>
      </c>
      <c r="B2564" s="117" t="s">
        <v>3472</v>
      </c>
      <c r="C2564" s="188" t="s">
        <v>2064</v>
      </c>
      <c r="D2564" s="117" t="s">
        <v>2282</v>
      </c>
    </row>
    <row r="2565" spans="1:4" s="186" customFormat="1" ht="13.5" customHeight="1" x14ac:dyDescent="0.3">
      <c r="A2565" s="116" t="s">
        <v>11375</v>
      </c>
      <c r="B2565" s="116" t="s">
        <v>3573</v>
      </c>
      <c r="C2565" s="187" t="s">
        <v>2064</v>
      </c>
      <c r="D2565" s="116" t="s">
        <v>2351</v>
      </c>
    </row>
    <row r="2566" spans="1:4" s="186" customFormat="1" ht="13.5" customHeight="1" x14ac:dyDescent="0.3">
      <c r="A2566" s="117" t="s">
        <v>11376</v>
      </c>
      <c r="B2566" s="117" t="s">
        <v>6201</v>
      </c>
      <c r="C2566" s="188" t="s">
        <v>2064</v>
      </c>
      <c r="D2566" s="117" t="s">
        <v>2351</v>
      </c>
    </row>
    <row r="2567" spans="1:4" s="186" customFormat="1" ht="13.5" customHeight="1" x14ac:dyDescent="0.3">
      <c r="A2567" s="117" t="s">
        <v>11377</v>
      </c>
      <c r="B2567" s="117" t="s">
        <v>1903</v>
      </c>
      <c r="C2567" s="188" t="s">
        <v>2064</v>
      </c>
      <c r="D2567" s="117" t="s">
        <v>2578</v>
      </c>
    </row>
    <row r="2568" spans="1:4" s="186" customFormat="1" ht="13.5" customHeight="1" x14ac:dyDescent="0.3">
      <c r="A2568" s="116" t="s">
        <v>11378</v>
      </c>
      <c r="B2568" s="116" t="s">
        <v>3100</v>
      </c>
      <c r="C2568" s="187" t="s">
        <v>2064</v>
      </c>
      <c r="D2568" s="116" t="s">
        <v>2351</v>
      </c>
    </row>
    <row r="2569" spans="1:4" s="186" customFormat="1" ht="13.5" customHeight="1" x14ac:dyDescent="0.3">
      <c r="A2569" s="117" t="s">
        <v>11379</v>
      </c>
      <c r="B2569" s="117" t="s">
        <v>3101</v>
      </c>
      <c r="C2569" s="188" t="s">
        <v>2064</v>
      </c>
      <c r="D2569" s="117" t="s">
        <v>2351</v>
      </c>
    </row>
    <row r="2570" spans="1:4" s="186" customFormat="1" ht="13.5" customHeight="1" x14ac:dyDescent="0.3">
      <c r="A2570" s="116" t="s">
        <v>11380</v>
      </c>
      <c r="B2570" s="116" t="s">
        <v>3094</v>
      </c>
      <c r="C2570" s="187" t="s">
        <v>2064</v>
      </c>
      <c r="D2570" s="116" t="s">
        <v>2351</v>
      </c>
    </row>
    <row r="2571" spans="1:4" s="186" customFormat="1" ht="13.5" customHeight="1" x14ac:dyDescent="0.3">
      <c r="A2571" s="116" t="s">
        <v>11381</v>
      </c>
      <c r="B2571" s="116" t="s">
        <v>3098</v>
      </c>
      <c r="C2571" s="187" t="s">
        <v>2064</v>
      </c>
      <c r="D2571" s="116" t="s">
        <v>2351</v>
      </c>
    </row>
    <row r="2572" spans="1:4" s="186" customFormat="1" ht="13.5" customHeight="1" x14ac:dyDescent="0.3">
      <c r="A2572" s="117" t="s">
        <v>11382</v>
      </c>
      <c r="B2572" s="117" t="s">
        <v>3099</v>
      </c>
      <c r="C2572" s="188" t="s">
        <v>2064</v>
      </c>
      <c r="D2572" s="117" t="s">
        <v>2425</v>
      </c>
    </row>
    <row r="2573" spans="1:4" s="186" customFormat="1" ht="13.5" customHeight="1" x14ac:dyDescent="0.3">
      <c r="A2573" s="117" t="s">
        <v>11383</v>
      </c>
      <c r="B2573" s="117" t="s">
        <v>3097</v>
      </c>
      <c r="C2573" s="188" t="s">
        <v>2064</v>
      </c>
      <c r="D2573" s="117" t="s">
        <v>2351</v>
      </c>
    </row>
    <row r="2574" spans="1:4" s="186" customFormat="1" ht="13.5" customHeight="1" x14ac:dyDescent="0.3">
      <c r="A2574" s="116" t="s">
        <v>11384</v>
      </c>
      <c r="B2574" s="116" t="s">
        <v>3096</v>
      </c>
      <c r="C2574" s="187" t="s">
        <v>2064</v>
      </c>
      <c r="D2574" s="116" t="s">
        <v>2351</v>
      </c>
    </row>
    <row r="2575" spans="1:4" s="186" customFormat="1" ht="13.5" customHeight="1" x14ac:dyDescent="0.3">
      <c r="A2575" s="116" t="s">
        <v>11385</v>
      </c>
      <c r="B2575" s="116" t="s">
        <v>3186</v>
      </c>
      <c r="C2575" s="187" t="s">
        <v>2064</v>
      </c>
      <c r="D2575" s="116" t="s">
        <v>2351</v>
      </c>
    </row>
    <row r="2576" spans="1:4" s="186" customFormat="1" ht="13.5" customHeight="1" x14ac:dyDescent="0.3">
      <c r="A2576" s="116" t="s">
        <v>11386</v>
      </c>
      <c r="B2576" s="116" t="s">
        <v>3102</v>
      </c>
      <c r="C2576" s="187" t="s">
        <v>2064</v>
      </c>
      <c r="D2576" s="116" t="s">
        <v>2351</v>
      </c>
    </row>
    <row r="2577" spans="1:4" s="186" customFormat="1" ht="13.5" customHeight="1" x14ac:dyDescent="0.3">
      <c r="A2577" s="116" t="s">
        <v>11387</v>
      </c>
      <c r="B2577" s="116" t="s">
        <v>2456</v>
      </c>
      <c r="C2577" s="187" t="s">
        <v>2064</v>
      </c>
      <c r="D2577" s="116" t="s">
        <v>2351</v>
      </c>
    </row>
    <row r="2578" spans="1:4" s="186" customFormat="1" ht="13.5" customHeight="1" x14ac:dyDescent="0.3">
      <c r="A2578" s="116" t="s">
        <v>11388</v>
      </c>
      <c r="B2578" s="116" t="s">
        <v>2430</v>
      </c>
      <c r="C2578" s="187" t="s">
        <v>2064</v>
      </c>
      <c r="D2578" s="116" t="s">
        <v>2351</v>
      </c>
    </row>
    <row r="2579" spans="1:4" s="186" customFormat="1" ht="13.5" customHeight="1" x14ac:dyDescent="0.3">
      <c r="A2579" s="116" t="s">
        <v>11389</v>
      </c>
      <c r="B2579" s="116" t="s">
        <v>2428</v>
      </c>
      <c r="C2579" s="187" t="s">
        <v>2064</v>
      </c>
      <c r="D2579" s="116" t="s">
        <v>2351</v>
      </c>
    </row>
    <row r="2580" spans="1:4" s="186" customFormat="1" ht="13.5" customHeight="1" x14ac:dyDescent="0.3">
      <c r="A2580" s="117" t="s">
        <v>11390</v>
      </c>
      <c r="B2580" s="117" t="s">
        <v>2429</v>
      </c>
      <c r="C2580" s="188" t="s">
        <v>2064</v>
      </c>
      <c r="D2580" s="117" t="s">
        <v>2351</v>
      </c>
    </row>
    <row r="2581" spans="1:4" s="186" customFormat="1" ht="13.5" customHeight="1" x14ac:dyDescent="0.3">
      <c r="A2581" s="116" t="s">
        <v>11391</v>
      </c>
      <c r="B2581" s="116" t="s">
        <v>2434</v>
      </c>
      <c r="C2581" s="187" t="s">
        <v>2064</v>
      </c>
      <c r="D2581" s="116" t="s">
        <v>2351</v>
      </c>
    </row>
    <row r="2582" spans="1:4" s="186" customFormat="1" ht="13.5" customHeight="1" x14ac:dyDescent="0.3">
      <c r="A2582" s="117" t="s">
        <v>11392</v>
      </c>
      <c r="B2582" s="117" t="s">
        <v>2433</v>
      </c>
      <c r="C2582" s="188" t="s">
        <v>2064</v>
      </c>
      <c r="D2582" s="117" t="s">
        <v>2351</v>
      </c>
    </row>
    <row r="2583" spans="1:4" s="186" customFormat="1" ht="13.5" customHeight="1" x14ac:dyDescent="0.3">
      <c r="A2583" s="117" t="s">
        <v>11393</v>
      </c>
      <c r="B2583" s="117" t="s">
        <v>5671</v>
      </c>
      <c r="C2583" s="188" t="s">
        <v>2064</v>
      </c>
      <c r="D2583" s="117" t="s">
        <v>2351</v>
      </c>
    </row>
    <row r="2584" spans="1:4" s="186" customFormat="1" ht="13.5" customHeight="1" x14ac:dyDescent="0.3">
      <c r="A2584" s="117" t="s">
        <v>11394</v>
      </c>
      <c r="B2584" s="117" t="s">
        <v>3169</v>
      </c>
      <c r="C2584" s="188" t="s">
        <v>2064</v>
      </c>
      <c r="D2584" s="117" t="s">
        <v>2351</v>
      </c>
    </row>
    <row r="2585" spans="1:4" s="186" customFormat="1" ht="13.5" customHeight="1" x14ac:dyDescent="0.3">
      <c r="A2585" s="117" t="s">
        <v>11395</v>
      </c>
      <c r="B2585" s="117" t="s">
        <v>3171</v>
      </c>
      <c r="C2585" s="188" t="s">
        <v>2064</v>
      </c>
      <c r="D2585" s="117" t="s">
        <v>2351</v>
      </c>
    </row>
    <row r="2586" spans="1:4" s="186" customFormat="1" ht="13.5" customHeight="1" x14ac:dyDescent="0.3">
      <c r="A2586" s="117" t="s">
        <v>11396</v>
      </c>
      <c r="B2586" s="117" t="s">
        <v>3173</v>
      </c>
      <c r="C2586" s="188" t="s">
        <v>2064</v>
      </c>
      <c r="D2586" s="117" t="s">
        <v>2351</v>
      </c>
    </row>
    <row r="2587" spans="1:4" s="186" customFormat="1" ht="13.5" customHeight="1" x14ac:dyDescent="0.3">
      <c r="A2587" s="116" t="s">
        <v>11397</v>
      </c>
      <c r="B2587" s="116" t="s">
        <v>3172</v>
      </c>
      <c r="C2587" s="187" t="s">
        <v>2064</v>
      </c>
      <c r="D2587" s="116" t="s">
        <v>2351</v>
      </c>
    </row>
    <row r="2588" spans="1:4" s="186" customFormat="1" ht="13.5" customHeight="1" x14ac:dyDescent="0.3">
      <c r="A2588" s="117" t="s">
        <v>11398</v>
      </c>
      <c r="B2588" s="117" t="s">
        <v>4846</v>
      </c>
      <c r="C2588" s="188" t="s">
        <v>2064</v>
      </c>
      <c r="D2588" s="117" t="s">
        <v>2351</v>
      </c>
    </row>
    <row r="2589" spans="1:4" s="186" customFormat="1" ht="13.5" customHeight="1" x14ac:dyDescent="0.3">
      <c r="A2589" s="117" t="s">
        <v>11399</v>
      </c>
      <c r="B2589" s="117" t="s">
        <v>3187</v>
      </c>
      <c r="C2589" s="188" t="s">
        <v>2064</v>
      </c>
      <c r="D2589" s="117" t="s">
        <v>2351</v>
      </c>
    </row>
    <row r="2590" spans="1:4" s="186" customFormat="1" ht="13.5" customHeight="1" x14ac:dyDescent="0.3">
      <c r="A2590" s="117" t="s">
        <v>11400</v>
      </c>
      <c r="B2590" s="117" t="s">
        <v>3010</v>
      </c>
      <c r="C2590" s="188" t="s">
        <v>2064</v>
      </c>
      <c r="D2590" s="117" t="s">
        <v>2351</v>
      </c>
    </row>
    <row r="2591" spans="1:4" s="186" customFormat="1" ht="13.5" customHeight="1" x14ac:dyDescent="0.3">
      <c r="A2591" s="116" t="s">
        <v>11401</v>
      </c>
      <c r="B2591" s="116" t="s">
        <v>3009</v>
      </c>
      <c r="C2591" s="187" t="s">
        <v>2064</v>
      </c>
      <c r="D2591" s="116" t="s">
        <v>2351</v>
      </c>
    </row>
    <row r="2592" spans="1:4" s="186" customFormat="1" ht="13.5" customHeight="1" x14ac:dyDescent="0.3">
      <c r="A2592" s="116" t="s">
        <v>11402</v>
      </c>
      <c r="B2592" s="116" t="s">
        <v>3188</v>
      </c>
      <c r="C2592" s="187" t="s">
        <v>2064</v>
      </c>
      <c r="D2592" s="116" t="s">
        <v>2351</v>
      </c>
    </row>
    <row r="2593" spans="1:4" s="186" customFormat="1" ht="13.5" customHeight="1" x14ac:dyDescent="0.3">
      <c r="A2593" s="116" t="s">
        <v>11403</v>
      </c>
      <c r="B2593" s="116" t="s">
        <v>3145</v>
      </c>
      <c r="C2593" s="187" t="s">
        <v>2064</v>
      </c>
      <c r="D2593" s="116" t="s">
        <v>2351</v>
      </c>
    </row>
    <row r="2594" spans="1:4" s="186" customFormat="1" ht="13.5" customHeight="1" x14ac:dyDescent="0.3">
      <c r="A2594" s="117" t="s">
        <v>11404</v>
      </c>
      <c r="B2594" s="117" t="s">
        <v>3161</v>
      </c>
      <c r="C2594" s="188" t="s">
        <v>2064</v>
      </c>
      <c r="D2594" s="117" t="s">
        <v>2351</v>
      </c>
    </row>
    <row r="2595" spans="1:4" s="186" customFormat="1" ht="13.5" customHeight="1" x14ac:dyDescent="0.3">
      <c r="A2595" s="116" t="s">
        <v>11405</v>
      </c>
      <c r="B2595" s="116" t="s">
        <v>3271</v>
      </c>
      <c r="C2595" s="187" t="s">
        <v>2064</v>
      </c>
      <c r="D2595" s="116" t="s">
        <v>2351</v>
      </c>
    </row>
    <row r="2596" spans="1:4" s="186" customFormat="1" ht="13.5" customHeight="1" x14ac:dyDescent="0.3">
      <c r="A2596" s="117" t="s">
        <v>11406</v>
      </c>
      <c r="B2596" s="117" t="s">
        <v>3272</v>
      </c>
      <c r="C2596" s="188" t="s">
        <v>2064</v>
      </c>
      <c r="D2596" s="117" t="s">
        <v>2351</v>
      </c>
    </row>
    <row r="2597" spans="1:4" s="186" customFormat="1" ht="13.5" customHeight="1" x14ac:dyDescent="0.3">
      <c r="A2597" s="116" t="s">
        <v>11407</v>
      </c>
      <c r="B2597" s="116" t="s">
        <v>3273</v>
      </c>
      <c r="C2597" s="187" t="s">
        <v>2064</v>
      </c>
      <c r="D2597" s="116" t="s">
        <v>2351</v>
      </c>
    </row>
    <row r="2598" spans="1:4" s="186" customFormat="1" ht="13.5" customHeight="1" x14ac:dyDescent="0.3">
      <c r="A2598" s="117" t="s">
        <v>11408</v>
      </c>
      <c r="B2598" s="117" t="s">
        <v>3274</v>
      </c>
      <c r="C2598" s="188" t="s">
        <v>2064</v>
      </c>
      <c r="D2598" s="117" t="s">
        <v>2351</v>
      </c>
    </row>
    <row r="2599" spans="1:4" s="186" customFormat="1" ht="13.5" customHeight="1" x14ac:dyDescent="0.3">
      <c r="A2599" s="116" t="s">
        <v>11409</v>
      </c>
      <c r="B2599" s="116" t="s">
        <v>3160</v>
      </c>
      <c r="C2599" s="187" t="s">
        <v>2064</v>
      </c>
      <c r="D2599" s="116" t="s">
        <v>2351</v>
      </c>
    </row>
    <row r="2600" spans="1:4" s="186" customFormat="1" ht="13.5" customHeight="1" x14ac:dyDescent="0.3">
      <c r="A2600" s="117" t="s">
        <v>11410</v>
      </c>
      <c r="B2600" s="117" t="s">
        <v>3245</v>
      </c>
      <c r="C2600" s="188" t="s">
        <v>2064</v>
      </c>
      <c r="D2600" s="117" t="s">
        <v>2351</v>
      </c>
    </row>
    <row r="2601" spans="1:4" s="186" customFormat="1" ht="13.5" customHeight="1" x14ac:dyDescent="0.3">
      <c r="A2601" s="116" t="s">
        <v>11411</v>
      </c>
      <c r="B2601" s="116" t="s">
        <v>3011</v>
      </c>
      <c r="C2601" s="187" t="s">
        <v>2064</v>
      </c>
      <c r="D2601" s="116" t="s">
        <v>2351</v>
      </c>
    </row>
    <row r="2602" spans="1:4" s="186" customFormat="1" ht="13.5" customHeight="1" x14ac:dyDescent="0.3">
      <c r="A2602" s="116" t="s">
        <v>11412</v>
      </c>
      <c r="B2602" s="116" t="s">
        <v>2426</v>
      </c>
      <c r="C2602" s="187" t="s">
        <v>2064</v>
      </c>
      <c r="D2602" s="116" t="s">
        <v>2351</v>
      </c>
    </row>
    <row r="2603" spans="1:4" s="186" customFormat="1" ht="13.5" customHeight="1" x14ac:dyDescent="0.3">
      <c r="A2603" s="117" t="s">
        <v>11413</v>
      </c>
      <c r="B2603" s="117" t="s">
        <v>2427</v>
      </c>
      <c r="C2603" s="188" t="s">
        <v>2064</v>
      </c>
      <c r="D2603" s="117" t="s">
        <v>2351</v>
      </c>
    </row>
    <row r="2604" spans="1:4" s="186" customFormat="1" ht="13.5" customHeight="1" x14ac:dyDescent="0.3">
      <c r="A2604" s="117" t="s">
        <v>11414</v>
      </c>
      <c r="B2604" s="117" t="s">
        <v>2437</v>
      </c>
      <c r="C2604" s="188" t="s">
        <v>2064</v>
      </c>
      <c r="D2604" s="117" t="s">
        <v>2351</v>
      </c>
    </row>
    <row r="2605" spans="1:4" s="186" customFormat="1" ht="13.5" customHeight="1" x14ac:dyDescent="0.3">
      <c r="A2605" s="116" t="s">
        <v>11415</v>
      </c>
      <c r="B2605" s="116" t="s">
        <v>2436</v>
      </c>
      <c r="C2605" s="187" t="s">
        <v>2064</v>
      </c>
      <c r="D2605" s="116" t="s">
        <v>2351</v>
      </c>
    </row>
    <row r="2606" spans="1:4" s="186" customFormat="1" ht="13.5" customHeight="1" x14ac:dyDescent="0.3">
      <c r="A2606" s="117" t="s">
        <v>11416</v>
      </c>
      <c r="B2606" s="117" t="s">
        <v>3181</v>
      </c>
      <c r="C2606" s="188" t="s">
        <v>2064</v>
      </c>
      <c r="D2606" s="117" t="s">
        <v>2351</v>
      </c>
    </row>
    <row r="2607" spans="1:4" s="186" customFormat="1" ht="13.5" customHeight="1" x14ac:dyDescent="0.3">
      <c r="A2607" s="116" t="s">
        <v>11417</v>
      </c>
      <c r="B2607" s="116" t="s">
        <v>3164</v>
      </c>
      <c r="C2607" s="187" t="s">
        <v>2064</v>
      </c>
      <c r="D2607" s="116" t="s">
        <v>2351</v>
      </c>
    </row>
    <row r="2608" spans="1:4" s="186" customFormat="1" ht="13.5" customHeight="1" x14ac:dyDescent="0.3">
      <c r="A2608" s="117" t="s">
        <v>11418</v>
      </c>
      <c r="B2608" s="117" t="s">
        <v>5602</v>
      </c>
      <c r="C2608" s="188" t="s">
        <v>2064</v>
      </c>
      <c r="D2608" s="117" t="s">
        <v>2351</v>
      </c>
    </row>
    <row r="2609" spans="1:4" s="186" customFormat="1" ht="13.5" customHeight="1" x14ac:dyDescent="0.3">
      <c r="A2609" s="117" t="s">
        <v>11419</v>
      </c>
      <c r="B2609" s="117" t="s">
        <v>3165</v>
      </c>
      <c r="C2609" s="188" t="s">
        <v>2064</v>
      </c>
      <c r="D2609" s="117" t="s">
        <v>2351</v>
      </c>
    </row>
    <row r="2610" spans="1:4" s="186" customFormat="1" ht="13.5" customHeight="1" x14ac:dyDescent="0.3">
      <c r="A2610" s="117" t="s">
        <v>11420</v>
      </c>
      <c r="B2610" s="117" t="s">
        <v>3177</v>
      </c>
      <c r="C2610" s="188" t="s">
        <v>2064</v>
      </c>
      <c r="D2610" s="117" t="s">
        <v>2351</v>
      </c>
    </row>
    <row r="2611" spans="1:4" s="186" customFormat="1" ht="13.5" customHeight="1" x14ac:dyDescent="0.3">
      <c r="A2611" s="117" t="s">
        <v>11421</v>
      </c>
      <c r="B2611" s="117" t="s">
        <v>3155</v>
      </c>
      <c r="C2611" s="188" t="s">
        <v>2064</v>
      </c>
      <c r="D2611" s="117" t="s">
        <v>2351</v>
      </c>
    </row>
    <row r="2612" spans="1:4" s="186" customFormat="1" ht="13.5" customHeight="1" x14ac:dyDescent="0.3">
      <c r="A2612" s="116" t="s">
        <v>11422</v>
      </c>
      <c r="B2612" s="116" t="s">
        <v>3152</v>
      </c>
      <c r="C2612" s="187" t="s">
        <v>2064</v>
      </c>
      <c r="D2612" s="116" t="s">
        <v>2351</v>
      </c>
    </row>
    <row r="2613" spans="1:4" s="186" customFormat="1" ht="13.5" customHeight="1" x14ac:dyDescent="0.3">
      <c r="A2613" s="116" t="s">
        <v>11423</v>
      </c>
      <c r="B2613" s="116" t="s">
        <v>3158</v>
      </c>
      <c r="C2613" s="187" t="s">
        <v>2064</v>
      </c>
      <c r="D2613" s="116" t="s">
        <v>2351</v>
      </c>
    </row>
    <row r="2614" spans="1:4" s="186" customFormat="1" ht="13.5" customHeight="1" x14ac:dyDescent="0.3">
      <c r="A2614" s="116" t="s">
        <v>11424</v>
      </c>
      <c r="B2614" s="116" t="s">
        <v>3180</v>
      </c>
      <c r="C2614" s="187" t="s">
        <v>2064</v>
      </c>
      <c r="D2614" s="116" t="s">
        <v>2351</v>
      </c>
    </row>
    <row r="2615" spans="1:4" s="186" customFormat="1" ht="13.5" customHeight="1" x14ac:dyDescent="0.3">
      <c r="A2615" s="117" t="s">
        <v>11425</v>
      </c>
      <c r="B2615" s="117" t="s">
        <v>3179</v>
      </c>
      <c r="C2615" s="188" t="s">
        <v>2064</v>
      </c>
      <c r="D2615" s="117" t="s">
        <v>2351</v>
      </c>
    </row>
    <row r="2616" spans="1:4" s="186" customFormat="1" ht="13.5" customHeight="1" x14ac:dyDescent="0.3">
      <c r="A2616" s="116" t="s">
        <v>11426</v>
      </c>
      <c r="B2616" s="116" t="s">
        <v>3178</v>
      </c>
      <c r="C2616" s="187" t="s">
        <v>2064</v>
      </c>
      <c r="D2616" s="116" t="s">
        <v>2351</v>
      </c>
    </row>
    <row r="2617" spans="1:4" s="186" customFormat="1" ht="13.5" customHeight="1" x14ac:dyDescent="0.3">
      <c r="A2617" s="116" t="s">
        <v>11427</v>
      </c>
      <c r="B2617" s="116" t="s">
        <v>3156</v>
      </c>
      <c r="C2617" s="187" t="s">
        <v>2064</v>
      </c>
      <c r="D2617" s="116" t="s">
        <v>2351</v>
      </c>
    </row>
    <row r="2618" spans="1:4" s="186" customFormat="1" ht="13.5" customHeight="1" x14ac:dyDescent="0.3">
      <c r="A2618" s="117" t="s">
        <v>11428</v>
      </c>
      <c r="B2618" s="117" t="s">
        <v>3153</v>
      </c>
      <c r="C2618" s="188" t="s">
        <v>2064</v>
      </c>
      <c r="D2618" s="117" t="s">
        <v>2351</v>
      </c>
    </row>
    <row r="2619" spans="1:4" s="186" customFormat="1" ht="13.5" customHeight="1" x14ac:dyDescent="0.3">
      <c r="A2619" s="117" t="s">
        <v>11429</v>
      </c>
      <c r="B2619" s="117" t="s">
        <v>3195</v>
      </c>
      <c r="C2619" s="188" t="s">
        <v>2064</v>
      </c>
      <c r="D2619" s="117" t="s">
        <v>2351</v>
      </c>
    </row>
    <row r="2620" spans="1:4" s="186" customFormat="1" ht="13.5" customHeight="1" x14ac:dyDescent="0.3">
      <c r="A2620" s="117" t="s">
        <v>11430</v>
      </c>
      <c r="B2620" s="117" t="s">
        <v>3157</v>
      </c>
      <c r="C2620" s="188" t="s">
        <v>2064</v>
      </c>
      <c r="D2620" s="117" t="s">
        <v>2351</v>
      </c>
    </row>
    <row r="2621" spans="1:4" s="186" customFormat="1" ht="13.5" customHeight="1" x14ac:dyDescent="0.3">
      <c r="A2621" s="116" t="s">
        <v>11431</v>
      </c>
      <c r="B2621" s="116" t="s">
        <v>3182</v>
      </c>
      <c r="C2621" s="187" t="s">
        <v>2064</v>
      </c>
      <c r="D2621" s="116" t="s">
        <v>2351</v>
      </c>
    </row>
    <row r="2622" spans="1:4" s="186" customFormat="1" ht="13.5" customHeight="1" x14ac:dyDescent="0.3">
      <c r="A2622" s="117" t="s">
        <v>11432</v>
      </c>
      <c r="B2622" s="117" t="s">
        <v>3183</v>
      </c>
      <c r="C2622" s="188" t="s">
        <v>2064</v>
      </c>
      <c r="D2622" s="117" t="s">
        <v>2351</v>
      </c>
    </row>
    <row r="2623" spans="1:4" s="186" customFormat="1" ht="13.5" customHeight="1" x14ac:dyDescent="0.3">
      <c r="A2623" s="117" t="s">
        <v>11433</v>
      </c>
      <c r="B2623" s="117" t="s">
        <v>2435</v>
      </c>
      <c r="C2623" s="188" t="s">
        <v>2064</v>
      </c>
      <c r="D2623" s="117" t="s">
        <v>2351</v>
      </c>
    </row>
    <row r="2624" spans="1:4" s="186" customFormat="1" ht="13.5" customHeight="1" x14ac:dyDescent="0.3">
      <c r="A2624" s="117" t="s">
        <v>11434</v>
      </c>
      <c r="B2624" s="117" t="s">
        <v>3185</v>
      </c>
      <c r="C2624" s="188" t="s">
        <v>2064</v>
      </c>
      <c r="D2624" s="117" t="s">
        <v>2351</v>
      </c>
    </row>
    <row r="2625" spans="1:4" s="186" customFormat="1" ht="13.5" customHeight="1" x14ac:dyDescent="0.3">
      <c r="A2625" s="116" t="s">
        <v>11435</v>
      </c>
      <c r="B2625" s="116" t="s">
        <v>3166</v>
      </c>
      <c r="C2625" s="187" t="s">
        <v>2064</v>
      </c>
      <c r="D2625" s="116" t="s">
        <v>2351</v>
      </c>
    </row>
    <row r="2626" spans="1:4" s="186" customFormat="1" ht="13.5" customHeight="1" x14ac:dyDescent="0.3">
      <c r="A2626" s="116" t="s">
        <v>11436</v>
      </c>
      <c r="B2626" s="116" t="s">
        <v>3117</v>
      </c>
      <c r="C2626" s="187" t="s">
        <v>2064</v>
      </c>
      <c r="D2626" s="116" t="s">
        <v>2351</v>
      </c>
    </row>
    <row r="2627" spans="1:4" s="186" customFormat="1" ht="13.5" customHeight="1" x14ac:dyDescent="0.3">
      <c r="A2627" s="117" t="s">
        <v>11437</v>
      </c>
      <c r="B2627" s="117" t="s">
        <v>3144</v>
      </c>
      <c r="C2627" s="188" t="s">
        <v>2064</v>
      </c>
      <c r="D2627" s="117" t="s">
        <v>2351</v>
      </c>
    </row>
    <row r="2628" spans="1:4" s="186" customFormat="1" ht="13.5" customHeight="1" x14ac:dyDescent="0.3">
      <c r="A2628" s="117" t="s">
        <v>11438</v>
      </c>
      <c r="B2628" s="117" t="s">
        <v>3146</v>
      </c>
      <c r="C2628" s="188" t="s">
        <v>2064</v>
      </c>
      <c r="D2628" s="117" t="s">
        <v>2351</v>
      </c>
    </row>
    <row r="2629" spans="1:4" s="186" customFormat="1" ht="13.5" customHeight="1" x14ac:dyDescent="0.3">
      <c r="A2629" s="117" t="s">
        <v>11439</v>
      </c>
      <c r="B2629" s="117" t="s">
        <v>3167</v>
      </c>
      <c r="C2629" s="188" t="s">
        <v>2064</v>
      </c>
      <c r="D2629" s="117" t="s">
        <v>2351</v>
      </c>
    </row>
    <row r="2630" spans="1:4" s="186" customFormat="1" ht="13.5" customHeight="1" x14ac:dyDescent="0.3">
      <c r="A2630" s="116" t="s">
        <v>11440</v>
      </c>
      <c r="B2630" s="116" t="s">
        <v>3275</v>
      </c>
      <c r="C2630" s="187" t="s">
        <v>2064</v>
      </c>
      <c r="D2630" s="116" t="s">
        <v>2351</v>
      </c>
    </row>
    <row r="2631" spans="1:4" s="186" customFormat="1" ht="13.5" customHeight="1" x14ac:dyDescent="0.3">
      <c r="A2631" s="117" t="s">
        <v>11441</v>
      </c>
      <c r="B2631" s="117" t="s">
        <v>3142</v>
      </c>
      <c r="C2631" s="188" t="s">
        <v>2064</v>
      </c>
      <c r="D2631" s="117" t="s">
        <v>2351</v>
      </c>
    </row>
    <row r="2632" spans="1:4" s="186" customFormat="1" ht="13.5" customHeight="1" x14ac:dyDescent="0.3">
      <c r="A2632" s="116" t="s">
        <v>11442</v>
      </c>
      <c r="B2632" s="116" t="s">
        <v>3154</v>
      </c>
      <c r="C2632" s="187" t="s">
        <v>2064</v>
      </c>
      <c r="D2632" s="116" t="s">
        <v>2351</v>
      </c>
    </row>
    <row r="2633" spans="1:4" s="186" customFormat="1" ht="13.5" customHeight="1" x14ac:dyDescent="0.3">
      <c r="A2633" s="116" t="s">
        <v>11443</v>
      </c>
      <c r="B2633" s="116" t="s">
        <v>3143</v>
      </c>
      <c r="C2633" s="187" t="s">
        <v>2064</v>
      </c>
      <c r="D2633" s="116" t="s">
        <v>2351</v>
      </c>
    </row>
    <row r="2634" spans="1:4" s="186" customFormat="1" ht="13.5" customHeight="1" x14ac:dyDescent="0.3">
      <c r="A2634" s="117" t="s">
        <v>11444</v>
      </c>
      <c r="B2634" s="117" t="s">
        <v>3151</v>
      </c>
      <c r="C2634" s="188" t="s">
        <v>2064</v>
      </c>
      <c r="D2634" s="117" t="s">
        <v>2351</v>
      </c>
    </row>
    <row r="2635" spans="1:4" s="186" customFormat="1" ht="13.5" customHeight="1" x14ac:dyDescent="0.3">
      <c r="A2635" s="117" t="s">
        <v>11445</v>
      </c>
      <c r="B2635" s="117" t="s">
        <v>3159</v>
      </c>
      <c r="C2635" s="188" t="s">
        <v>2064</v>
      </c>
      <c r="D2635" s="117" t="s">
        <v>2351</v>
      </c>
    </row>
    <row r="2636" spans="1:4" s="186" customFormat="1" ht="13.5" customHeight="1" x14ac:dyDescent="0.3">
      <c r="A2636" s="116" t="s">
        <v>11446</v>
      </c>
      <c r="B2636" s="116" t="s">
        <v>8872</v>
      </c>
      <c r="C2636" s="187" t="s">
        <v>2064</v>
      </c>
      <c r="D2636" s="116" t="s">
        <v>2351</v>
      </c>
    </row>
    <row r="2637" spans="1:4" s="186" customFormat="1" ht="13.5" customHeight="1" x14ac:dyDescent="0.3">
      <c r="A2637" s="116" t="s">
        <v>11447</v>
      </c>
      <c r="B2637" s="116" t="s">
        <v>3162</v>
      </c>
      <c r="C2637" s="187" t="s">
        <v>2064</v>
      </c>
      <c r="D2637" s="116" t="s">
        <v>2351</v>
      </c>
    </row>
    <row r="2638" spans="1:4" s="186" customFormat="1" ht="13.5" customHeight="1" x14ac:dyDescent="0.3">
      <c r="A2638" s="117" t="s">
        <v>11448</v>
      </c>
      <c r="B2638" s="117" t="s">
        <v>3163</v>
      </c>
      <c r="C2638" s="188" t="s">
        <v>2064</v>
      </c>
      <c r="D2638" s="117" t="s">
        <v>2351</v>
      </c>
    </row>
    <row r="2639" spans="1:4" s="186" customFormat="1" ht="13.5" customHeight="1" x14ac:dyDescent="0.3">
      <c r="A2639" s="116" t="s">
        <v>11449</v>
      </c>
      <c r="B2639" s="116" t="s">
        <v>2438</v>
      </c>
      <c r="C2639" s="187" t="s">
        <v>2064</v>
      </c>
      <c r="D2639" s="116" t="s">
        <v>2351</v>
      </c>
    </row>
    <row r="2640" spans="1:4" s="186" customFormat="1" ht="13.5" customHeight="1" x14ac:dyDescent="0.3">
      <c r="A2640" s="116" t="s">
        <v>11450</v>
      </c>
      <c r="B2640" s="116" t="s">
        <v>3404</v>
      </c>
      <c r="C2640" s="187" t="s">
        <v>2064</v>
      </c>
      <c r="D2640" s="116" t="s">
        <v>2469</v>
      </c>
    </row>
    <row r="2641" spans="1:4" s="186" customFormat="1" ht="13.5" customHeight="1" x14ac:dyDescent="0.3">
      <c r="A2641" s="116" t="s">
        <v>11451</v>
      </c>
      <c r="B2641" s="116" t="s">
        <v>3168</v>
      </c>
      <c r="C2641" s="187" t="s">
        <v>2064</v>
      </c>
      <c r="D2641" s="116" t="s">
        <v>2351</v>
      </c>
    </row>
    <row r="2642" spans="1:4" s="186" customFormat="1" ht="13.5" customHeight="1" x14ac:dyDescent="0.3">
      <c r="A2642" s="116" t="s">
        <v>11452</v>
      </c>
      <c r="B2642" s="116" t="s">
        <v>3267</v>
      </c>
      <c r="C2642" s="187" t="s">
        <v>2064</v>
      </c>
      <c r="D2642" s="116" t="s">
        <v>2351</v>
      </c>
    </row>
    <row r="2643" spans="1:4" s="186" customFormat="1" ht="13.5" customHeight="1" x14ac:dyDescent="0.3">
      <c r="A2643" s="117" t="s">
        <v>11453</v>
      </c>
      <c r="B2643" s="117" t="s">
        <v>2420</v>
      </c>
      <c r="C2643" s="188" t="s">
        <v>2064</v>
      </c>
      <c r="D2643" s="117" t="s">
        <v>2351</v>
      </c>
    </row>
    <row r="2644" spans="1:4" s="186" customFormat="1" ht="13.5" customHeight="1" x14ac:dyDescent="0.3">
      <c r="A2644" s="116" t="s">
        <v>11454</v>
      </c>
      <c r="B2644" s="116" t="s">
        <v>2442</v>
      </c>
      <c r="C2644" s="187" t="s">
        <v>2064</v>
      </c>
      <c r="D2644" s="116" t="s">
        <v>2351</v>
      </c>
    </row>
    <row r="2645" spans="1:4" s="186" customFormat="1" ht="13.5" customHeight="1" x14ac:dyDescent="0.3">
      <c r="A2645" s="116" t="s">
        <v>11455</v>
      </c>
      <c r="B2645" s="116" t="s">
        <v>2440</v>
      </c>
      <c r="C2645" s="187" t="s">
        <v>2064</v>
      </c>
      <c r="D2645" s="116" t="s">
        <v>2351</v>
      </c>
    </row>
    <row r="2646" spans="1:4" s="186" customFormat="1" ht="13.5" customHeight="1" x14ac:dyDescent="0.3">
      <c r="A2646" s="117" t="s">
        <v>11456</v>
      </c>
      <c r="B2646" s="117" t="s">
        <v>2418</v>
      </c>
      <c r="C2646" s="188" t="s">
        <v>2064</v>
      </c>
      <c r="D2646" s="117" t="s">
        <v>2351</v>
      </c>
    </row>
    <row r="2647" spans="1:4" s="186" customFormat="1" ht="13.5" customHeight="1" x14ac:dyDescent="0.3">
      <c r="A2647" s="117" t="s">
        <v>11457</v>
      </c>
      <c r="B2647" s="117" t="s">
        <v>2441</v>
      </c>
      <c r="C2647" s="188" t="s">
        <v>2064</v>
      </c>
      <c r="D2647" s="117" t="s">
        <v>2351</v>
      </c>
    </row>
    <row r="2648" spans="1:4" s="186" customFormat="1" ht="13.5" customHeight="1" x14ac:dyDescent="0.3">
      <c r="A2648" s="117" t="s">
        <v>11458</v>
      </c>
      <c r="B2648" s="117" t="s">
        <v>2439</v>
      </c>
      <c r="C2648" s="188" t="s">
        <v>2064</v>
      </c>
      <c r="D2648" s="117" t="s">
        <v>2351</v>
      </c>
    </row>
    <row r="2649" spans="1:4" s="186" customFormat="1" ht="13.5" customHeight="1" x14ac:dyDescent="0.3">
      <c r="A2649" s="116" t="s">
        <v>11459</v>
      </c>
      <c r="B2649" s="116" t="s">
        <v>2417</v>
      </c>
      <c r="C2649" s="187" t="s">
        <v>2064</v>
      </c>
      <c r="D2649" s="116" t="s">
        <v>2351</v>
      </c>
    </row>
    <row r="2650" spans="1:4" s="186" customFormat="1" ht="13.5" customHeight="1" x14ac:dyDescent="0.3">
      <c r="A2650" s="116" t="s">
        <v>11460</v>
      </c>
      <c r="B2650" s="116" t="s">
        <v>2419</v>
      </c>
      <c r="C2650" s="187" t="s">
        <v>2064</v>
      </c>
      <c r="D2650" s="116" t="s">
        <v>2351</v>
      </c>
    </row>
    <row r="2651" spans="1:4" s="186" customFormat="1" ht="13.5" customHeight="1" x14ac:dyDescent="0.3">
      <c r="A2651" s="116" t="s">
        <v>11461</v>
      </c>
      <c r="B2651" s="116" t="s">
        <v>2423</v>
      </c>
      <c r="C2651" s="187" t="s">
        <v>2064</v>
      </c>
      <c r="D2651" s="116" t="s">
        <v>2351</v>
      </c>
    </row>
    <row r="2652" spans="1:4" s="186" customFormat="1" ht="13.5" customHeight="1" x14ac:dyDescent="0.3">
      <c r="A2652" s="117" t="s">
        <v>11462</v>
      </c>
      <c r="B2652" s="117" t="s">
        <v>2422</v>
      </c>
      <c r="C2652" s="188" t="s">
        <v>2064</v>
      </c>
      <c r="D2652" s="117" t="s">
        <v>2351</v>
      </c>
    </row>
    <row r="2653" spans="1:4" s="186" customFormat="1" ht="13.5" customHeight="1" x14ac:dyDescent="0.3">
      <c r="A2653" s="117" t="s">
        <v>11463</v>
      </c>
      <c r="B2653" s="117" t="s">
        <v>2416</v>
      </c>
      <c r="C2653" s="188" t="s">
        <v>2064</v>
      </c>
      <c r="D2653" s="117" t="s">
        <v>2351</v>
      </c>
    </row>
    <row r="2654" spans="1:4" s="186" customFormat="1" ht="13.5" customHeight="1" x14ac:dyDescent="0.3">
      <c r="A2654" s="116" t="s">
        <v>11464</v>
      </c>
      <c r="B2654" s="116" t="s">
        <v>2421</v>
      </c>
      <c r="C2654" s="187" t="s">
        <v>2064</v>
      </c>
      <c r="D2654" s="116" t="s">
        <v>2351</v>
      </c>
    </row>
    <row r="2655" spans="1:4" s="186" customFormat="1" ht="13.5" customHeight="1" x14ac:dyDescent="0.3">
      <c r="A2655" s="116" t="s">
        <v>11465</v>
      </c>
      <c r="B2655" s="116" t="s">
        <v>3174</v>
      </c>
      <c r="C2655" s="187" t="s">
        <v>2064</v>
      </c>
      <c r="D2655" s="116" t="s">
        <v>2351</v>
      </c>
    </row>
    <row r="2656" spans="1:4" s="186" customFormat="1" ht="13.5" customHeight="1" x14ac:dyDescent="0.3">
      <c r="A2656" s="116" t="s">
        <v>11466</v>
      </c>
      <c r="B2656" s="116" t="s">
        <v>3265</v>
      </c>
      <c r="C2656" s="187" t="s">
        <v>2064</v>
      </c>
      <c r="D2656" s="116" t="s">
        <v>2351</v>
      </c>
    </row>
    <row r="2657" spans="1:4" s="186" customFormat="1" ht="13.5" customHeight="1" x14ac:dyDescent="0.3">
      <c r="A2657" s="117" t="s">
        <v>11467</v>
      </c>
      <c r="B2657" s="117" t="s">
        <v>3266</v>
      </c>
      <c r="C2657" s="188" t="s">
        <v>2064</v>
      </c>
      <c r="D2657" s="117" t="s">
        <v>2351</v>
      </c>
    </row>
    <row r="2658" spans="1:4" s="186" customFormat="1" ht="13.5" customHeight="1" x14ac:dyDescent="0.3">
      <c r="A2658" s="116" t="s">
        <v>11468</v>
      </c>
      <c r="B2658" s="116" t="s">
        <v>2444</v>
      </c>
      <c r="C2658" s="187" t="s">
        <v>2064</v>
      </c>
      <c r="D2658" s="116" t="s">
        <v>2351</v>
      </c>
    </row>
    <row r="2659" spans="1:4" s="186" customFormat="1" ht="13.5" customHeight="1" x14ac:dyDescent="0.3">
      <c r="A2659" s="117" t="s">
        <v>11469</v>
      </c>
      <c r="B2659" s="117" t="s">
        <v>2445</v>
      </c>
      <c r="C2659" s="188" t="s">
        <v>2064</v>
      </c>
      <c r="D2659" s="117" t="s">
        <v>2351</v>
      </c>
    </row>
    <row r="2660" spans="1:4" s="186" customFormat="1" ht="13.5" customHeight="1" x14ac:dyDescent="0.3">
      <c r="A2660" s="117" t="s">
        <v>11470</v>
      </c>
      <c r="B2660" s="117" t="s">
        <v>2443</v>
      </c>
      <c r="C2660" s="188" t="s">
        <v>2064</v>
      </c>
      <c r="D2660" s="117" t="s">
        <v>2351</v>
      </c>
    </row>
    <row r="2661" spans="1:4" s="186" customFormat="1" ht="13.5" customHeight="1" x14ac:dyDescent="0.3">
      <c r="A2661" s="116" t="s">
        <v>11471</v>
      </c>
      <c r="B2661" s="116" t="s">
        <v>3194</v>
      </c>
      <c r="C2661" s="187" t="s">
        <v>2064</v>
      </c>
      <c r="D2661" s="116" t="s">
        <v>2351</v>
      </c>
    </row>
    <row r="2662" spans="1:4" s="186" customFormat="1" ht="13.5" customHeight="1" x14ac:dyDescent="0.3">
      <c r="A2662" s="117" t="s">
        <v>11472</v>
      </c>
      <c r="B2662" s="117" t="s">
        <v>3193</v>
      </c>
      <c r="C2662" s="188" t="s">
        <v>2064</v>
      </c>
      <c r="D2662" s="117" t="s">
        <v>2351</v>
      </c>
    </row>
    <row r="2663" spans="1:4" s="186" customFormat="1" ht="13.5" customHeight="1" x14ac:dyDescent="0.3">
      <c r="A2663" s="116" t="s">
        <v>11473</v>
      </c>
      <c r="B2663" s="116" t="s">
        <v>3192</v>
      </c>
      <c r="C2663" s="187" t="s">
        <v>2064</v>
      </c>
      <c r="D2663" s="116" t="s">
        <v>2351</v>
      </c>
    </row>
    <row r="2664" spans="1:4" s="186" customFormat="1" ht="13.5" customHeight="1" x14ac:dyDescent="0.3">
      <c r="A2664" s="117" t="s">
        <v>11474</v>
      </c>
      <c r="B2664" s="117" t="s">
        <v>3191</v>
      </c>
      <c r="C2664" s="188" t="s">
        <v>2064</v>
      </c>
      <c r="D2664" s="117" t="s">
        <v>2351</v>
      </c>
    </row>
    <row r="2665" spans="1:4" s="186" customFormat="1" ht="13.5" customHeight="1" x14ac:dyDescent="0.3">
      <c r="A2665" s="116" t="s">
        <v>11475</v>
      </c>
      <c r="B2665" s="116" t="s">
        <v>3190</v>
      </c>
      <c r="C2665" s="187" t="s">
        <v>2064</v>
      </c>
      <c r="D2665" s="116" t="s">
        <v>2351</v>
      </c>
    </row>
    <row r="2666" spans="1:4" s="186" customFormat="1" ht="13.5" customHeight="1" x14ac:dyDescent="0.3">
      <c r="A2666" s="117" t="s">
        <v>11476</v>
      </c>
      <c r="B2666" s="117" t="s">
        <v>3189</v>
      </c>
      <c r="C2666" s="188" t="s">
        <v>2064</v>
      </c>
      <c r="D2666" s="117" t="s">
        <v>2351</v>
      </c>
    </row>
    <row r="2667" spans="1:4" s="186" customFormat="1" ht="13.5" customHeight="1" x14ac:dyDescent="0.3">
      <c r="A2667" s="116" t="s">
        <v>11477</v>
      </c>
      <c r="B2667" s="116" t="s">
        <v>3242</v>
      </c>
      <c r="C2667" s="187" t="s">
        <v>2064</v>
      </c>
      <c r="D2667" s="116" t="s">
        <v>2351</v>
      </c>
    </row>
    <row r="2668" spans="1:4" s="186" customFormat="1" ht="13.5" customHeight="1" x14ac:dyDescent="0.3">
      <c r="A2668" s="116" t="s">
        <v>11478</v>
      </c>
      <c r="B2668" s="116" t="s">
        <v>3244</v>
      </c>
      <c r="C2668" s="187" t="s">
        <v>2064</v>
      </c>
      <c r="D2668" s="116" t="s">
        <v>2351</v>
      </c>
    </row>
    <row r="2669" spans="1:4" s="186" customFormat="1" ht="13.5" customHeight="1" x14ac:dyDescent="0.3">
      <c r="A2669" s="117" t="s">
        <v>11479</v>
      </c>
      <c r="B2669" s="117" t="s">
        <v>3243</v>
      </c>
      <c r="C2669" s="188" t="s">
        <v>2064</v>
      </c>
      <c r="D2669" s="117" t="s">
        <v>2351</v>
      </c>
    </row>
    <row r="2670" spans="1:4" s="186" customFormat="1" ht="13.5" customHeight="1" x14ac:dyDescent="0.3">
      <c r="A2670" s="116" t="s">
        <v>11480</v>
      </c>
      <c r="B2670" s="116" t="s">
        <v>3137</v>
      </c>
      <c r="C2670" s="187" t="s">
        <v>2064</v>
      </c>
      <c r="D2670" s="116" t="s">
        <v>2351</v>
      </c>
    </row>
    <row r="2671" spans="1:4" s="186" customFormat="1" ht="13.5" customHeight="1" x14ac:dyDescent="0.3">
      <c r="A2671" s="116" t="s">
        <v>11481</v>
      </c>
      <c r="B2671" s="116" t="s">
        <v>3141</v>
      </c>
      <c r="C2671" s="187" t="s">
        <v>2064</v>
      </c>
      <c r="D2671" s="116" t="s">
        <v>2351</v>
      </c>
    </row>
    <row r="2672" spans="1:4" s="186" customFormat="1" ht="13.5" customHeight="1" x14ac:dyDescent="0.3">
      <c r="A2672" s="117" t="s">
        <v>11482</v>
      </c>
      <c r="B2672" s="117" t="s">
        <v>3140</v>
      </c>
      <c r="C2672" s="188" t="s">
        <v>2064</v>
      </c>
      <c r="D2672" s="117" t="s">
        <v>2351</v>
      </c>
    </row>
    <row r="2673" spans="1:4" s="186" customFormat="1" ht="13.5" customHeight="1" x14ac:dyDescent="0.3">
      <c r="A2673" s="117" t="s">
        <v>11483</v>
      </c>
      <c r="B2673" s="117" t="s">
        <v>3136</v>
      </c>
      <c r="C2673" s="188" t="s">
        <v>2064</v>
      </c>
      <c r="D2673" s="117" t="s">
        <v>2351</v>
      </c>
    </row>
    <row r="2674" spans="1:4" s="186" customFormat="1" ht="13.5" customHeight="1" x14ac:dyDescent="0.3">
      <c r="A2674" s="116" t="s">
        <v>11484</v>
      </c>
      <c r="B2674" s="116" t="s">
        <v>3139</v>
      </c>
      <c r="C2674" s="187" t="s">
        <v>2064</v>
      </c>
      <c r="D2674" s="116" t="s">
        <v>2351</v>
      </c>
    </row>
    <row r="2675" spans="1:4" s="186" customFormat="1" ht="13.5" customHeight="1" x14ac:dyDescent="0.3">
      <c r="A2675" s="117" t="s">
        <v>11485</v>
      </c>
      <c r="B2675" s="117" t="s">
        <v>3138</v>
      </c>
      <c r="C2675" s="188" t="s">
        <v>2064</v>
      </c>
      <c r="D2675" s="117" t="s">
        <v>2351</v>
      </c>
    </row>
    <row r="2676" spans="1:4" s="186" customFormat="1" ht="13.5" customHeight="1" x14ac:dyDescent="0.3">
      <c r="A2676" s="117" t="s">
        <v>11486</v>
      </c>
      <c r="B2676" s="117" t="s">
        <v>2431</v>
      </c>
      <c r="C2676" s="188" t="s">
        <v>2064</v>
      </c>
      <c r="D2676" s="117" t="s">
        <v>2351</v>
      </c>
    </row>
    <row r="2677" spans="1:4" s="186" customFormat="1" ht="13.5" customHeight="1" x14ac:dyDescent="0.3">
      <c r="A2677" s="116" t="s">
        <v>11487</v>
      </c>
      <c r="B2677" s="116" t="s">
        <v>2432</v>
      </c>
      <c r="C2677" s="187" t="s">
        <v>2064</v>
      </c>
      <c r="D2677" s="116" t="s">
        <v>2351</v>
      </c>
    </row>
    <row r="2678" spans="1:4" s="186" customFormat="1" ht="13.5" customHeight="1" x14ac:dyDescent="0.3">
      <c r="A2678" s="117" t="s">
        <v>11488</v>
      </c>
      <c r="B2678" s="117" t="s">
        <v>8001</v>
      </c>
      <c r="C2678" s="188" t="s">
        <v>2064</v>
      </c>
      <c r="D2678" s="117" t="s">
        <v>2414</v>
      </c>
    </row>
    <row r="2679" spans="1:4" s="186" customFormat="1" ht="13.5" customHeight="1" x14ac:dyDescent="0.3">
      <c r="A2679" s="116" t="s">
        <v>11489</v>
      </c>
      <c r="B2679" s="116" t="s">
        <v>5440</v>
      </c>
      <c r="C2679" s="187" t="s">
        <v>2064</v>
      </c>
      <c r="D2679" s="116" t="s">
        <v>5441</v>
      </c>
    </row>
    <row r="2680" spans="1:4" s="186" customFormat="1" ht="13.5" customHeight="1" x14ac:dyDescent="0.3">
      <c r="A2680" s="117" t="s">
        <v>11490</v>
      </c>
      <c r="B2680" s="117" t="s">
        <v>8841</v>
      </c>
      <c r="C2680" s="188" t="s">
        <v>2064</v>
      </c>
      <c r="D2680" s="117" t="s">
        <v>2282</v>
      </c>
    </row>
    <row r="2681" spans="1:4" s="186" customFormat="1" ht="13.5" customHeight="1" x14ac:dyDescent="0.3">
      <c r="A2681" s="116" t="s">
        <v>11491</v>
      </c>
      <c r="B2681" s="116" t="s">
        <v>3734</v>
      </c>
      <c r="C2681" s="187" t="s">
        <v>2064</v>
      </c>
      <c r="D2681" s="116" t="s">
        <v>2351</v>
      </c>
    </row>
    <row r="2682" spans="1:4" s="186" customFormat="1" ht="13.5" customHeight="1" x14ac:dyDescent="0.3">
      <c r="A2682" s="116" t="s">
        <v>11492</v>
      </c>
      <c r="B2682" s="116" t="s">
        <v>4260</v>
      </c>
      <c r="C2682" s="187" t="s">
        <v>2064</v>
      </c>
      <c r="D2682" s="116" t="s">
        <v>2351</v>
      </c>
    </row>
    <row r="2683" spans="1:4" s="186" customFormat="1" ht="13.5" customHeight="1" x14ac:dyDescent="0.3">
      <c r="A2683" s="117" t="s">
        <v>11493</v>
      </c>
      <c r="B2683" s="117" t="s">
        <v>6050</v>
      </c>
      <c r="C2683" s="188" t="s">
        <v>2064</v>
      </c>
      <c r="D2683" s="117" t="s">
        <v>2458</v>
      </c>
    </row>
    <row r="2684" spans="1:4" s="186" customFormat="1" ht="13.5" customHeight="1" x14ac:dyDescent="0.3">
      <c r="A2684" s="116" t="s">
        <v>11494</v>
      </c>
      <c r="B2684" s="116" t="s">
        <v>8434</v>
      </c>
      <c r="C2684" s="187" t="s">
        <v>2064</v>
      </c>
      <c r="D2684" s="116" t="s">
        <v>2322</v>
      </c>
    </row>
    <row r="2685" spans="1:4" s="186" customFormat="1" ht="13.5" customHeight="1" x14ac:dyDescent="0.3">
      <c r="A2685" s="117" t="s">
        <v>11495</v>
      </c>
      <c r="B2685" s="117" t="s">
        <v>8435</v>
      </c>
      <c r="C2685" s="188" t="s">
        <v>2064</v>
      </c>
      <c r="D2685" s="117" t="s">
        <v>2322</v>
      </c>
    </row>
    <row r="2686" spans="1:4" s="186" customFormat="1" ht="13.5" customHeight="1" x14ac:dyDescent="0.3">
      <c r="A2686" s="116" t="s">
        <v>11496</v>
      </c>
      <c r="B2686" s="116" t="s">
        <v>8433</v>
      </c>
      <c r="C2686" s="187" t="s">
        <v>2064</v>
      </c>
      <c r="D2686" s="116" t="s">
        <v>2322</v>
      </c>
    </row>
    <row r="2687" spans="1:4" s="186" customFormat="1" ht="13.5" customHeight="1" x14ac:dyDescent="0.3">
      <c r="A2687" s="117" t="s">
        <v>11497</v>
      </c>
      <c r="B2687" s="117" t="s">
        <v>8431</v>
      </c>
      <c r="C2687" s="188" t="s">
        <v>2064</v>
      </c>
      <c r="D2687" s="117" t="s">
        <v>2322</v>
      </c>
    </row>
    <row r="2688" spans="1:4" s="186" customFormat="1" ht="13.5" customHeight="1" x14ac:dyDescent="0.3">
      <c r="A2688" s="116" t="s">
        <v>11498</v>
      </c>
      <c r="B2688" s="116" t="s">
        <v>8432</v>
      </c>
      <c r="C2688" s="187" t="s">
        <v>2064</v>
      </c>
      <c r="D2688" s="116" t="s">
        <v>2322</v>
      </c>
    </row>
    <row r="2689" spans="1:4" s="186" customFormat="1" ht="13.5" customHeight="1" x14ac:dyDescent="0.3">
      <c r="A2689" s="117" t="s">
        <v>11499</v>
      </c>
      <c r="B2689" s="117" t="s">
        <v>1905</v>
      </c>
      <c r="C2689" s="188" t="s">
        <v>2064</v>
      </c>
      <c r="D2689" s="117" t="s">
        <v>2351</v>
      </c>
    </row>
    <row r="2690" spans="1:4" s="186" customFormat="1" ht="13.5" customHeight="1" x14ac:dyDescent="0.3">
      <c r="A2690" s="116" t="s">
        <v>11500</v>
      </c>
      <c r="B2690" s="116" t="s">
        <v>1907</v>
      </c>
      <c r="C2690" s="187" t="s">
        <v>2064</v>
      </c>
      <c r="D2690" s="116" t="s">
        <v>2351</v>
      </c>
    </row>
    <row r="2691" spans="1:4" s="186" customFormat="1" ht="13.5" customHeight="1" x14ac:dyDescent="0.3">
      <c r="A2691" s="117" t="s">
        <v>11501</v>
      </c>
      <c r="B2691" s="117" t="s">
        <v>4638</v>
      </c>
      <c r="C2691" s="188" t="s">
        <v>2064</v>
      </c>
      <c r="D2691" s="117" t="s">
        <v>2425</v>
      </c>
    </row>
    <row r="2692" spans="1:4" s="186" customFormat="1" ht="13.5" customHeight="1" x14ac:dyDescent="0.3">
      <c r="A2692" s="117" t="s">
        <v>11502</v>
      </c>
      <c r="B2692" s="117" t="s">
        <v>6091</v>
      </c>
      <c r="C2692" s="188" t="s">
        <v>2064</v>
      </c>
      <c r="D2692" s="117" t="s">
        <v>2351</v>
      </c>
    </row>
    <row r="2693" spans="1:4" s="186" customFormat="1" ht="13.5" customHeight="1" x14ac:dyDescent="0.3">
      <c r="A2693" s="116" t="s">
        <v>11503</v>
      </c>
      <c r="B2693" s="116" t="s">
        <v>6948</v>
      </c>
      <c r="C2693" s="187" t="s">
        <v>2064</v>
      </c>
      <c r="D2693" s="116" t="s">
        <v>2578</v>
      </c>
    </row>
    <row r="2694" spans="1:4" s="186" customFormat="1" ht="13.5" customHeight="1" x14ac:dyDescent="0.3">
      <c r="A2694" s="117" t="s">
        <v>11504</v>
      </c>
      <c r="B2694" s="117" t="s">
        <v>6949</v>
      </c>
      <c r="C2694" s="188" t="s">
        <v>2064</v>
      </c>
      <c r="D2694" s="117" t="s">
        <v>2578</v>
      </c>
    </row>
    <row r="2695" spans="1:4" s="186" customFormat="1" ht="13.5" customHeight="1" x14ac:dyDescent="0.3">
      <c r="A2695" s="117" t="s">
        <v>11505</v>
      </c>
      <c r="B2695" s="117" t="s">
        <v>6950</v>
      </c>
      <c r="C2695" s="188" t="s">
        <v>2064</v>
      </c>
      <c r="D2695" s="117" t="s">
        <v>2578</v>
      </c>
    </row>
    <row r="2696" spans="1:4" s="186" customFormat="1" ht="13.5" customHeight="1" x14ac:dyDescent="0.3">
      <c r="A2696" s="117" t="s">
        <v>11506</v>
      </c>
      <c r="B2696" s="117" t="s">
        <v>6322</v>
      </c>
      <c r="C2696" s="188" t="s">
        <v>2064</v>
      </c>
      <c r="D2696" s="117" t="s">
        <v>2351</v>
      </c>
    </row>
    <row r="2697" spans="1:4" s="186" customFormat="1" ht="13.5" customHeight="1" x14ac:dyDescent="0.3">
      <c r="A2697" s="117" t="s">
        <v>11507</v>
      </c>
      <c r="B2697" s="117" t="s">
        <v>3728</v>
      </c>
      <c r="C2697" s="188" t="s">
        <v>2064</v>
      </c>
      <c r="D2697" s="117" t="s">
        <v>2351</v>
      </c>
    </row>
    <row r="2698" spans="1:4" s="186" customFormat="1" ht="13.5" customHeight="1" x14ac:dyDescent="0.3">
      <c r="A2698" s="116" t="s">
        <v>11508</v>
      </c>
      <c r="B2698" s="116" t="s">
        <v>7928</v>
      </c>
      <c r="C2698" s="187" t="s">
        <v>2064</v>
      </c>
      <c r="D2698" s="116" t="s">
        <v>2414</v>
      </c>
    </row>
    <row r="2699" spans="1:4" s="186" customFormat="1" ht="13.5" customHeight="1" x14ac:dyDescent="0.3">
      <c r="A2699" s="117" t="s">
        <v>11509</v>
      </c>
      <c r="B2699" s="117" t="s">
        <v>7927</v>
      </c>
      <c r="C2699" s="188" t="s">
        <v>2064</v>
      </c>
      <c r="D2699" s="117" t="s">
        <v>2414</v>
      </c>
    </row>
    <row r="2700" spans="1:4" s="186" customFormat="1" ht="13.5" customHeight="1" x14ac:dyDescent="0.3">
      <c r="A2700" s="117" t="s">
        <v>11510</v>
      </c>
      <c r="B2700" s="117" t="s">
        <v>6905</v>
      </c>
      <c r="C2700" s="188" t="s">
        <v>2064</v>
      </c>
      <c r="D2700" s="117" t="s">
        <v>2425</v>
      </c>
    </row>
    <row r="2701" spans="1:4" s="186" customFormat="1" ht="13.5" customHeight="1" x14ac:dyDescent="0.3">
      <c r="A2701" s="117" t="s">
        <v>11511</v>
      </c>
      <c r="B2701" s="117" t="s">
        <v>6906</v>
      </c>
      <c r="C2701" s="188" t="s">
        <v>2064</v>
      </c>
      <c r="D2701" s="117" t="s">
        <v>2351</v>
      </c>
    </row>
    <row r="2702" spans="1:4" s="186" customFormat="1" ht="13.5" customHeight="1" x14ac:dyDescent="0.3">
      <c r="A2702" s="117" t="s">
        <v>11512</v>
      </c>
      <c r="B2702" s="117" t="s">
        <v>291</v>
      </c>
      <c r="C2702" s="188" t="s">
        <v>2064</v>
      </c>
      <c r="D2702" s="117" t="s">
        <v>2578</v>
      </c>
    </row>
    <row r="2703" spans="1:4" s="186" customFormat="1" ht="13.5" customHeight="1" x14ac:dyDescent="0.3">
      <c r="A2703" s="117" t="s">
        <v>11513</v>
      </c>
      <c r="B2703" s="117" t="s">
        <v>6488</v>
      </c>
      <c r="C2703" s="188" t="s">
        <v>2064</v>
      </c>
      <c r="D2703" s="117" t="s">
        <v>2351</v>
      </c>
    </row>
    <row r="2704" spans="1:4" s="186" customFormat="1" ht="13.5" customHeight="1" x14ac:dyDescent="0.3">
      <c r="A2704" s="116" t="s">
        <v>11514</v>
      </c>
      <c r="B2704" s="116" t="s">
        <v>6461</v>
      </c>
      <c r="C2704" s="187" t="s">
        <v>2064</v>
      </c>
      <c r="D2704" s="116" t="s">
        <v>2351</v>
      </c>
    </row>
    <row r="2705" spans="1:4" s="186" customFormat="1" ht="13.5" customHeight="1" x14ac:dyDescent="0.3">
      <c r="A2705" s="117" t="s">
        <v>11515</v>
      </c>
      <c r="B2705" s="117" t="s">
        <v>6484</v>
      </c>
      <c r="C2705" s="188" t="s">
        <v>2064</v>
      </c>
      <c r="D2705" s="117" t="s">
        <v>2351</v>
      </c>
    </row>
    <row r="2706" spans="1:4" s="186" customFormat="1" ht="13.5" customHeight="1" x14ac:dyDescent="0.3">
      <c r="A2706" s="117" t="s">
        <v>11516</v>
      </c>
      <c r="B2706" s="117" t="s">
        <v>6510</v>
      </c>
      <c r="C2706" s="188" t="s">
        <v>2064</v>
      </c>
      <c r="D2706" s="117" t="s">
        <v>2351</v>
      </c>
    </row>
    <row r="2707" spans="1:4" s="186" customFormat="1" ht="13.5" customHeight="1" x14ac:dyDescent="0.3">
      <c r="A2707" s="117" t="s">
        <v>11517</v>
      </c>
      <c r="B2707" s="117" t="s">
        <v>6273</v>
      </c>
      <c r="C2707" s="188" t="s">
        <v>2064</v>
      </c>
      <c r="D2707" s="117" t="s">
        <v>2351</v>
      </c>
    </row>
    <row r="2708" spans="1:4" s="186" customFormat="1" ht="13.5" customHeight="1" x14ac:dyDescent="0.3">
      <c r="A2708" s="116" t="s">
        <v>11518</v>
      </c>
      <c r="B2708" s="116" t="s">
        <v>6274</v>
      </c>
      <c r="C2708" s="187" t="s">
        <v>2064</v>
      </c>
      <c r="D2708" s="116" t="s">
        <v>2351</v>
      </c>
    </row>
    <row r="2709" spans="1:4" s="186" customFormat="1" ht="13.5" customHeight="1" x14ac:dyDescent="0.3">
      <c r="A2709" s="116" t="s">
        <v>11519</v>
      </c>
      <c r="B2709" s="116" t="s">
        <v>6281</v>
      </c>
      <c r="C2709" s="187" t="s">
        <v>2064</v>
      </c>
      <c r="D2709" s="116" t="s">
        <v>2351</v>
      </c>
    </row>
    <row r="2710" spans="1:4" s="186" customFormat="1" ht="13.5" customHeight="1" x14ac:dyDescent="0.3">
      <c r="A2710" s="116" t="s">
        <v>11520</v>
      </c>
      <c r="B2710" s="116" t="s">
        <v>6507</v>
      </c>
      <c r="C2710" s="187" t="s">
        <v>2064</v>
      </c>
      <c r="D2710" s="116" t="s">
        <v>2351</v>
      </c>
    </row>
    <row r="2711" spans="1:4" s="186" customFormat="1" ht="13.5" customHeight="1" x14ac:dyDescent="0.3">
      <c r="A2711" s="116" t="s">
        <v>11521</v>
      </c>
      <c r="B2711" s="116" t="s">
        <v>6471</v>
      </c>
      <c r="C2711" s="187" t="s">
        <v>2064</v>
      </c>
      <c r="D2711" s="116" t="s">
        <v>2351</v>
      </c>
    </row>
    <row r="2712" spans="1:4" s="186" customFormat="1" ht="13.5" customHeight="1" x14ac:dyDescent="0.3">
      <c r="A2712" s="116" t="s">
        <v>11522</v>
      </c>
      <c r="B2712" s="116" t="s">
        <v>6469</v>
      </c>
      <c r="C2712" s="187" t="s">
        <v>2064</v>
      </c>
      <c r="D2712" s="116" t="s">
        <v>2351</v>
      </c>
    </row>
    <row r="2713" spans="1:4" s="186" customFormat="1" ht="13.5" customHeight="1" x14ac:dyDescent="0.3">
      <c r="A2713" s="116" t="s">
        <v>11523</v>
      </c>
      <c r="B2713" s="116" t="s">
        <v>6477</v>
      </c>
      <c r="C2713" s="187" t="s">
        <v>2064</v>
      </c>
      <c r="D2713" s="116" t="s">
        <v>2351</v>
      </c>
    </row>
    <row r="2714" spans="1:4" s="186" customFormat="1" ht="13.5" customHeight="1" x14ac:dyDescent="0.3">
      <c r="A2714" s="116" t="s">
        <v>11524</v>
      </c>
      <c r="B2714" s="116" t="s">
        <v>6477</v>
      </c>
      <c r="C2714" s="187" t="s">
        <v>2064</v>
      </c>
      <c r="D2714" s="116" t="s">
        <v>2351</v>
      </c>
    </row>
    <row r="2715" spans="1:4" s="186" customFormat="1" ht="13.5" customHeight="1" x14ac:dyDescent="0.3">
      <c r="A2715" s="117" t="s">
        <v>11525</v>
      </c>
      <c r="B2715" s="117" t="s">
        <v>6478</v>
      </c>
      <c r="C2715" s="188" t="s">
        <v>2064</v>
      </c>
      <c r="D2715" s="117" t="s">
        <v>2351</v>
      </c>
    </row>
    <row r="2716" spans="1:4" s="186" customFormat="1" ht="13.5" customHeight="1" x14ac:dyDescent="0.3">
      <c r="A2716" s="117" t="s">
        <v>11526</v>
      </c>
      <c r="B2716" s="117" t="s">
        <v>6478</v>
      </c>
      <c r="C2716" s="188" t="s">
        <v>2064</v>
      </c>
      <c r="D2716" s="117" t="s">
        <v>2351</v>
      </c>
    </row>
    <row r="2717" spans="1:4" s="186" customFormat="1" ht="13.5" customHeight="1" x14ac:dyDescent="0.3">
      <c r="A2717" s="116" t="s">
        <v>11527</v>
      </c>
      <c r="B2717" s="116" t="s">
        <v>6481</v>
      </c>
      <c r="C2717" s="187" t="s">
        <v>2064</v>
      </c>
      <c r="D2717" s="116" t="s">
        <v>2351</v>
      </c>
    </row>
    <row r="2718" spans="1:4" s="186" customFormat="1" ht="13.5" customHeight="1" x14ac:dyDescent="0.3">
      <c r="A2718" s="117" t="s">
        <v>11528</v>
      </c>
      <c r="B2718" s="117" t="s">
        <v>6468</v>
      </c>
      <c r="C2718" s="188" t="s">
        <v>2064</v>
      </c>
      <c r="D2718" s="117" t="s">
        <v>2351</v>
      </c>
    </row>
    <row r="2719" spans="1:4" s="186" customFormat="1" ht="13.5" customHeight="1" x14ac:dyDescent="0.3">
      <c r="A2719" s="117" t="s">
        <v>11529</v>
      </c>
      <c r="B2719" s="117" t="s">
        <v>6480</v>
      </c>
      <c r="C2719" s="188" t="s">
        <v>2064</v>
      </c>
      <c r="D2719" s="117" t="s">
        <v>2351</v>
      </c>
    </row>
    <row r="2720" spans="1:4" s="186" customFormat="1" ht="13.5" customHeight="1" x14ac:dyDescent="0.3">
      <c r="A2720" s="117" t="s">
        <v>11530</v>
      </c>
      <c r="B2720" s="117" t="s">
        <v>6470</v>
      </c>
      <c r="C2720" s="188" t="s">
        <v>2064</v>
      </c>
      <c r="D2720" s="117" t="s">
        <v>2351</v>
      </c>
    </row>
    <row r="2721" spans="1:4" s="186" customFormat="1" ht="13.5" customHeight="1" x14ac:dyDescent="0.3">
      <c r="A2721" s="117" t="s">
        <v>11530</v>
      </c>
      <c r="B2721" s="117" t="s">
        <v>6470</v>
      </c>
      <c r="C2721" s="188" t="s">
        <v>2064</v>
      </c>
      <c r="D2721" s="117" t="s">
        <v>2351</v>
      </c>
    </row>
    <row r="2722" spans="1:4" s="186" customFormat="1" ht="13.5" customHeight="1" x14ac:dyDescent="0.3">
      <c r="A2722" s="117" t="s">
        <v>11531</v>
      </c>
      <c r="B2722" s="117" t="s">
        <v>6458</v>
      </c>
      <c r="C2722" s="188" t="s">
        <v>2064</v>
      </c>
      <c r="D2722" s="117" t="s">
        <v>2351</v>
      </c>
    </row>
    <row r="2723" spans="1:4" s="186" customFormat="1" ht="13.5" customHeight="1" x14ac:dyDescent="0.3">
      <c r="A2723" s="116" t="s">
        <v>11532</v>
      </c>
      <c r="B2723" s="116" t="s">
        <v>6457</v>
      </c>
      <c r="C2723" s="187" t="s">
        <v>2064</v>
      </c>
      <c r="D2723" s="116" t="s">
        <v>2351</v>
      </c>
    </row>
    <row r="2724" spans="1:4" s="186" customFormat="1" ht="13.5" customHeight="1" x14ac:dyDescent="0.3">
      <c r="A2724" s="116" t="s">
        <v>11533</v>
      </c>
      <c r="B2724" s="116" t="s">
        <v>6479</v>
      </c>
      <c r="C2724" s="187" t="s">
        <v>2064</v>
      </c>
      <c r="D2724" s="116" t="s">
        <v>2351</v>
      </c>
    </row>
    <row r="2725" spans="1:4" s="186" customFormat="1" ht="13.5" customHeight="1" x14ac:dyDescent="0.3">
      <c r="A2725" s="116" t="s">
        <v>11534</v>
      </c>
      <c r="B2725" s="116" t="s">
        <v>6213</v>
      </c>
      <c r="C2725" s="187" t="s">
        <v>2064</v>
      </c>
      <c r="D2725" s="116" t="s">
        <v>2351</v>
      </c>
    </row>
    <row r="2726" spans="1:4" s="186" customFormat="1" ht="13.5" customHeight="1" x14ac:dyDescent="0.3">
      <c r="A2726" s="117" t="s">
        <v>11535</v>
      </c>
      <c r="B2726" s="117" t="s">
        <v>6482</v>
      </c>
      <c r="C2726" s="188" t="s">
        <v>2064</v>
      </c>
      <c r="D2726" s="117" t="s">
        <v>2351</v>
      </c>
    </row>
    <row r="2727" spans="1:4" s="186" customFormat="1" ht="13.5" customHeight="1" x14ac:dyDescent="0.3">
      <c r="A2727" s="117" t="s">
        <v>11536</v>
      </c>
      <c r="B2727" s="117" t="s">
        <v>6456</v>
      </c>
      <c r="C2727" s="188" t="s">
        <v>2064</v>
      </c>
      <c r="D2727" s="117" t="s">
        <v>2351</v>
      </c>
    </row>
    <row r="2728" spans="1:4" s="186" customFormat="1" ht="13.5" customHeight="1" x14ac:dyDescent="0.3">
      <c r="A2728" s="117" t="s">
        <v>11537</v>
      </c>
      <c r="B2728" s="117" t="s">
        <v>6462</v>
      </c>
      <c r="C2728" s="188" t="s">
        <v>2064</v>
      </c>
      <c r="D2728" s="117" t="s">
        <v>2351</v>
      </c>
    </row>
    <row r="2729" spans="1:4" s="186" customFormat="1" ht="13.5" customHeight="1" x14ac:dyDescent="0.3">
      <c r="A2729" s="116" t="s">
        <v>11538</v>
      </c>
      <c r="B2729" s="116" t="s">
        <v>6489</v>
      </c>
      <c r="C2729" s="187" t="s">
        <v>2064</v>
      </c>
      <c r="D2729" s="116" t="s">
        <v>2351</v>
      </c>
    </row>
    <row r="2730" spans="1:4" s="186" customFormat="1" ht="13.5" customHeight="1" x14ac:dyDescent="0.3">
      <c r="A2730" s="117" t="s">
        <v>11539</v>
      </c>
      <c r="B2730" s="117" t="s">
        <v>6508</v>
      </c>
      <c r="C2730" s="188" t="s">
        <v>2064</v>
      </c>
      <c r="D2730" s="117" t="s">
        <v>2351</v>
      </c>
    </row>
    <row r="2731" spans="1:4" s="186" customFormat="1" ht="13.5" customHeight="1" x14ac:dyDescent="0.3">
      <c r="A2731" s="116" t="s">
        <v>11540</v>
      </c>
      <c r="B2731" s="116" t="s">
        <v>6463</v>
      </c>
      <c r="C2731" s="187" t="s">
        <v>2064</v>
      </c>
      <c r="D2731" s="116" t="s">
        <v>2351</v>
      </c>
    </row>
    <row r="2732" spans="1:4" s="186" customFormat="1" ht="13.5" customHeight="1" x14ac:dyDescent="0.3">
      <c r="A2732" s="116" t="s">
        <v>11541</v>
      </c>
      <c r="B2732" s="116" t="s">
        <v>6483</v>
      </c>
      <c r="C2732" s="187" t="s">
        <v>2064</v>
      </c>
      <c r="D2732" s="116" t="s">
        <v>2351</v>
      </c>
    </row>
    <row r="2733" spans="1:4" s="186" customFormat="1" ht="13.5" customHeight="1" x14ac:dyDescent="0.3">
      <c r="A2733" s="116" t="s">
        <v>11542</v>
      </c>
      <c r="B2733" s="116" t="s">
        <v>6509</v>
      </c>
      <c r="C2733" s="187" t="s">
        <v>2064</v>
      </c>
      <c r="D2733" s="116" t="s">
        <v>2351</v>
      </c>
    </row>
    <row r="2734" spans="1:4" s="186" customFormat="1" ht="13.5" customHeight="1" x14ac:dyDescent="0.3">
      <c r="A2734" s="117" t="s">
        <v>11543</v>
      </c>
      <c r="B2734" s="117" t="s">
        <v>6504</v>
      </c>
      <c r="C2734" s="188" t="s">
        <v>2064</v>
      </c>
      <c r="D2734" s="117" t="s">
        <v>2351</v>
      </c>
    </row>
    <row r="2735" spans="1:4" s="186" customFormat="1" ht="13.5" customHeight="1" x14ac:dyDescent="0.3">
      <c r="A2735" s="116" t="s">
        <v>11544</v>
      </c>
      <c r="B2735" s="116" t="s">
        <v>6505</v>
      </c>
      <c r="C2735" s="187" t="s">
        <v>2064</v>
      </c>
      <c r="D2735" s="116" t="s">
        <v>2351</v>
      </c>
    </row>
    <row r="2736" spans="1:4" s="186" customFormat="1" ht="13.5" customHeight="1" x14ac:dyDescent="0.3">
      <c r="A2736" s="116" t="s">
        <v>11545</v>
      </c>
      <c r="B2736" s="116" t="s">
        <v>6459</v>
      </c>
      <c r="C2736" s="187" t="s">
        <v>2064</v>
      </c>
      <c r="D2736" s="116" t="s">
        <v>2351</v>
      </c>
    </row>
    <row r="2737" spans="1:4" s="186" customFormat="1" ht="13.5" customHeight="1" x14ac:dyDescent="0.3">
      <c r="A2737" s="117" t="s">
        <v>11546</v>
      </c>
      <c r="B2737" s="117" t="s">
        <v>6460</v>
      </c>
      <c r="C2737" s="188" t="s">
        <v>2064</v>
      </c>
      <c r="D2737" s="117" t="s">
        <v>2351</v>
      </c>
    </row>
    <row r="2738" spans="1:4" s="186" customFormat="1" ht="13.5" customHeight="1" x14ac:dyDescent="0.3">
      <c r="A2738" s="117" t="s">
        <v>11547</v>
      </c>
      <c r="B2738" s="117" t="s">
        <v>6466</v>
      </c>
      <c r="C2738" s="188" t="s">
        <v>2064</v>
      </c>
      <c r="D2738" s="117" t="s">
        <v>2425</v>
      </c>
    </row>
    <row r="2739" spans="1:4" s="186" customFormat="1" ht="13.5" customHeight="1" x14ac:dyDescent="0.3">
      <c r="A2739" s="116" t="s">
        <v>11548</v>
      </c>
      <c r="B2739" s="116" t="s">
        <v>6465</v>
      </c>
      <c r="C2739" s="187" t="s">
        <v>2064</v>
      </c>
      <c r="D2739" s="116" t="s">
        <v>2425</v>
      </c>
    </row>
    <row r="2740" spans="1:4" s="186" customFormat="1" ht="13.5" customHeight="1" x14ac:dyDescent="0.3">
      <c r="A2740" s="117" t="s">
        <v>11549</v>
      </c>
      <c r="B2740" s="117" t="s">
        <v>6278</v>
      </c>
      <c r="C2740" s="188" t="s">
        <v>2064</v>
      </c>
      <c r="D2740" s="117" t="s">
        <v>2351</v>
      </c>
    </row>
    <row r="2741" spans="1:4" s="186" customFormat="1" ht="13.5" customHeight="1" x14ac:dyDescent="0.3">
      <c r="A2741" s="116" t="s">
        <v>11549</v>
      </c>
      <c r="B2741" s="116" t="s">
        <v>6278</v>
      </c>
      <c r="C2741" s="187" t="s">
        <v>2064</v>
      </c>
      <c r="D2741" s="116" t="s">
        <v>2351</v>
      </c>
    </row>
    <row r="2742" spans="1:4" s="186" customFormat="1" ht="13.5" customHeight="1" x14ac:dyDescent="0.3">
      <c r="A2742" s="116" t="s">
        <v>11550</v>
      </c>
      <c r="B2742" s="116" t="s">
        <v>6277</v>
      </c>
      <c r="C2742" s="187" t="s">
        <v>2064</v>
      </c>
      <c r="D2742" s="116" t="s">
        <v>2351</v>
      </c>
    </row>
    <row r="2743" spans="1:4" s="186" customFormat="1" ht="13.5" customHeight="1" x14ac:dyDescent="0.3">
      <c r="A2743" s="117" t="s">
        <v>11551</v>
      </c>
      <c r="B2743" s="117" t="s">
        <v>6276</v>
      </c>
      <c r="C2743" s="188" t="s">
        <v>2064</v>
      </c>
      <c r="D2743" s="117" t="s">
        <v>4883</v>
      </c>
    </row>
    <row r="2744" spans="1:4" s="186" customFormat="1" ht="13.5" customHeight="1" x14ac:dyDescent="0.3">
      <c r="A2744" s="117" t="s">
        <v>11552</v>
      </c>
      <c r="B2744" s="117" t="s">
        <v>6490</v>
      </c>
      <c r="C2744" s="188" t="s">
        <v>2064</v>
      </c>
      <c r="D2744" s="117" t="s">
        <v>2351</v>
      </c>
    </row>
    <row r="2745" spans="1:4" s="186" customFormat="1" ht="13.5" customHeight="1" x14ac:dyDescent="0.3">
      <c r="A2745" s="116" t="s">
        <v>11553</v>
      </c>
      <c r="B2745" s="116" t="s">
        <v>6467</v>
      </c>
      <c r="C2745" s="187" t="s">
        <v>2064</v>
      </c>
      <c r="D2745" s="116" t="s">
        <v>2351</v>
      </c>
    </row>
    <row r="2746" spans="1:4" s="186" customFormat="1" ht="13.5" customHeight="1" x14ac:dyDescent="0.3">
      <c r="A2746" s="117" t="s">
        <v>11554</v>
      </c>
      <c r="B2746" s="117" t="s">
        <v>6506</v>
      </c>
      <c r="C2746" s="188" t="s">
        <v>2064</v>
      </c>
      <c r="D2746" s="117" t="s">
        <v>2351</v>
      </c>
    </row>
    <row r="2747" spans="1:4" s="186" customFormat="1" ht="13.5" customHeight="1" x14ac:dyDescent="0.3">
      <c r="A2747" s="116" t="s">
        <v>11555</v>
      </c>
      <c r="B2747" s="116" t="s">
        <v>6497</v>
      </c>
      <c r="C2747" s="187" t="s">
        <v>2064</v>
      </c>
      <c r="D2747" s="116" t="s">
        <v>2351</v>
      </c>
    </row>
    <row r="2748" spans="1:4" s="186" customFormat="1" ht="13.5" customHeight="1" x14ac:dyDescent="0.3">
      <c r="A2748" s="117" t="s">
        <v>11556</v>
      </c>
      <c r="B2748" s="117" t="s">
        <v>6500</v>
      </c>
      <c r="C2748" s="188" t="s">
        <v>2064</v>
      </c>
      <c r="D2748" s="117" t="s">
        <v>2351</v>
      </c>
    </row>
    <row r="2749" spans="1:4" s="186" customFormat="1" ht="13.5" customHeight="1" x14ac:dyDescent="0.3">
      <c r="A2749" s="117" t="s">
        <v>11557</v>
      </c>
      <c r="B2749" s="117" t="s">
        <v>6496</v>
      </c>
      <c r="C2749" s="188" t="s">
        <v>2064</v>
      </c>
      <c r="D2749" s="117" t="s">
        <v>2351</v>
      </c>
    </row>
    <row r="2750" spans="1:4" s="186" customFormat="1" ht="13.5" customHeight="1" x14ac:dyDescent="0.3">
      <c r="A2750" s="116" t="s">
        <v>11558</v>
      </c>
      <c r="B2750" s="116" t="s">
        <v>6495</v>
      </c>
      <c r="C2750" s="187" t="s">
        <v>2064</v>
      </c>
      <c r="D2750" s="116" t="s">
        <v>2351</v>
      </c>
    </row>
    <row r="2751" spans="1:4" s="186" customFormat="1" ht="13.5" customHeight="1" x14ac:dyDescent="0.3">
      <c r="A2751" s="117" t="s">
        <v>11559</v>
      </c>
      <c r="B2751" s="117" t="s">
        <v>6494</v>
      </c>
      <c r="C2751" s="188" t="s">
        <v>2064</v>
      </c>
      <c r="D2751" s="117" t="s">
        <v>2351</v>
      </c>
    </row>
    <row r="2752" spans="1:4" s="186" customFormat="1" ht="13.5" customHeight="1" x14ac:dyDescent="0.3">
      <c r="A2752" s="116" t="s">
        <v>11560</v>
      </c>
      <c r="B2752" s="116" t="s">
        <v>6493</v>
      </c>
      <c r="C2752" s="187" t="s">
        <v>2064</v>
      </c>
      <c r="D2752" s="116" t="s">
        <v>2351</v>
      </c>
    </row>
    <row r="2753" spans="1:4" s="186" customFormat="1" ht="13.5" customHeight="1" x14ac:dyDescent="0.3">
      <c r="A2753" s="116" t="s">
        <v>11561</v>
      </c>
      <c r="B2753" s="116" t="s">
        <v>6499</v>
      </c>
      <c r="C2753" s="187" t="s">
        <v>2064</v>
      </c>
      <c r="D2753" s="116" t="s">
        <v>2351</v>
      </c>
    </row>
    <row r="2754" spans="1:4" s="186" customFormat="1" ht="13.5" customHeight="1" x14ac:dyDescent="0.3">
      <c r="A2754" s="117" t="s">
        <v>11562</v>
      </c>
      <c r="B2754" s="117" t="s">
        <v>6498</v>
      </c>
      <c r="C2754" s="188" t="s">
        <v>2064</v>
      </c>
      <c r="D2754" s="117" t="s">
        <v>2351</v>
      </c>
    </row>
    <row r="2755" spans="1:4" s="186" customFormat="1" ht="13.5" customHeight="1" x14ac:dyDescent="0.3">
      <c r="A2755" s="117" t="s">
        <v>11563</v>
      </c>
      <c r="B2755" s="117" t="s">
        <v>6492</v>
      </c>
      <c r="C2755" s="188" t="s">
        <v>2064</v>
      </c>
      <c r="D2755" s="117" t="s">
        <v>2351</v>
      </c>
    </row>
    <row r="2756" spans="1:4" s="186" customFormat="1" ht="13.5" customHeight="1" x14ac:dyDescent="0.3">
      <c r="A2756" s="116" t="s">
        <v>11564</v>
      </c>
      <c r="B2756" s="116" t="s">
        <v>6491</v>
      </c>
      <c r="C2756" s="187" t="s">
        <v>2064</v>
      </c>
      <c r="D2756" s="116" t="s">
        <v>2351</v>
      </c>
    </row>
    <row r="2757" spans="1:4" s="186" customFormat="1" ht="13.5" customHeight="1" x14ac:dyDescent="0.3">
      <c r="A2757" s="116" t="s">
        <v>11565</v>
      </c>
      <c r="B2757" s="116" t="s">
        <v>6503</v>
      </c>
      <c r="C2757" s="187" t="s">
        <v>2064</v>
      </c>
      <c r="D2757" s="116" t="s">
        <v>2351</v>
      </c>
    </row>
    <row r="2758" spans="1:4" s="186" customFormat="1" ht="13.5" customHeight="1" x14ac:dyDescent="0.3">
      <c r="A2758" s="117" t="s">
        <v>11566</v>
      </c>
      <c r="B2758" s="117" t="s">
        <v>6502</v>
      </c>
      <c r="C2758" s="188" t="s">
        <v>2064</v>
      </c>
      <c r="D2758" s="117" t="s">
        <v>2351</v>
      </c>
    </row>
    <row r="2759" spans="1:4" s="186" customFormat="1" ht="13.5" customHeight="1" x14ac:dyDescent="0.3">
      <c r="A2759" s="116" t="s">
        <v>11567</v>
      </c>
      <c r="B2759" s="116" t="s">
        <v>6501</v>
      </c>
      <c r="C2759" s="187" t="s">
        <v>2064</v>
      </c>
      <c r="D2759" s="116" t="s">
        <v>2351</v>
      </c>
    </row>
    <row r="2760" spans="1:4" s="186" customFormat="1" ht="13.5" customHeight="1" x14ac:dyDescent="0.3">
      <c r="A2760" s="117" t="s">
        <v>11568</v>
      </c>
      <c r="B2760" s="117" t="s">
        <v>6464</v>
      </c>
      <c r="C2760" s="188" t="s">
        <v>2064</v>
      </c>
      <c r="D2760" s="117" t="s">
        <v>2578</v>
      </c>
    </row>
    <row r="2761" spans="1:4" s="186" customFormat="1" ht="13.5" customHeight="1" x14ac:dyDescent="0.3">
      <c r="A2761" s="116" t="s">
        <v>11569</v>
      </c>
      <c r="B2761" s="116" t="s">
        <v>6455</v>
      </c>
      <c r="C2761" s="187" t="s">
        <v>2064</v>
      </c>
      <c r="D2761" s="116" t="s">
        <v>2578</v>
      </c>
    </row>
    <row r="2762" spans="1:4" s="186" customFormat="1" ht="13.5" customHeight="1" x14ac:dyDescent="0.3">
      <c r="A2762" s="116" t="s">
        <v>11570</v>
      </c>
      <c r="B2762" s="116" t="s">
        <v>6475</v>
      </c>
      <c r="C2762" s="187" t="s">
        <v>2064</v>
      </c>
      <c r="D2762" s="116" t="s">
        <v>2351</v>
      </c>
    </row>
    <row r="2763" spans="1:4" s="186" customFormat="1" ht="13.5" customHeight="1" x14ac:dyDescent="0.3">
      <c r="A2763" s="117" t="s">
        <v>11571</v>
      </c>
      <c r="B2763" s="117" t="s">
        <v>6474</v>
      </c>
      <c r="C2763" s="188" t="s">
        <v>2064</v>
      </c>
      <c r="D2763" s="117" t="s">
        <v>2351</v>
      </c>
    </row>
    <row r="2764" spans="1:4" s="186" customFormat="1" ht="13.5" customHeight="1" x14ac:dyDescent="0.3">
      <c r="A2764" s="117" t="s">
        <v>11572</v>
      </c>
      <c r="B2764" s="117" t="s">
        <v>6476</v>
      </c>
      <c r="C2764" s="188" t="s">
        <v>2064</v>
      </c>
      <c r="D2764" s="117" t="s">
        <v>2351</v>
      </c>
    </row>
    <row r="2765" spans="1:4" s="186" customFormat="1" ht="13.5" customHeight="1" x14ac:dyDescent="0.3">
      <c r="A2765" s="117" t="s">
        <v>11573</v>
      </c>
      <c r="B2765" s="117" t="s">
        <v>6280</v>
      </c>
      <c r="C2765" s="188" t="s">
        <v>2064</v>
      </c>
      <c r="D2765" s="117" t="s">
        <v>2351</v>
      </c>
    </row>
    <row r="2766" spans="1:4" s="186" customFormat="1" ht="13.5" customHeight="1" x14ac:dyDescent="0.3">
      <c r="A2766" s="117" t="s">
        <v>11574</v>
      </c>
      <c r="B2766" s="117" t="s">
        <v>6282</v>
      </c>
      <c r="C2766" s="188" t="s">
        <v>2064</v>
      </c>
      <c r="D2766" s="117" t="s">
        <v>2351</v>
      </c>
    </row>
    <row r="2767" spans="1:4" s="186" customFormat="1" ht="13.5" customHeight="1" x14ac:dyDescent="0.3">
      <c r="A2767" s="117" t="s">
        <v>11575</v>
      </c>
      <c r="B2767" s="117" t="s">
        <v>6275</v>
      </c>
      <c r="C2767" s="188" t="s">
        <v>2064</v>
      </c>
      <c r="D2767" s="117" t="s">
        <v>2351</v>
      </c>
    </row>
    <row r="2768" spans="1:4" s="186" customFormat="1" ht="13.5" customHeight="1" x14ac:dyDescent="0.3">
      <c r="A2768" s="116" t="s">
        <v>11576</v>
      </c>
      <c r="B2768" s="116" t="s">
        <v>6283</v>
      </c>
      <c r="C2768" s="187" t="s">
        <v>2064</v>
      </c>
      <c r="D2768" s="116" t="s">
        <v>2351</v>
      </c>
    </row>
    <row r="2769" spans="1:4" s="186" customFormat="1" ht="13.5" customHeight="1" x14ac:dyDescent="0.3">
      <c r="A2769" s="116" t="s">
        <v>11577</v>
      </c>
      <c r="B2769" s="116" t="s">
        <v>3727</v>
      </c>
      <c r="C2769" s="187" t="s">
        <v>2064</v>
      </c>
      <c r="D2769" s="116" t="s">
        <v>2351</v>
      </c>
    </row>
    <row r="2770" spans="1:4" s="186" customFormat="1" ht="13.5" customHeight="1" x14ac:dyDescent="0.3">
      <c r="A2770" s="116" t="s">
        <v>11578</v>
      </c>
      <c r="B2770" s="116" t="s">
        <v>8189</v>
      </c>
      <c r="C2770" s="187" t="s">
        <v>2064</v>
      </c>
      <c r="D2770" s="116" t="s">
        <v>2405</v>
      </c>
    </row>
    <row r="2771" spans="1:4" s="186" customFormat="1" ht="13.5" customHeight="1" x14ac:dyDescent="0.3">
      <c r="A2771" s="116" t="s">
        <v>11579</v>
      </c>
      <c r="B2771" s="116" t="s">
        <v>7922</v>
      </c>
      <c r="C2771" s="187" t="s">
        <v>2064</v>
      </c>
      <c r="D2771" s="116" t="s">
        <v>2486</v>
      </c>
    </row>
    <row r="2772" spans="1:4" s="186" customFormat="1" ht="13.5" customHeight="1" x14ac:dyDescent="0.3">
      <c r="A2772" s="117" t="s">
        <v>11580</v>
      </c>
      <c r="B2772" s="117" t="s">
        <v>8190</v>
      </c>
      <c r="C2772" s="188" t="s">
        <v>2064</v>
      </c>
      <c r="D2772" s="117" t="s">
        <v>2405</v>
      </c>
    </row>
    <row r="2773" spans="1:4" s="186" customFormat="1" ht="13.5" customHeight="1" x14ac:dyDescent="0.3">
      <c r="A2773" s="116" t="s">
        <v>11581</v>
      </c>
      <c r="B2773" s="116" t="s">
        <v>7925</v>
      </c>
      <c r="C2773" s="187" t="s">
        <v>2064</v>
      </c>
      <c r="D2773" s="116" t="s">
        <v>2405</v>
      </c>
    </row>
    <row r="2774" spans="1:4" s="186" customFormat="1" ht="13.5" customHeight="1" x14ac:dyDescent="0.3">
      <c r="A2774" s="116" t="s">
        <v>11582</v>
      </c>
      <c r="B2774" s="116" t="s">
        <v>7924</v>
      </c>
      <c r="C2774" s="187" t="s">
        <v>2064</v>
      </c>
      <c r="D2774" s="116" t="s">
        <v>2405</v>
      </c>
    </row>
    <row r="2775" spans="1:4" s="186" customFormat="1" ht="13.5" customHeight="1" x14ac:dyDescent="0.3">
      <c r="A2775" s="116" t="s">
        <v>11583</v>
      </c>
      <c r="B2775" s="116" t="s">
        <v>7923</v>
      </c>
      <c r="C2775" s="187" t="s">
        <v>2064</v>
      </c>
      <c r="D2775" s="116" t="s">
        <v>2486</v>
      </c>
    </row>
    <row r="2776" spans="1:4" s="186" customFormat="1" ht="13.5" customHeight="1" x14ac:dyDescent="0.3">
      <c r="A2776" s="117" t="s">
        <v>11584</v>
      </c>
      <c r="B2776" s="117" t="s">
        <v>293</v>
      </c>
      <c r="C2776" s="188" t="s">
        <v>2064</v>
      </c>
      <c r="D2776" s="117" t="s">
        <v>2486</v>
      </c>
    </row>
    <row r="2777" spans="1:4" s="186" customFormat="1" ht="13.5" customHeight="1" x14ac:dyDescent="0.3">
      <c r="A2777" s="116" t="s">
        <v>11585</v>
      </c>
      <c r="B2777" s="116" t="s">
        <v>7862</v>
      </c>
      <c r="C2777" s="187" t="s">
        <v>2064</v>
      </c>
      <c r="D2777" s="116" t="s">
        <v>2425</v>
      </c>
    </row>
    <row r="2778" spans="1:4" s="186" customFormat="1" ht="13.5" customHeight="1" x14ac:dyDescent="0.3">
      <c r="A2778" s="117" t="s">
        <v>11586</v>
      </c>
      <c r="B2778" s="117" t="s">
        <v>2761</v>
      </c>
      <c r="C2778" s="188" t="s">
        <v>2064</v>
      </c>
      <c r="D2778" s="117" t="s">
        <v>2351</v>
      </c>
    </row>
    <row r="2779" spans="1:4" s="186" customFormat="1" ht="13.5" customHeight="1" x14ac:dyDescent="0.3">
      <c r="A2779" s="116" t="s">
        <v>11587</v>
      </c>
      <c r="B2779" s="116" t="s">
        <v>6518</v>
      </c>
      <c r="C2779" s="187" t="s">
        <v>2064</v>
      </c>
      <c r="D2779" s="116" t="s">
        <v>2351</v>
      </c>
    </row>
    <row r="2780" spans="1:4" s="186" customFormat="1" ht="13.5" customHeight="1" x14ac:dyDescent="0.3">
      <c r="A2780" s="116" t="s">
        <v>11588</v>
      </c>
      <c r="B2780" s="116" t="s">
        <v>6520</v>
      </c>
      <c r="C2780" s="187" t="s">
        <v>2064</v>
      </c>
      <c r="D2780" s="116" t="s">
        <v>2351</v>
      </c>
    </row>
    <row r="2781" spans="1:4" s="186" customFormat="1" ht="13.5" customHeight="1" x14ac:dyDescent="0.3">
      <c r="A2781" s="117" t="s">
        <v>11589</v>
      </c>
      <c r="B2781" s="117" t="s">
        <v>6517</v>
      </c>
      <c r="C2781" s="188" t="s">
        <v>2064</v>
      </c>
      <c r="D2781" s="117" t="s">
        <v>2351</v>
      </c>
    </row>
    <row r="2782" spans="1:4" s="186" customFormat="1" ht="13.5" customHeight="1" x14ac:dyDescent="0.3">
      <c r="A2782" s="117" t="s">
        <v>11590</v>
      </c>
      <c r="B2782" s="117" t="s">
        <v>6519</v>
      </c>
      <c r="C2782" s="188" t="s">
        <v>2064</v>
      </c>
      <c r="D2782" s="117" t="s">
        <v>2351</v>
      </c>
    </row>
    <row r="2783" spans="1:4" s="186" customFormat="1" ht="13.5" customHeight="1" x14ac:dyDescent="0.3">
      <c r="A2783" s="117" t="s">
        <v>11591</v>
      </c>
      <c r="B2783" s="117" t="s">
        <v>6525</v>
      </c>
      <c r="C2783" s="188" t="s">
        <v>2064</v>
      </c>
      <c r="D2783" s="117" t="s">
        <v>2425</v>
      </c>
    </row>
    <row r="2784" spans="1:4" s="186" customFormat="1" ht="13.5" customHeight="1" x14ac:dyDescent="0.3">
      <c r="A2784" s="117" t="s">
        <v>11592</v>
      </c>
      <c r="B2784" s="117" t="s">
        <v>6633</v>
      </c>
      <c r="C2784" s="188" t="s">
        <v>2064</v>
      </c>
      <c r="D2784" s="117" t="s">
        <v>2351</v>
      </c>
    </row>
    <row r="2785" spans="1:4" s="186" customFormat="1" ht="13.5" customHeight="1" x14ac:dyDescent="0.3">
      <c r="A2785" s="116" t="s">
        <v>11593</v>
      </c>
      <c r="B2785" s="116" t="s">
        <v>6524</v>
      </c>
      <c r="C2785" s="187" t="s">
        <v>2064</v>
      </c>
      <c r="D2785" s="116" t="s">
        <v>2351</v>
      </c>
    </row>
    <row r="2786" spans="1:4" s="186" customFormat="1" ht="13.5" customHeight="1" x14ac:dyDescent="0.3">
      <c r="A2786" s="117" t="s">
        <v>11594</v>
      </c>
      <c r="B2786" s="117" t="s">
        <v>3403</v>
      </c>
      <c r="C2786" s="188" t="s">
        <v>2064</v>
      </c>
      <c r="D2786" s="117" t="s">
        <v>2282</v>
      </c>
    </row>
    <row r="2787" spans="1:4" s="186" customFormat="1" ht="13.5" customHeight="1" x14ac:dyDescent="0.3">
      <c r="A2787" s="116" t="s">
        <v>11595</v>
      </c>
      <c r="B2787" s="116" t="s">
        <v>3020</v>
      </c>
      <c r="C2787" s="187" t="s">
        <v>2064</v>
      </c>
      <c r="D2787" s="116" t="s">
        <v>2469</v>
      </c>
    </row>
    <row r="2788" spans="1:4" s="186" customFormat="1" ht="13.5" customHeight="1" x14ac:dyDescent="0.3">
      <c r="A2788" s="117" t="s">
        <v>11596</v>
      </c>
      <c r="B2788" s="117" t="s">
        <v>8430</v>
      </c>
      <c r="C2788" s="188" t="s">
        <v>2064</v>
      </c>
      <c r="D2788" s="117" t="s">
        <v>2322</v>
      </c>
    </row>
    <row r="2789" spans="1:4" s="186" customFormat="1" ht="13.5" customHeight="1" x14ac:dyDescent="0.3">
      <c r="A2789" s="116" t="s">
        <v>11597</v>
      </c>
      <c r="B2789" s="116" t="s">
        <v>8429</v>
      </c>
      <c r="C2789" s="187" t="s">
        <v>2064</v>
      </c>
      <c r="D2789" s="116" t="s">
        <v>2322</v>
      </c>
    </row>
    <row r="2790" spans="1:4" s="186" customFormat="1" ht="13.5" customHeight="1" x14ac:dyDescent="0.3">
      <c r="A2790" s="117" t="s">
        <v>11598</v>
      </c>
      <c r="B2790" s="117" t="s">
        <v>5099</v>
      </c>
      <c r="C2790" s="188" t="s">
        <v>2064</v>
      </c>
      <c r="D2790" s="117" t="s">
        <v>2351</v>
      </c>
    </row>
    <row r="2791" spans="1:4" s="186" customFormat="1" ht="13.5" customHeight="1" x14ac:dyDescent="0.3">
      <c r="A2791" s="116" t="s">
        <v>11599</v>
      </c>
      <c r="B2791" s="116" t="s">
        <v>5100</v>
      </c>
      <c r="C2791" s="187" t="s">
        <v>2064</v>
      </c>
      <c r="D2791" s="116" t="s">
        <v>2351</v>
      </c>
    </row>
    <row r="2792" spans="1:4" s="186" customFormat="1" ht="13.5" customHeight="1" x14ac:dyDescent="0.3">
      <c r="A2792" s="116" t="s">
        <v>11600</v>
      </c>
      <c r="B2792" s="116" t="s">
        <v>7830</v>
      </c>
      <c r="C2792" s="187" t="s">
        <v>2064</v>
      </c>
      <c r="D2792" s="116" t="s">
        <v>2282</v>
      </c>
    </row>
    <row r="2793" spans="1:4" s="186" customFormat="1" ht="13.5" customHeight="1" x14ac:dyDescent="0.3">
      <c r="A2793" s="117" t="s">
        <v>11601</v>
      </c>
      <c r="B2793" s="117" t="s">
        <v>8452</v>
      </c>
      <c r="C2793" s="188" t="s">
        <v>2064</v>
      </c>
      <c r="D2793" s="117" t="s">
        <v>2414</v>
      </c>
    </row>
    <row r="2794" spans="1:4" s="186" customFormat="1" ht="13.5" customHeight="1" x14ac:dyDescent="0.3">
      <c r="A2794" s="116" t="s">
        <v>11602</v>
      </c>
      <c r="B2794" s="116" t="s">
        <v>8694</v>
      </c>
      <c r="C2794" s="187" t="s">
        <v>2064</v>
      </c>
      <c r="D2794" s="116" t="s">
        <v>2414</v>
      </c>
    </row>
    <row r="2795" spans="1:4" s="186" customFormat="1" ht="13.5" customHeight="1" x14ac:dyDescent="0.3">
      <c r="A2795" s="116" t="s">
        <v>11603</v>
      </c>
      <c r="B2795" s="116" t="s">
        <v>7926</v>
      </c>
      <c r="C2795" s="187" t="s">
        <v>2064</v>
      </c>
      <c r="D2795" s="116" t="s">
        <v>2405</v>
      </c>
    </row>
    <row r="2796" spans="1:4" s="186" customFormat="1" ht="13.5" customHeight="1" x14ac:dyDescent="0.3">
      <c r="A2796" s="117" t="s">
        <v>11604</v>
      </c>
      <c r="B2796" s="117" t="s">
        <v>8454</v>
      </c>
      <c r="C2796" s="188" t="s">
        <v>2064</v>
      </c>
      <c r="D2796" s="117" t="s">
        <v>2425</v>
      </c>
    </row>
    <row r="2797" spans="1:4" s="186" customFormat="1" ht="13.5" customHeight="1" x14ac:dyDescent="0.3">
      <c r="A2797" s="116" t="s">
        <v>11605</v>
      </c>
      <c r="B2797" s="116" t="s">
        <v>8453</v>
      </c>
      <c r="C2797" s="187" t="s">
        <v>2064</v>
      </c>
      <c r="D2797" s="116" t="s">
        <v>2425</v>
      </c>
    </row>
    <row r="2798" spans="1:4" s="186" customFormat="1" ht="13.5" customHeight="1" x14ac:dyDescent="0.3">
      <c r="A2798" s="116" t="s">
        <v>11606</v>
      </c>
      <c r="B2798" s="116" t="s">
        <v>8647</v>
      </c>
      <c r="C2798" s="187" t="s">
        <v>2064</v>
      </c>
      <c r="D2798" s="116" t="s">
        <v>2414</v>
      </c>
    </row>
    <row r="2799" spans="1:4" s="186" customFormat="1" ht="13.5" customHeight="1" x14ac:dyDescent="0.3">
      <c r="A2799" s="117" t="s">
        <v>11607</v>
      </c>
      <c r="B2799" s="117" t="s">
        <v>8087</v>
      </c>
      <c r="C2799" s="188" t="s">
        <v>2064</v>
      </c>
      <c r="D2799" s="117" t="s">
        <v>2405</v>
      </c>
    </row>
    <row r="2800" spans="1:4" s="186" customFormat="1" ht="13.5" customHeight="1" x14ac:dyDescent="0.3">
      <c r="A2800" s="117" t="s">
        <v>11608</v>
      </c>
      <c r="B2800" s="117" t="s">
        <v>8695</v>
      </c>
      <c r="C2800" s="188" t="s">
        <v>2064</v>
      </c>
      <c r="D2800" s="117" t="s">
        <v>2414</v>
      </c>
    </row>
    <row r="2801" spans="1:4" s="186" customFormat="1" ht="13.5" customHeight="1" x14ac:dyDescent="0.3">
      <c r="A2801" s="116" t="s">
        <v>11609</v>
      </c>
      <c r="B2801" s="116" t="s">
        <v>6238</v>
      </c>
      <c r="C2801" s="187" t="s">
        <v>2064</v>
      </c>
      <c r="D2801" s="116" t="s">
        <v>2578</v>
      </c>
    </row>
    <row r="2802" spans="1:4" s="186" customFormat="1" ht="13.5" customHeight="1" x14ac:dyDescent="0.3">
      <c r="A2802" s="117" t="s">
        <v>11610</v>
      </c>
      <c r="B2802" s="117" t="s">
        <v>41</v>
      </c>
      <c r="C2802" s="188" t="s">
        <v>2064</v>
      </c>
      <c r="D2802" s="117" t="s">
        <v>2578</v>
      </c>
    </row>
    <row r="2803" spans="1:4" s="186" customFormat="1" ht="13.5" customHeight="1" x14ac:dyDescent="0.3">
      <c r="A2803" s="117" t="s">
        <v>11611</v>
      </c>
      <c r="B2803" s="117" t="s">
        <v>294</v>
      </c>
      <c r="C2803" s="188" t="s">
        <v>2064</v>
      </c>
      <c r="D2803" s="117" t="s">
        <v>2578</v>
      </c>
    </row>
    <row r="2804" spans="1:4" s="186" customFormat="1" ht="13.5" customHeight="1" x14ac:dyDescent="0.3">
      <c r="A2804" s="117" t="s">
        <v>11612</v>
      </c>
      <c r="B2804" s="117" t="s">
        <v>8693</v>
      </c>
      <c r="C2804" s="188" t="s">
        <v>2064</v>
      </c>
      <c r="D2804" s="117" t="s">
        <v>2578</v>
      </c>
    </row>
    <row r="2805" spans="1:4" s="186" customFormat="1" ht="13.5" customHeight="1" x14ac:dyDescent="0.3">
      <c r="A2805" s="116" t="s">
        <v>11613</v>
      </c>
      <c r="B2805" s="116" t="s">
        <v>8672</v>
      </c>
      <c r="C2805" s="187" t="s">
        <v>2064</v>
      </c>
      <c r="D2805" s="116" t="s">
        <v>2414</v>
      </c>
    </row>
    <row r="2806" spans="1:4" s="186" customFormat="1" ht="13.5" customHeight="1" x14ac:dyDescent="0.3">
      <c r="A2806" s="116" t="s">
        <v>11614</v>
      </c>
      <c r="B2806" s="116" t="s">
        <v>6852</v>
      </c>
      <c r="C2806" s="187" t="s">
        <v>2064</v>
      </c>
      <c r="D2806" s="116" t="s">
        <v>2578</v>
      </c>
    </row>
    <row r="2807" spans="1:4" s="186" customFormat="1" ht="13.5" customHeight="1" x14ac:dyDescent="0.3">
      <c r="A2807" s="117" t="s">
        <v>11615</v>
      </c>
      <c r="B2807" s="117" t="s">
        <v>7822</v>
      </c>
      <c r="C2807" s="188" t="s">
        <v>2064</v>
      </c>
      <c r="D2807" s="117" t="s">
        <v>2282</v>
      </c>
    </row>
    <row r="2808" spans="1:4" s="186" customFormat="1" ht="13.5" customHeight="1" x14ac:dyDescent="0.3">
      <c r="A2808" s="116" t="s">
        <v>11616</v>
      </c>
      <c r="B2808" s="116" t="s">
        <v>7963</v>
      </c>
      <c r="C2808" s="187" t="s">
        <v>2064</v>
      </c>
      <c r="D2808" s="116" t="s">
        <v>2405</v>
      </c>
    </row>
    <row r="2809" spans="1:4" s="186" customFormat="1" ht="13.5" customHeight="1" x14ac:dyDescent="0.3">
      <c r="A2809" s="116" t="s">
        <v>11617</v>
      </c>
      <c r="B2809" s="116" t="s">
        <v>2096</v>
      </c>
      <c r="C2809" s="187" t="s">
        <v>2064</v>
      </c>
      <c r="D2809" s="116" t="s">
        <v>2469</v>
      </c>
    </row>
    <row r="2810" spans="1:4" s="186" customFormat="1" ht="13.5" customHeight="1" x14ac:dyDescent="0.3">
      <c r="A2810" s="117" t="s">
        <v>11618</v>
      </c>
      <c r="B2810" s="117" t="s">
        <v>2098</v>
      </c>
      <c r="C2810" s="188" t="s">
        <v>2064</v>
      </c>
      <c r="D2810" s="117" t="s">
        <v>2469</v>
      </c>
    </row>
    <row r="2811" spans="1:4" s="186" customFormat="1" ht="13.5" customHeight="1" x14ac:dyDescent="0.3">
      <c r="A2811" s="116" t="s">
        <v>11619</v>
      </c>
      <c r="B2811" s="116" t="s">
        <v>2100</v>
      </c>
      <c r="C2811" s="187" t="s">
        <v>2064</v>
      </c>
      <c r="D2811" s="116" t="s">
        <v>2469</v>
      </c>
    </row>
    <row r="2812" spans="1:4" s="186" customFormat="1" ht="13.5" customHeight="1" x14ac:dyDescent="0.3">
      <c r="A2812" s="117" t="s">
        <v>11620</v>
      </c>
      <c r="B2812" s="117" t="s">
        <v>2102</v>
      </c>
      <c r="C2812" s="188" t="s">
        <v>2064</v>
      </c>
      <c r="D2812" s="117" t="s">
        <v>2469</v>
      </c>
    </row>
    <row r="2813" spans="1:4" s="186" customFormat="1" ht="13.5" customHeight="1" x14ac:dyDescent="0.3">
      <c r="A2813" s="116" t="s">
        <v>11621</v>
      </c>
      <c r="B2813" s="116" t="s">
        <v>2104</v>
      </c>
      <c r="C2813" s="187" t="s">
        <v>2064</v>
      </c>
      <c r="D2813" s="116" t="s">
        <v>2469</v>
      </c>
    </row>
    <row r="2814" spans="1:4" s="186" customFormat="1" ht="13.5" customHeight="1" x14ac:dyDescent="0.3">
      <c r="A2814" s="117" t="s">
        <v>11622</v>
      </c>
      <c r="B2814" s="117" t="s">
        <v>2106</v>
      </c>
      <c r="C2814" s="188" t="s">
        <v>2064</v>
      </c>
      <c r="D2814" s="117" t="s">
        <v>2469</v>
      </c>
    </row>
    <row r="2815" spans="1:4" s="186" customFormat="1" ht="13.5" customHeight="1" x14ac:dyDescent="0.3">
      <c r="A2815" s="117" t="s">
        <v>11623</v>
      </c>
      <c r="B2815" s="117" t="s">
        <v>2108</v>
      </c>
      <c r="C2815" s="188" t="s">
        <v>2064</v>
      </c>
      <c r="D2815" s="117" t="s">
        <v>2469</v>
      </c>
    </row>
    <row r="2816" spans="1:4" s="186" customFormat="1" ht="13.5" customHeight="1" x14ac:dyDescent="0.3">
      <c r="A2816" s="116" t="s">
        <v>11624</v>
      </c>
      <c r="B2816" s="116" t="s">
        <v>5709</v>
      </c>
      <c r="C2816" s="187" t="s">
        <v>2064</v>
      </c>
      <c r="D2816" s="116" t="s">
        <v>2405</v>
      </c>
    </row>
    <row r="2817" spans="1:4" s="186" customFormat="1" ht="13.5" customHeight="1" x14ac:dyDescent="0.3">
      <c r="A2817" s="117" t="s">
        <v>11625</v>
      </c>
      <c r="B2817" s="117" t="s">
        <v>4284</v>
      </c>
      <c r="C2817" s="188" t="s">
        <v>2064</v>
      </c>
      <c r="D2817" s="117" t="s">
        <v>2405</v>
      </c>
    </row>
    <row r="2818" spans="1:4" s="186" customFormat="1" ht="13.5" customHeight="1" x14ac:dyDescent="0.3">
      <c r="A2818" s="117" t="s">
        <v>11626</v>
      </c>
      <c r="B2818" s="117" t="s">
        <v>4249</v>
      </c>
      <c r="C2818" s="188" t="s">
        <v>2064</v>
      </c>
      <c r="D2818" s="117" t="s">
        <v>2405</v>
      </c>
    </row>
    <row r="2819" spans="1:4" s="186" customFormat="1" ht="13.5" customHeight="1" x14ac:dyDescent="0.3">
      <c r="A2819" s="116" t="s">
        <v>11627</v>
      </c>
      <c r="B2819" s="116" t="s">
        <v>4248</v>
      </c>
      <c r="C2819" s="187" t="s">
        <v>2064</v>
      </c>
      <c r="D2819" s="116" t="s">
        <v>2405</v>
      </c>
    </row>
    <row r="2820" spans="1:4" s="186" customFormat="1" ht="13.5" customHeight="1" x14ac:dyDescent="0.3">
      <c r="A2820" s="117" t="s">
        <v>11628</v>
      </c>
      <c r="B2820" s="117" t="s">
        <v>4251</v>
      </c>
      <c r="C2820" s="188" t="s">
        <v>2064</v>
      </c>
      <c r="D2820" s="117" t="s">
        <v>2405</v>
      </c>
    </row>
    <row r="2821" spans="1:4" s="186" customFormat="1" ht="13.5" customHeight="1" x14ac:dyDescent="0.3">
      <c r="A2821" s="117" t="s">
        <v>11629</v>
      </c>
      <c r="B2821" s="117" t="s">
        <v>4247</v>
      </c>
      <c r="C2821" s="188" t="s">
        <v>2064</v>
      </c>
      <c r="D2821" s="117" t="s">
        <v>2405</v>
      </c>
    </row>
    <row r="2822" spans="1:4" s="186" customFormat="1" ht="13.5" customHeight="1" x14ac:dyDescent="0.3">
      <c r="A2822" s="116" t="s">
        <v>11630</v>
      </c>
      <c r="B2822" s="116" t="s">
        <v>4246</v>
      </c>
      <c r="C2822" s="187" t="s">
        <v>2064</v>
      </c>
      <c r="D2822" s="116" t="s">
        <v>2405</v>
      </c>
    </row>
    <row r="2823" spans="1:4" s="186" customFormat="1" ht="13.5" customHeight="1" x14ac:dyDescent="0.3">
      <c r="A2823" s="116" t="s">
        <v>11631</v>
      </c>
      <c r="B2823" s="116" t="s">
        <v>4250</v>
      </c>
      <c r="C2823" s="187" t="s">
        <v>2064</v>
      </c>
      <c r="D2823" s="116" t="s">
        <v>2405</v>
      </c>
    </row>
    <row r="2824" spans="1:4" s="186" customFormat="1" ht="13.5" customHeight="1" x14ac:dyDescent="0.3">
      <c r="A2824" s="117" t="s">
        <v>11632</v>
      </c>
      <c r="B2824" s="117" t="s">
        <v>4216</v>
      </c>
      <c r="C2824" s="188" t="s">
        <v>2064</v>
      </c>
      <c r="D2824" s="117" t="s">
        <v>2405</v>
      </c>
    </row>
    <row r="2825" spans="1:4" s="186" customFormat="1" ht="13.5" customHeight="1" x14ac:dyDescent="0.3">
      <c r="A2825" s="117" t="s">
        <v>11633</v>
      </c>
      <c r="B2825" s="117" t="s">
        <v>295</v>
      </c>
      <c r="C2825" s="188" t="s">
        <v>2064</v>
      </c>
      <c r="D2825" s="117" t="s">
        <v>2405</v>
      </c>
    </row>
    <row r="2826" spans="1:4" s="186" customFormat="1" ht="13.5" customHeight="1" x14ac:dyDescent="0.3">
      <c r="A2826" s="116" t="s">
        <v>11634</v>
      </c>
      <c r="B2826" s="116" t="s">
        <v>5132</v>
      </c>
      <c r="C2826" s="187" t="s">
        <v>2064</v>
      </c>
      <c r="D2826" s="116" t="s">
        <v>2351</v>
      </c>
    </row>
    <row r="2827" spans="1:4" s="186" customFormat="1" ht="13.5" customHeight="1" x14ac:dyDescent="0.3">
      <c r="A2827" s="116" t="s">
        <v>11635</v>
      </c>
      <c r="B2827" s="116" t="s">
        <v>3571</v>
      </c>
      <c r="C2827" s="187" t="s">
        <v>2064</v>
      </c>
      <c r="D2827" s="116" t="s">
        <v>2425</v>
      </c>
    </row>
    <row r="2828" spans="1:4" s="186" customFormat="1" ht="13.5" customHeight="1" x14ac:dyDescent="0.3">
      <c r="A2828" s="117" t="s">
        <v>11635</v>
      </c>
      <c r="B2828" s="117" t="s">
        <v>3571</v>
      </c>
      <c r="C2828" s="188" t="s">
        <v>2064</v>
      </c>
      <c r="D2828" s="117" t="s">
        <v>2425</v>
      </c>
    </row>
    <row r="2829" spans="1:4" s="186" customFormat="1" ht="13.5" customHeight="1" x14ac:dyDescent="0.3">
      <c r="A2829" s="116" t="s">
        <v>11636</v>
      </c>
      <c r="B2829" s="116" t="s">
        <v>5209</v>
      </c>
      <c r="C2829" s="187" t="s">
        <v>2064</v>
      </c>
      <c r="D2829" s="116" t="s">
        <v>2351</v>
      </c>
    </row>
    <row r="2830" spans="1:4" s="186" customFormat="1" ht="13.5" customHeight="1" x14ac:dyDescent="0.3">
      <c r="A2830" s="117" t="s">
        <v>11637</v>
      </c>
      <c r="B2830" s="117" t="s">
        <v>5204</v>
      </c>
      <c r="C2830" s="188" t="s">
        <v>2064</v>
      </c>
      <c r="D2830" s="117" t="s">
        <v>2351</v>
      </c>
    </row>
    <row r="2831" spans="1:4" s="186" customFormat="1" ht="13.5" customHeight="1" x14ac:dyDescent="0.3">
      <c r="A2831" s="116" t="s">
        <v>11638</v>
      </c>
      <c r="B2831" s="116" t="s">
        <v>5203</v>
      </c>
      <c r="C2831" s="187" t="s">
        <v>2064</v>
      </c>
      <c r="D2831" s="116" t="s">
        <v>2351</v>
      </c>
    </row>
    <row r="2832" spans="1:4" s="186" customFormat="1" ht="13.5" customHeight="1" x14ac:dyDescent="0.3">
      <c r="A2832" s="117" t="s">
        <v>11639</v>
      </c>
      <c r="B2832" s="117" t="s">
        <v>5202</v>
      </c>
      <c r="C2832" s="188" t="s">
        <v>2064</v>
      </c>
      <c r="D2832" s="117" t="s">
        <v>2351</v>
      </c>
    </row>
    <row r="2833" spans="1:4" s="186" customFormat="1" ht="13.5" customHeight="1" x14ac:dyDescent="0.3">
      <c r="A2833" s="117" t="s">
        <v>11640</v>
      </c>
      <c r="B2833" s="117" t="s">
        <v>5208</v>
      </c>
      <c r="C2833" s="188" t="s">
        <v>2064</v>
      </c>
      <c r="D2833" s="117" t="s">
        <v>2351</v>
      </c>
    </row>
    <row r="2834" spans="1:4" s="186" customFormat="1" ht="13.5" customHeight="1" x14ac:dyDescent="0.3">
      <c r="A2834" s="116" t="s">
        <v>11641</v>
      </c>
      <c r="B2834" s="116" t="s">
        <v>5205</v>
      </c>
      <c r="C2834" s="187" t="s">
        <v>2064</v>
      </c>
      <c r="D2834" s="116" t="s">
        <v>2351</v>
      </c>
    </row>
    <row r="2835" spans="1:4" s="186" customFormat="1" ht="13.5" customHeight="1" x14ac:dyDescent="0.3">
      <c r="A2835" s="116" t="s">
        <v>11642</v>
      </c>
      <c r="B2835" s="116" t="s">
        <v>5207</v>
      </c>
      <c r="C2835" s="187" t="s">
        <v>2064</v>
      </c>
      <c r="D2835" s="116" t="s">
        <v>2351</v>
      </c>
    </row>
    <row r="2836" spans="1:4" s="186" customFormat="1" ht="13.5" customHeight="1" x14ac:dyDescent="0.3">
      <c r="A2836" s="117" t="s">
        <v>11643</v>
      </c>
      <c r="B2836" s="117" t="s">
        <v>8299</v>
      </c>
      <c r="C2836" s="188" t="s">
        <v>2064</v>
      </c>
      <c r="D2836" s="117" t="s">
        <v>2414</v>
      </c>
    </row>
    <row r="2837" spans="1:4" s="186" customFormat="1" ht="13.5" customHeight="1" x14ac:dyDescent="0.3">
      <c r="A2837" s="116" t="s">
        <v>11644</v>
      </c>
      <c r="B2837" s="116" t="s">
        <v>296</v>
      </c>
      <c r="C2837" s="187" t="s">
        <v>2064</v>
      </c>
      <c r="D2837" s="116" t="s">
        <v>2578</v>
      </c>
    </row>
    <row r="2838" spans="1:4" s="186" customFormat="1" ht="13.5" customHeight="1" x14ac:dyDescent="0.3">
      <c r="A2838" s="117" t="s">
        <v>11645</v>
      </c>
      <c r="B2838" s="117" t="s">
        <v>297</v>
      </c>
      <c r="C2838" s="188" t="s">
        <v>2064</v>
      </c>
      <c r="D2838" s="117" t="s">
        <v>2578</v>
      </c>
    </row>
    <row r="2839" spans="1:4" s="186" customFormat="1" ht="13.5" customHeight="1" x14ac:dyDescent="0.3">
      <c r="A2839" s="117" t="s">
        <v>11646</v>
      </c>
      <c r="B2839" s="117" t="s">
        <v>3992</v>
      </c>
      <c r="C2839" s="188" t="s">
        <v>2064</v>
      </c>
      <c r="D2839" s="117" t="s">
        <v>2469</v>
      </c>
    </row>
    <row r="2840" spans="1:4" s="186" customFormat="1" ht="13.5" customHeight="1" x14ac:dyDescent="0.3">
      <c r="A2840" s="116" t="s">
        <v>11647</v>
      </c>
      <c r="B2840" s="116" t="s">
        <v>298</v>
      </c>
      <c r="C2840" s="187" t="s">
        <v>2064</v>
      </c>
      <c r="D2840" s="116" t="s">
        <v>2405</v>
      </c>
    </row>
    <row r="2841" spans="1:4" s="186" customFormat="1" ht="13.5" customHeight="1" x14ac:dyDescent="0.3">
      <c r="A2841" s="117" t="s">
        <v>11648</v>
      </c>
      <c r="B2841" s="117" t="s">
        <v>299</v>
      </c>
      <c r="C2841" s="188" t="s">
        <v>2064</v>
      </c>
      <c r="D2841" s="117" t="s">
        <v>2405</v>
      </c>
    </row>
    <row r="2842" spans="1:4" s="186" customFormat="1" ht="13.5" customHeight="1" x14ac:dyDescent="0.3">
      <c r="A2842" s="116" t="s">
        <v>11649</v>
      </c>
      <c r="B2842" s="116" t="s">
        <v>300</v>
      </c>
      <c r="C2842" s="187" t="s">
        <v>2064</v>
      </c>
      <c r="D2842" s="116" t="s">
        <v>2405</v>
      </c>
    </row>
    <row r="2843" spans="1:4" s="186" customFormat="1" ht="13.5" customHeight="1" x14ac:dyDescent="0.3">
      <c r="A2843" s="117" t="s">
        <v>11650</v>
      </c>
      <c r="B2843" s="117" t="s">
        <v>301</v>
      </c>
      <c r="C2843" s="188" t="s">
        <v>2064</v>
      </c>
      <c r="D2843" s="117" t="s">
        <v>2405</v>
      </c>
    </row>
    <row r="2844" spans="1:4" s="186" customFormat="1" ht="13.5" customHeight="1" x14ac:dyDescent="0.3">
      <c r="A2844" s="117" t="s">
        <v>11651</v>
      </c>
      <c r="B2844" s="117" t="s">
        <v>7727</v>
      </c>
      <c r="C2844" s="188" t="s">
        <v>2064</v>
      </c>
      <c r="D2844" s="117" t="s">
        <v>2282</v>
      </c>
    </row>
    <row r="2845" spans="1:4" s="186" customFormat="1" ht="13.5" customHeight="1" x14ac:dyDescent="0.3">
      <c r="A2845" s="116" t="s">
        <v>11652</v>
      </c>
      <c r="B2845" s="116" t="s">
        <v>2708</v>
      </c>
      <c r="C2845" s="187" t="s">
        <v>727</v>
      </c>
      <c r="D2845" s="116" t="s">
        <v>2282</v>
      </c>
    </row>
    <row r="2846" spans="1:4" s="186" customFormat="1" ht="13.5" customHeight="1" x14ac:dyDescent="0.3">
      <c r="A2846" s="116" t="s">
        <v>11652</v>
      </c>
      <c r="B2846" s="116" t="s">
        <v>2708</v>
      </c>
      <c r="C2846" s="187" t="s">
        <v>727</v>
      </c>
      <c r="D2846" s="116" t="s">
        <v>2282</v>
      </c>
    </row>
    <row r="2847" spans="1:4" s="186" customFormat="1" ht="13.5" customHeight="1" x14ac:dyDescent="0.3">
      <c r="A2847" s="116" t="s">
        <v>11653</v>
      </c>
      <c r="B2847" s="116" t="s">
        <v>7741</v>
      </c>
      <c r="C2847" s="187" t="s">
        <v>727</v>
      </c>
      <c r="D2847" s="116" t="s">
        <v>2282</v>
      </c>
    </row>
    <row r="2848" spans="1:4" s="186" customFormat="1" ht="13.5" customHeight="1" x14ac:dyDescent="0.3">
      <c r="A2848" s="117" t="s">
        <v>11654</v>
      </c>
      <c r="B2848" s="117" t="s">
        <v>7739</v>
      </c>
      <c r="C2848" s="188" t="s">
        <v>727</v>
      </c>
      <c r="D2848" s="117" t="s">
        <v>2282</v>
      </c>
    </row>
    <row r="2849" spans="1:4" s="186" customFormat="1" ht="13.5" customHeight="1" x14ac:dyDescent="0.3">
      <c r="A2849" s="116" t="s">
        <v>11655</v>
      </c>
      <c r="B2849" s="116" t="s">
        <v>2652</v>
      </c>
      <c r="C2849" s="187" t="s">
        <v>727</v>
      </c>
      <c r="D2849" s="116" t="s">
        <v>2282</v>
      </c>
    </row>
    <row r="2850" spans="1:4" s="186" customFormat="1" ht="13.5" customHeight="1" x14ac:dyDescent="0.3">
      <c r="A2850" s="116" t="s">
        <v>11655</v>
      </c>
      <c r="B2850" s="116" t="s">
        <v>2652</v>
      </c>
      <c r="C2850" s="187" t="s">
        <v>727</v>
      </c>
      <c r="D2850" s="116" t="s">
        <v>2282</v>
      </c>
    </row>
    <row r="2851" spans="1:4" s="186" customFormat="1" ht="13.5" customHeight="1" x14ac:dyDescent="0.3">
      <c r="A2851" s="117" t="s">
        <v>11656</v>
      </c>
      <c r="B2851" s="117" t="s">
        <v>2707</v>
      </c>
      <c r="C2851" s="188" t="s">
        <v>727</v>
      </c>
      <c r="D2851" s="117" t="s">
        <v>2282</v>
      </c>
    </row>
    <row r="2852" spans="1:4" s="186" customFormat="1" ht="13.5" customHeight="1" x14ac:dyDescent="0.3">
      <c r="A2852" s="117" t="s">
        <v>11656</v>
      </c>
      <c r="B2852" s="117" t="s">
        <v>2707</v>
      </c>
      <c r="C2852" s="188" t="s">
        <v>727</v>
      </c>
      <c r="D2852" s="117" t="s">
        <v>2282</v>
      </c>
    </row>
    <row r="2853" spans="1:4" s="186" customFormat="1" ht="13.5" customHeight="1" x14ac:dyDescent="0.3">
      <c r="A2853" s="116" t="s">
        <v>11657</v>
      </c>
      <c r="B2853" s="116" t="s">
        <v>2704</v>
      </c>
      <c r="C2853" s="187" t="s">
        <v>2064</v>
      </c>
      <c r="D2853" s="116" t="s">
        <v>2282</v>
      </c>
    </row>
    <row r="2854" spans="1:4" s="186" customFormat="1" ht="13.5" customHeight="1" x14ac:dyDescent="0.3">
      <c r="A2854" s="116" t="s">
        <v>11657</v>
      </c>
      <c r="B2854" s="116" t="s">
        <v>2704</v>
      </c>
      <c r="C2854" s="187" t="s">
        <v>2064</v>
      </c>
      <c r="D2854" s="116" t="s">
        <v>2282</v>
      </c>
    </row>
    <row r="2855" spans="1:4" s="186" customFormat="1" ht="13.5" customHeight="1" x14ac:dyDescent="0.3">
      <c r="A2855" s="117" t="s">
        <v>11658</v>
      </c>
      <c r="B2855" s="117" t="s">
        <v>2705</v>
      </c>
      <c r="C2855" s="188" t="s">
        <v>727</v>
      </c>
      <c r="D2855" s="117" t="s">
        <v>2282</v>
      </c>
    </row>
    <row r="2856" spans="1:4" s="186" customFormat="1" ht="13.5" customHeight="1" x14ac:dyDescent="0.3">
      <c r="A2856" s="116" t="s">
        <v>11658</v>
      </c>
      <c r="B2856" s="116" t="s">
        <v>2705</v>
      </c>
      <c r="C2856" s="187" t="s">
        <v>727</v>
      </c>
      <c r="D2856" s="116" t="s">
        <v>2282</v>
      </c>
    </row>
    <row r="2857" spans="1:4" s="186" customFormat="1" ht="13.5" customHeight="1" x14ac:dyDescent="0.3">
      <c r="A2857" s="117" t="s">
        <v>11659</v>
      </c>
      <c r="B2857" s="117" t="s">
        <v>7720</v>
      </c>
      <c r="C2857" s="188" t="s">
        <v>2064</v>
      </c>
      <c r="D2857" s="117" t="s">
        <v>2282</v>
      </c>
    </row>
    <row r="2858" spans="1:4" s="186" customFormat="1" ht="13.5" customHeight="1" x14ac:dyDescent="0.3">
      <c r="A2858" s="116" t="s">
        <v>11659</v>
      </c>
      <c r="B2858" s="116" t="s">
        <v>7720</v>
      </c>
      <c r="C2858" s="187" t="s">
        <v>2064</v>
      </c>
      <c r="D2858" s="116" t="s">
        <v>2282</v>
      </c>
    </row>
    <row r="2859" spans="1:4" s="186" customFormat="1" ht="13.5" customHeight="1" x14ac:dyDescent="0.3">
      <c r="A2859" s="116" t="s">
        <v>11660</v>
      </c>
      <c r="B2859" s="116" t="s">
        <v>7719</v>
      </c>
      <c r="C2859" s="187" t="s">
        <v>2064</v>
      </c>
      <c r="D2859" s="116" t="s">
        <v>2282</v>
      </c>
    </row>
    <row r="2860" spans="1:4" s="186" customFormat="1" ht="13.5" customHeight="1" x14ac:dyDescent="0.3">
      <c r="A2860" s="117" t="s">
        <v>11661</v>
      </c>
      <c r="B2860" s="117" t="s">
        <v>7732</v>
      </c>
      <c r="C2860" s="188" t="s">
        <v>2064</v>
      </c>
      <c r="D2860" s="117" t="s">
        <v>2282</v>
      </c>
    </row>
    <row r="2861" spans="1:4" s="186" customFormat="1" ht="13.5" customHeight="1" x14ac:dyDescent="0.3">
      <c r="A2861" s="117" t="s">
        <v>11662</v>
      </c>
      <c r="B2861" s="117" t="s">
        <v>2711</v>
      </c>
      <c r="C2861" s="188" t="s">
        <v>727</v>
      </c>
      <c r="D2861" s="117" t="s">
        <v>2282</v>
      </c>
    </row>
    <row r="2862" spans="1:4" s="186" customFormat="1" ht="13.5" customHeight="1" x14ac:dyDescent="0.3">
      <c r="A2862" s="117" t="s">
        <v>11662</v>
      </c>
      <c r="B2862" s="117" t="s">
        <v>2711</v>
      </c>
      <c r="C2862" s="188" t="s">
        <v>727</v>
      </c>
      <c r="D2862" s="117" t="s">
        <v>2282</v>
      </c>
    </row>
    <row r="2863" spans="1:4" s="186" customFormat="1" ht="13.5" customHeight="1" x14ac:dyDescent="0.3">
      <c r="A2863" s="116" t="s">
        <v>11663</v>
      </c>
      <c r="B2863" s="116" t="s">
        <v>7735</v>
      </c>
      <c r="C2863" s="187" t="s">
        <v>727</v>
      </c>
      <c r="D2863" s="116" t="s">
        <v>2282</v>
      </c>
    </row>
    <row r="2864" spans="1:4" s="186" customFormat="1" ht="13.5" customHeight="1" x14ac:dyDescent="0.3">
      <c r="A2864" s="117" t="s">
        <v>11664</v>
      </c>
      <c r="B2864" s="117" t="s">
        <v>2703</v>
      </c>
      <c r="C2864" s="188" t="s">
        <v>727</v>
      </c>
      <c r="D2864" s="117" t="s">
        <v>2282</v>
      </c>
    </row>
    <row r="2865" spans="1:4" s="186" customFormat="1" ht="13.5" customHeight="1" x14ac:dyDescent="0.3">
      <c r="A2865" s="117" t="s">
        <v>11664</v>
      </c>
      <c r="B2865" s="117" t="s">
        <v>2703</v>
      </c>
      <c r="C2865" s="188" t="s">
        <v>727</v>
      </c>
      <c r="D2865" s="117" t="s">
        <v>2282</v>
      </c>
    </row>
    <row r="2866" spans="1:4" s="186" customFormat="1" ht="13.5" customHeight="1" x14ac:dyDescent="0.3">
      <c r="A2866" s="116" t="s">
        <v>11665</v>
      </c>
      <c r="B2866" s="116" t="s">
        <v>2712</v>
      </c>
      <c r="C2866" s="187" t="s">
        <v>727</v>
      </c>
      <c r="D2866" s="116" t="s">
        <v>2282</v>
      </c>
    </row>
    <row r="2867" spans="1:4" s="186" customFormat="1" ht="13.5" customHeight="1" x14ac:dyDescent="0.3">
      <c r="A2867" s="116" t="s">
        <v>11665</v>
      </c>
      <c r="B2867" s="116" t="s">
        <v>2712</v>
      </c>
      <c r="C2867" s="187" t="s">
        <v>727</v>
      </c>
      <c r="D2867" s="116" t="s">
        <v>2282</v>
      </c>
    </row>
    <row r="2868" spans="1:4" s="186" customFormat="1" ht="13.5" customHeight="1" x14ac:dyDescent="0.3">
      <c r="A2868" s="117" t="s">
        <v>11666</v>
      </c>
      <c r="B2868" s="117" t="s">
        <v>7733</v>
      </c>
      <c r="C2868" s="188" t="s">
        <v>727</v>
      </c>
      <c r="D2868" s="117" t="s">
        <v>2282</v>
      </c>
    </row>
    <row r="2869" spans="1:4" s="186" customFormat="1" ht="13.5" customHeight="1" x14ac:dyDescent="0.3">
      <c r="A2869" s="116" t="s">
        <v>11667</v>
      </c>
      <c r="B2869" s="116" t="s">
        <v>7738</v>
      </c>
      <c r="C2869" s="187" t="s">
        <v>2064</v>
      </c>
      <c r="D2869" s="116" t="s">
        <v>2282</v>
      </c>
    </row>
    <row r="2870" spans="1:4" s="186" customFormat="1" ht="13.5" customHeight="1" x14ac:dyDescent="0.3">
      <c r="A2870" s="117" t="s">
        <v>11668</v>
      </c>
      <c r="B2870" s="117" t="s">
        <v>7740</v>
      </c>
      <c r="C2870" s="188" t="s">
        <v>2064</v>
      </c>
      <c r="D2870" s="117" t="s">
        <v>2282</v>
      </c>
    </row>
    <row r="2871" spans="1:4" s="186" customFormat="1" ht="13.5" customHeight="1" x14ac:dyDescent="0.3">
      <c r="A2871" s="116" t="s">
        <v>11669</v>
      </c>
      <c r="B2871" s="116" t="s">
        <v>2706</v>
      </c>
      <c r="C2871" s="187" t="s">
        <v>727</v>
      </c>
      <c r="D2871" s="116" t="s">
        <v>2282</v>
      </c>
    </row>
    <row r="2872" spans="1:4" s="186" customFormat="1" ht="13.5" customHeight="1" x14ac:dyDescent="0.3">
      <c r="A2872" s="116" t="s">
        <v>11669</v>
      </c>
      <c r="B2872" s="116" t="s">
        <v>2706</v>
      </c>
      <c r="C2872" s="187" t="s">
        <v>727</v>
      </c>
      <c r="D2872" s="116" t="s">
        <v>2282</v>
      </c>
    </row>
    <row r="2873" spans="1:4" s="186" customFormat="1" ht="13.5" customHeight="1" x14ac:dyDescent="0.3">
      <c r="A2873" s="117" t="s">
        <v>11670</v>
      </c>
      <c r="B2873" s="117" t="s">
        <v>7734</v>
      </c>
      <c r="C2873" s="188" t="s">
        <v>727</v>
      </c>
      <c r="D2873" s="117" t="s">
        <v>2282</v>
      </c>
    </row>
    <row r="2874" spans="1:4" s="186" customFormat="1" ht="13.5" customHeight="1" x14ac:dyDescent="0.3">
      <c r="A2874" s="116" t="s">
        <v>11671</v>
      </c>
      <c r="B2874" s="116" t="s">
        <v>7731</v>
      </c>
      <c r="C2874" s="187" t="s">
        <v>2064</v>
      </c>
      <c r="D2874" s="116" t="s">
        <v>2282</v>
      </c>
    </row>
    <row r="2875" spans="1:4" s="186" customFormat="1" ht="13.5" customHeight="1" x14ac:dyDescent="0.3">
      <c r="A2875" s="116" t="s">
        <v>11672</v>
      </c>
      <c r="B2875" s="116" t="s">
        <v>7737</v>
      </c>
      <c r="C2875" s="187" t="s">
        <v>727</v>
      </c>
      <c r="D2875" s="116" t="s">
        <v>2282</v>
      </c>
    </row>
    <row r="2876" spans="1:4" s="186" customFormat="1" ht="13.5" customHeight="1" x14ac:dyDescent="0.3">
      <c r="A2876" s="116" t="s">
        <v>11673</v>
      </c>
      <c r="B2876" s="116" t="s">
        <v>7721</v>
      </c>
      <c r="C2876" s="187" t="s">
        <v>2064</v>
      </c>
      <c r="D2876" s="116" t="s">
        <v>2282</v>
      </c>
    </row>
    <row r="2877" spans="1:4" s="186" customFormat="1" ht="13.5" customHeight="1" x14ac:dyDescent="0.3">
      <c r="A2877" s="117" t="s">
        <v>11674</v>
      </c>
      <c r="B2877" s="117" t="s">
        <v>7736</v>
      </c>
      <c r="C2877" s="188" t="s">
        <v>2064</v>
      </c>
      <c r="D2877" s="117" t="s">
        <v>2282</v>
      </c>
    </row>
    <row r="2878" spans="1:4" s="186" customFormat="1" ht="13.5" customHeight="1" x14ac:dyDescent="0.3">
      <c r="A2878" s="116" t="s">
        <v>11675</v>
      </c>
      <c r="B2878" s="116" t="s">
        <v>7768</v>
      </c>
      <c r="C2878" s="187" t="s">
        <v>2064</v>
      </c>
      <c r="D2878" s="116" t="s">
        <v>2282</v>
      </c>
    </row>
    <row r="2879" spans="1:4" s="186" customFormat="1" ht="13.5" customHeight="1" x14ac:dyDescent="0.3">
      <c r="A2879" s="117" t="s">
        <v>11676</v>
      </c>
      <c r="B2879" s="117" t="s">
        <v>5859</v>
      </c>
      <c r="C2879" s="188" t="s">
        <v>2064</v>
      </c>
      <c r="D2879" s="117" t="s">
        <v>2282</v>
      </c>
    </row>
    <row r="2880" spans="1:4" s="186" customFormat="1" ht="13.5" customHeight="1" x14ac:dyDescent="0.3">
      <c r="A2880" s="117" t="s">
        <v>11677</v>
      </c>
      <c r="B2880" s="117" t="s">
        <v>4625</v>
      </c>
      <c r="C2880" s="188" t="s">
        <v>2064</v>
      </c>
      <c r="D2880" s="117" t="s">
        <v>2687</v>
      </c>
    </row>
    <row r="2881" spans="1:4" s="186" customFormat="1" ht="13.5" customHeight="1" x14ac:dyDescent="0.3">
      <c r="A2881" s="116" t="s">
        <v>11678</v>
      </c>
      <c r="B2881" s="116" t="s">
        <v>4626</v>
      </c>
      <c r="C2881" s="187" t="s">
        <v>2064</v>
      </c>
      <c r="D2881" s="116" t="s">
        <v>2687</v>
      </c>
    </row>
    <row r="2882" spans="1:4" s="186" customFormat="1" ht="13.5" customHeight="1" x14ac:dyDescent="0.3">
      <c r="A2882" s="117" t="s">
        <v>11679</v>
      </c>
      <c r="B2882" s="117" t="s">
        <v>4362</v>
      </c>
      <c r="C2882" s="188" t="s">
        <v>2064</v>
      </c>
      <c r="D2882" s="117" t="s">
        <v>2351</v>
      </c>
    </row>
    <row r="2883" spans="1:4" s="186" customFormat="1" ht="13.5" customHeight="1" x14ac:dyDescent="0.3">
      <c r="A2883" s="116" t="s">
        <v>11680</v>
      </c>
      <c r="B2883" s="116" t="s">
        <v>4361</v>
      </c>
      <c r="C2883" s="187" t="s">
        <v>2064</v>
      </c>
      <c r="D2883" s="116" t="s">
        <v>2351</v>
      </c>
    </row>
    <row r="2884" spans="1:4" s="186" customFormat="1" ht="13.5" customHeight="1" x14ac:dyDescent="0.3">
      <c r="A2884" s="116" t="s">
        <v>11681</v>
      </c>
      <c r="B2884" s="116" t="s">
        <v>4359</v>
      </c>
      <c r="C2884" s="187" t="s">
        <v>2064</v>
      </c>
      <c r="D2884" s="116" t="s">
        <v>2351</v>
      </c>
    </row>
    <row r="2885" spans="1:4" s="186" customFormat="1" ht="13.5" customHeight="1" x14ac:dyDescent="0.3">
      <c r="A2885" s="117" t="s">
        <v>11682</v>
      </c>
      <c r="B2885" s="117" t="s">
        <v>4360</v>
      </c>
      <c r="C2885" s="188" t="s">
        <v>2064</v>
      </c>
      <c r="D2885" s="117" t="s">
        <v>2351</v>
      </c>
    </row>
    <row r="2886" spans="1:4" s="186" customFormat="1" ht="13.5" customHeight="1" x14ac:dyDescent="0.3">
      <c r="A2886" s="116" t="s">
        <v>11683</v>
      </c>
      <c r="B2886" s="116" t="s">
        <v>302</v>
      </c>
      <c r="C2886" s="187" t="s">
        <v>2064</v>
      </c>
      <c r="D2886" s="116" t="s">
        <v>2458</v>
      </c>
    </row>
    <row r="2887" spans="1:4" s="186" customFormat="1" ht="13.5" customHeight="1" x14ac:dyDescent="0.3">
      <c r="A2887" s="117" t="s">
        <v>11684</v>
      </c>
      <c r="B2887" s="117" t="s">
        <v>4261</v>
      </c>
      <c r="C2887" s="188" t="s">
        <v>2064</v>
      </c>
      <c r="D2887" s="117" t="s">
        <v>2458</v>
      </c>
    </row>
    <row r="2888" spans="1:4" s="186" customFormat="1" ht="13.5" customHeight="1" x14ac:dyDescent="0.3">
      <c r="A2888" s="117" t="s">
        <v>11685</v>
      </c>
      <c r="B2888" s="117" t="s">
        <v>8105</v>
      </c>
      <c r="C2888" s="188" t="s">
        <v>2064</v>
      </c>
      <c r="D2888" s="117" t="s">
        <v>2330</v>
      </c>
    </row>
    <row r="2889" spans="1:4" s="186" customFormat="1" ht="13.5" customHeight="1" x14ac:dyDescent="0.3">
      <c r="A2889" s="117" t="s">
        <v>11686</v>
      </c>
      <c r="B2889" s="117" t="s">
        <v>8107</v>
      </c>
      <c r="C2889" s="188" t="s">
        <v>2064</v>
      </c>
      <c r="D2889" s="117" t="s">
        <v>2330</v>
      </c>
    </row>
    <row r="2890" spans="1:4" s="186" customFormat="1" ht="13.5" customHeight="1" x14ac:dyDescent="0.3">
      <c r="A2890" s="116" t="s">
        <v>11687</v>
      </c>
      <c r="B2890" s="116" t="s">
        <v>8106</v>
      </c>
      <c r="C2890" s="187" t="s">
        <v>2064</v>
      </c>
      <c r="D2890" s="116" t="s">
        <v>2330</v>
      </c>
    </row>
    <row r="2891" spans="1:4" s="186" customFormat="1" ht="13.5" customHeight="1" x14ac:dyDescent="0.3">
      <c r="A2891" s="116" t="s">
        <v>11688</v>
      </c>
      <c r="B2891" s="116" t="s">
        <v>8108</v>
      </c>
      <c r="C2891" s="187" t="s">
        <v>2064</v>
      </c>
      <c r="D2891" s="116" t="s">
        <v>2330</v>
      </c>
    </row>
    <row r="2892" spans="1:4" s="186" customFormat="1" ht="13.5" customHeight="1" x14ac:dyDescent="0.3">
      <c r="A2892" s="117" t="s">
        <v>11689</v>
      </c>
      <c r="B2892" s="117" t="s">
        <v>8104</v>
      </c>
      <c r="C2892" s="188" t="s">
        <v>2064</v>
      </c>
      <c r="D2892" s="117" t="s">
        <v>2330</v>
      </c>
    </row>
    <row r="2893" spans="1:4" s="186" customFormat="1" ht="13.5" customHeight="1" x14ac:dyDescent="0.3">
      <c r="A2893" s="116" t="s">
        <v>11690</v>
      </c>
      <c r="B2893" s="116" t="s">
        <v>4352</v>
      </c>
      <c r="C2893" s="187" t="s">
        <v>2064</v>
      </c>
      <c r="D2893" s="116" t="s">
        <v>2458</v>
      </c>
    </row>
    <row r="2894" spans="1:4" s="186" customFormat="1" ht="13.5" customHeight="1" x14ac:dyDescent="0.3">
      <c r="A2894" s="117" t="s">
        <v>11690</v>
      </c>
      <c r="B2894" s="117" t="s">
        <v>4352</v>
      </c>
      <c r="C2894" s="188" t="s">
        <v>2064</v>
      </c>
      <c r="D2894" s="117" t="s">
        <v>2458</v>
      </c>
    </row>
    <row r="2895" spans="1:4" s="186" customFormat="1" ht="13.5" customHeight="1" x14ac:dyDescent="0.3">
      <c r="A2895" s="117" t="s">
        <v>11691</v>
      </c>
      <c r="B2895" s="117" t="s">
        <v>4358</v>
      </c>
      <c r="C2895" s="188" t="s">
        <v>2064</v>
      </c>
      <c r="D2895" s="117" t="s">
        <v>2351</v>
      </c>
    </row>
    <row r="2896" spans="1:4" s="186" customFormat="1" ht="13.5" customHeight="1" x14ac:dyDescent="0.3">
      <c r="A2896" s="116" t="s">
        <v>11692</v>
      </c>
      <c r="B2896" s="116" t="s">
        <v>4302</v>
      </c>
      <c r="C2896" s="187" t="s">
        <v>2064</v>
      </c>
      <c r="D2896" s="116" t="s">
        <v>2458</v>
      </c>
    </row>
    <row r="2897" spans="1:4" s="186" customFormat="1" ht="13.5" customHeight="1" x14ac:dyDescent="0.3">
      <c r="A2897" s="117" t="s">
        <v>11693</v>
      </c>
      <c r="B2897" s="117" t="s">
        <v>4303</v>
      </c>
      <c r="C2897" s="188" t="s">
        <v>2064</v>
      </c>
      <c r="D2897" s="117" t="s">
        <v>2458</v>
      </c>
    </row>
    <row r="2898" spans="1:4" s="186" customFormat="1" ht="13.5" customHeight="1" x14ac:dyDescent="0.3">
      <c r="A2898" s="116" t="s">
        <v>11694</v>
      </c>
      <c r="B2898" s="116" t="s">
        <v>4357</v>
      </c>
      <c r="C2898" s="187" t="s">
        <v>2064</v>
      </c>
      <c r="D2898" s="116" t="s">
        <v>2351</v>
      </c>
    </row>
    <row r="2899" spans="1:4" s="186" customFormat="1" ht="13.5" customHeight="1" x14ac:dyDescent="0.3">
      <c r="A2899" s="117" t="s">
        <v>11695</v>
      </c>
      <c r="B2899" s="117" t="s">
        <v>8873</v>
      </c>
      <c r="C2899" s="188" t="s">
        <v>2064</v>
      </c>
      <c r="D2899" s="117" t="s">
        <v>2458</v>
      </c>
    </row>
    <row r="2900" spans="1:4" s="186" customFormat="1" ht="13.5" customHeight="1" x14ac:dyDescent="0.3">
      <c r="A2900" s="117" t="s">
        <v>11696</v>
      </c>
      <c r="B2900" s="117" t="s">
        <v>4366</v>
      </c>
      <c r="C2900" s="188" t="s">
        <v>2064</v>
      </c>
      <c r="D2900" s="117" t="s">
        <v>2351</v>
      </c>
    </row>
    <row r="2901" spans="1:4" s="186" customFormat="1" ht="13.5" customHeight="1" x14ac:dyDescent="0.3">
      <c r="A2901" s="117" t="s">
        <v>11697</v>
      </c>
      <c r="B2901" s="117" t="s">
        <v>4354</v>
      </c>
      <c r="C2901" s="188" t="s">
        <v>2064</v>
      </c>
      <c r="D2901" s="117" t="s">
        <v>2458</v>
      </c>
    </row>
    <row r="2902" spans="1:4" s="186" customFormat="1" ht="13.5" customHeight="1" x14ac:dyDescent="0.3">
      <c r="A2902" s="116" t="s">
        <v>11698</v>
      </c>
      <c r="B2902" s="116" t="s">
        <v>8110</v>
      </c>
      <c r="C2902" s="187" t="s">
        <v>2064</v>
      </c>
      <c r="D2902" s="116" t="s">
        <v>2414</v>
      </c>
    </row>
    <row r="2903" spans="1:4" s="186" customFormat="1" ht="13.5" customHeight="1" x14ac:dyDescent="0.3">
      <c r="A2903" s="116" t="s">
        <v>11699</v>
      </c>
      <c r="B2903" s="116" t="s">
        <v>8103</v>
      </c>
      <c r="C2903" s="187" t="s">
        <v>2064</v>
      </c>
      <c r="D2903" s="116" t="s">
        <v>2330</v>
      </c>
    </row>
    <row r="2904" spans="1:4" s="186" customFormat="1" ht="13.5" customHeight="1" x14ac:dyDescent="0.3">
      <c r="A2904" s="117" t="s">
        <v>11700</v>
      </c>
      <c r="B2904" s="117" t="s">
        <v>8109</v>
      </c>
      <c r="C2904" s="188" t="s">
        <v>2064</v>
      </c>
      <c r="D2904" s="117" t="s">
        <v>2330</v>
      </c>
    </row>
    <row r="2905" spans="1:4" s="186" customFormat="1" ht="13.5" customHeight="1" x14ac:dyDescent="0.3">
      <c r="A2905" s="117" t="s">
        <v>11701</v>
      </c>
      <c r="B2905" s="117" t="s">
        <v>8111</v>
      </c>
      <c r="C2905" s="188" t="s">
        <v>2064</v>
      </c>
      <c r="D2905" s="117" t="s">
        <v>2330</v>
      </c>
    </row>
    <row r="2906" spans="1:4" s="186" customFormat="1" ht="13.5" customHeight="1" x14ac:dyDescent="0.3">
      <c r="A2906" s="116" t="s">
        <v>11702</v>
      </c>
      <c r="B2906" s="116" t="s">
        <v>4363</v>
      </c>
      <c r="C2906" s="187" t="s">
        <v>2064</v>
      </c>
      <c r="D2906" s="116" t="s">
        <v>2351</v>
      </c>
    </row>
    <row r="2907" spans="1:4" s="186" customFormat="1" ht="13.5" customHeight="1" x14ac:dyDescent="0.3">
      <c r="A2907" s="116" t="s">
        <v>11703</v>
      </c>
      <c r="B2907" s="116" t="s">
        <v>4365</v>
      </c>
      <c r="C2907" s="187" t="s">
        <v>2064</v>
      </c>
      <c r="D2907" s="116" t="s">
        <v>2351</v>
      </c>
    </row>
    <row r="2908" spans="1:4" s="186" customFormat="1" ht="13.5" customHeight="1" x14ac:dyDescent="0.3">
      <c r="A2908" s="116" t="s">
        <v>11704</v>
      </c>
      <c r="B2908" s="116" t="s">
        <v>4353</v>
      </c>
      <c r="C2908" s="187" t="s">
        <v>2064</v>
      </c>
      <c r="D2908" s="116" t="s">
        <v>2351</v>
      </c>
    </row>
    <row r="2909" spans="1:4" s="186" customFormat="1" ht="13.5" customHeight="1" x14ac:dyDescent="0.3">
      <c r="A2909" s="116" t="s">
        <v>11705</v>
      </c>
      <c r="B2909" s="116" t="s">
        <v>8112</v>
      </c>
      <c r="C2909" s="187" t="s">
        <v>2064</v>
      </c>
      <c r="D2909" s="116" t="s">
        <v>2414</v>
      </c>
    </row>
    <row r="2910" spans="1:4" s="186" customFormat="1" ht="13.5" customHeight="1" x14ac:dyDescent="0.3">
      <c r="A2910" s="117" t="s">
        <v>11706</v>
      </c>
      <c r="B2910" s="117" t="s">
        <v>8115</v>
      </c>
      <c r="C2910" s="188" t="s">
        <v>2064</v>
      </c>
      <c r="D2910" s="117" t="s">
        <v>2414</v>
      </c>
    </row>
    <row r="2911" spans="1:4" s="186" customFormat="1" ht="13.5" customHeight="1" x14ac:dyDescent="0.3">
      <c r="A2911" s="117" t="s">
        <v>11707</v>
      </c>
      <c r="B2911" s="117" t="s">
        <v>8113</v>
      </c>
      <c r="C2911" s="188" t="s">
        <v>2064</v>
      </c>
      <c r="D2911" s="117" t="s">
        <v>2330</v>
      </c>
    </row>
    <row r="2912" spans="1:4" s="186" customFormat="1" ht="13.5" customHeight="1" x14ac:dyDescent="0.3">
      <c r="A2912" s="116" t="s">
        <v>11708</v>
      </c>
      <c r="B2912" s="116" t="s">
        <v>8114</v>
      </c>
      <c r="C2912" s="187" t="s">
        <v>2064</v>
      </c>
      <c r="D2912" s="116" t="s">
        <v>2414</v>
      </c>
    </row>
    <row r="2913" spans="1:4" s="186" customFormat="1" ht="13.5" customHeight="1" x14ac:dyDescent="0.3">
      <c r="A2913" s="117" t="s">
        <v>11709</v>
      </c>
      <c r="B2913" s="117" t="s">
        <v>4356</v>
      </c>
      <c r="C2913" s="188" t="s">
        <v>2064</v>
      </c>
      <c r="D2913" s="117" t="s">
        <v>2351</v>
      </c>
    </row>
    <row r="2914" spans="1:4" s="186" customFormat="1" ht="13.5" customHeight="1" x14ac:dyDescent="0.3">
      <c r="A2914" s="116" t="s">
        <v>11710</v>
      </c>
      <c r="B2914" s="116" t="s">
        <v>4355</v>
      </c>
      <c r="C2914" s="187" t="s">
        <v>2064</v>
      </c>
      <c r="D2914" s="116" t="s">
        <v>2351</v>
      </c>
    </row>
    <row r="2915" spans="1:4" s="186" customFormat="1" ht="13.5" customHeight="1" x14ac:dyDescent="0.3">
      <c r="A2915" s="117" t="s">
        <v>11711</v>
      </c>
      <c r="B2915" s="117" t="s">
        <v>4364</v>
      </c>
      <c r="C2915" s="188" t="s">
        <v>2064</v>
      </c>
      <c r="D2915" s="117" t="s">
        <v>2351</v>
      </c>
    </row>
    <row r="2916" spans="1:4" s="186" customFormat="1" ht="13.5" customHeight="1" x14ac:dyDescent="0.3">
      <c r="A2916" s="116" t="s">
        <v>11712</v>
      </c>
      <c r="B2916" s="116" t="s">
        <v>2875</v>
      </c>
      <c r="C2916" s="187" t="s">
        <v>277</v>
      </c>
      <c r="D2916" s="116" t="s">
        <v>2282</v>
      </c>
    </row>
    <row r="2917" spans="1:4" s="186" customFormat="1" ht="13.5" customHeight="1" x14ac:dyDescent="0.3">
      <c r="A2917" s="117" t="s">
        <v>11713</v>
      </c>
      <c r="B2917" s="117" t="s">
        <v>2407</v>
      </c>
      <c r="C2917" s="188" t="s">
        <v>277</v>
      </c>
      <c r="D2917" s="117" t="s">
        <v>2405</v>
      </c>
    </row>
    <row r="2918" spans="1:4" s="186" customFormat="1" ht="13.5" customHeight="1" x14ac:dyDescent="0.3">
      <c r="A2918" s="117" t="s">
        <v>11714</v>
      </c>
      <c r="B2918" s="117" t="s">
        <v>2878</v>
      </c>
      <c r="C2918" s="188" t="s">
        <v>277</v>
      </c>
      <c r="D2918" s="117" t="s">
        <v>2405</v>
      </c>
    </row>
    <row r="2919" spans="1:4" s="186" customFormat="1" ht="13.5" customHeight="1" x14ac:dyDescent="0.3">
      <c r="A2919" s="117" t="s">
        <v>11715</v>
      </c>
      <c r="B2919" s="117" t="s">
        <v>2876</v>
      </c>
      <c r="C2919" s="188" t="s">
        <v>277</v>
      </c>
      <c r="D2919" s="117" t="s">
        <v>2405</v>
      </c>
    </row>
    <row r="2920" spans="1:4" s="186" customFormat="1" ht="13.5" customHeight="1" x14ac:dyDescent="0.3">
      <c r="A2920" s="117" t="s">
        <v>11716</v>
      </c>
      <c r="B2920" s="117" t="s">
        <v>2877</v>
      </c>
      <c r="C2920" s="188" t="s">
        <v>277</v>
      </c>
      <c r="D2920" s="117" t="s">
        <v>2405</v>
      </c>
    </row>
    <row r="2921" spans="1:4" s="186" customFormat="1" ht="13.5" customHeight="1" x14ac:dyDescent="0.3">
      <c r="A2921" s="116" t="s">
        <v>11717</v>
      </c>
      <c r="B2921" s="116" t="s">
        <v>2406</v>
      </c>
      <c r="C2921" s="187" t="s">
        <v>277</v>
      </c>
      <c r="D2921" s="116" t="s">
        <v>2405</v>
      </c>
    </row>
    <row r="2922" spans="1:4" s="186" customFormat="1" ht="13.5" customHeight="1" x14ac:dyDescent="0.3">
      <c r="A2922" s="116" t="s">
        <v>11718</v>
      </c>
      <c r="B2922" s="116" t="s">
        <v>2872</v>
      </c>
      <c r="C2922" s="187" t="s">
        <v>277</v>
      </c>
      <c r="D2922" s="116" t="s">
        <v>2308</v>
      </c>
    </row>
    <row r="2923" spans="1:4" s="186" customFormat="1" ht="13.5" customHeight="1" x14ac:dyDescent="0.3">
      <c r="A2923" s="116" t="s">
        <v>11719</v>
      </c>
      <c r="B2923" s="116" t="s">
        <v>2408</v>
      </c>
      <c r="C2923" s="187" t="s">
        <v>277</v>
      </c>
      <c r="D2923" s="116" t="s">
        <v>2405</v>
      </c>
    </row>
    <row r="2924" spans="1:4" s="186" customFormat="1" ht="13.5" customHeight="1" x14ac:dyDescent="0.3">
      <c r="A2924" s="116" t="s">
        <v>11720</v>
      </c>
      <c r="B2924" s="116" t="s">
        <v>2879</v>
      </c>
      <c r="C2924" s="187" t="s">
        <v>277</v>
      </c>
      <c r="D2924" s="116" t="s">
        <v>2405</v>
      </c>
    </row>
    <row r="2925" spans="1:4" s="186" customFormat="1" ht="13.5" customHeight="1" x14ac:dyDescent="0.3">
      <c r="A2925" s="117" t="s">
        <v>11721</v>
      </c>
      <c r="B2925" s="117" t="s">
        <v>2413</v>
      </c>
      <c r="C2925" s="188" t="s">
        <v>277</v>
      </c>
      <c r="D2925" s="117" t="s">
        <v>2414</v>
      </c>
    </row>
    <row r="2926" spans="1:4" s="186" customFormat="1" ht="13.5" customHeight="1" x14ac:dyDescent="0.3">
      <c r="A2926" s="116" t="s">
        <v>11722</v>
      </c>
      <c r="B2926" s="116" t="s">
        <v>2415</v>
      </c>
      <c r="C2926" s="187" t="s">
        <v>277</v>
      </c>
      <c r="D2926" s="116" t="s">
        <v>2414</v>
      </c>
    </row>
    <row r="2927" spans="1:4" s="186" customFormat="1" ht="13.5" customHeight="1" x14ac:dyDescent="0.3">
      <c r="A2927" s="116" t="s">
        <v>11723</v>
      </c>
      <c r="B2927" s="116" t="s">
        <v>8418</v>
      </c>
      <c r="C2927" s="187" t="s">
        <v>2064</v>
      </c>
      <c r="D2927" s="116" t="s">
        <v>2458</v>
      </c>
    </row>
    <row r="2928" spans="1:4" s="186" customFormat="1" ht="13.5" customHeight="1" x14ac:dyDescent="0.3">
      <c r="A2928" s="116" t="s">
        <v>11724</v>
      </c>
      <c r="B2928" s="116" t="s">
        <v>6072</v>
      </c>
      <c r="C2928" s="187" t="s">
        <v>2064</v>
      </c>
      <c r="D2928" s="116" t="s">
        <v>2458</v>
      </c>
    </row>
    <row r="2929" spans="1:4" s="186" customFormat="1" ht="13.5" customHeight="1" x14ac:dyDescent="0.3">
      <c r="A2929" s="116" t="s">
        <v>7662</v>
      </c>
      <c r="B2929" s="116" t="s">
        <v>7663</v>
      </c>
      <c r="C2929" s="187" t="s">
        <v>277</v>
      </c>
      <c r="D2929" s="116" t="s">
        <v>2585</v>
      </c>
    </row>
    <row r="2930" spans="1:4" s="186" customFormat="1" ht="13.5" customHeight="1" x14ac:dyDescent="0.3">
      <c r="A2930" s="116" t="s">
        <v>11725</v>
      </c>
      <c r="B2930" s="116" t="s">
        <v>42</v>
      </c>
      <c r="C2930" s="187" t="s">
        <v>2064</v>
      </c>
      <c r="D2930" s="116" t="s">
        <v>2687</v>
      </c>
    </row>
    <row r="2931" spans="1:4" s="186" customFormat="1" ht="13.5" customHeight="1" x14ac:dyDescent="0.3">
      <c r="A2931" s="117" t="s">
        <v>11726</v>
      </c>
      <c r="B2931" s="117" t="s">
        <v>3743</v>
      </c>
      <c r="C2931" s="188" t="s">
        <v>2064</v>
      </c>
      <c r="D2931" s="117" t="s">
        <v>2425</v>
      </c>
    </row>
    <row r="2932" spans="1:4" s="186" customFormat="1" ht="13.5" customHeight="1" x14ac:dyDescent="0.3">
      <c r="A2932" s="116" t="s">
        <v>11727</v>
      </c>
      <c r="B2932" s="116" t="s">
        <v>8797</v>
      </c>
      <c r="C2932" s="187" t="s">
        <v>2064</v>
      </c>
      <c r="D2932" s="116" t="s">
        <v>2314</v>
      </c>
    </row>
    <row r="2933" spans="1:4" s="186" customFormat="1" ht="13.5" customHeight="1" x14ac:dyDescent="0.3">
      <c r="A2933" s="117" t="s">
        <v>11727</v>
      </c>
      <c r="B2933" s="117" t="s">
        <v>8797</v>
      </c>
      <c r="C2933" s="188" t="s">
        <v>2064</v>
      </c>
      <c r="D2933" s="117" t="s">
        <v>2314</v>
      </c>
    </row>
    <row r="2934" spans="1:4" s="186" customFormat="1" ht="13.5" customHeight="1" x14ac:dyDescent="0.3">
      <c r="A2934" s="116" t="s">
        <v>11728</v>
      </c>
      <c r="B2934" s="116" t="s">
        <v>8799</v>
      </c>
      <c r="C2934" s="187" t="s">
        <v>2064</v>
      </c>
      <c r="D2934" s="116" t="s">
        <v>2314</v>
      </c>
    </row>
    <row r="2935" spans="1:4" s="186" customFormat="1" ht="13.5" customHeight="1" x14ac:dyDescent="0.3">
      <c r="A2935" s="116" t="s">
        <v>11729</v>
      </c>
      <c r="B2935" s="116" t="s">
        <v>8798</v>
      </c>
      <c r="C2935" s="187" t="s">
        <v>2064</v>
      </c>
      <c r="D2935" s="116" t="s">
        <v>2314</v>
      </c>
    </row>
    <row r="2936" spans="1:4" s="186" customFormat="1" ht="13.5" customHeight="1" x14ac:dyDescent="0.3">
      <c r="A2936" s="116" t="s">
        <v>11730</v>
      </c>
      <c r="B2936" s="116" t="s">
        <v>4135</v>
      </c>
      <c r="C2936" s="187" t="s">
        <v>2064</v>
      </c>
      <c r="D2936" s="116" t="s">
        <v>2308</v>
      </c>
    </row>
    <row r="2937" spans="1:4" s="186" customFormat="1" ht="13.5" customHeight="1" x14ac:dyDescent="0.3">
      <c r="A2937" s="117" t="s">
        <v>11731</v>
      </c>
      <c r="B2937" s="117" t="s">
        <v>4136</v>
      </c>
      <c r="C2937" s="188" t="s">
        <v>2064</v>
      </c>
      <c r="D2937" s="117" t="s">
        <v>2280</v>
      </c>
    </row>
    <row r="2938" spans="1:4" s="186" customFormat="1" ht="13.5" customHeight="1" x14ac:dyDescent="0.3">
      <c r="A2938" s="117" t="s">
        <v>11732</v>
      </c>
      <c r="B2938" s="117" t="s">
        <v>4134</v>
      </c>
      <c r="C2938" s="188" t="s">
        <v>2064</v>
      </c>
      <c r="D2938" s="117" t="s">
        <v>2280</v>
      </c>
    </row>
    <row r="2939" spans="1:4" s="186" customFormat="1" ht="13.5" customHeight="1" x14ac:dyDescent="0.3">
      <c r="A2939" s="117" t="s">
        <v>11733</v>
      </c>
      <c r="B2939" s="117" t="s">
        <v>303</v>
      </c>
      <c r="C2939" s="188" t="s">
        <v>2064</v>
      </c>
      <c r="D2939" s="117" t="s">
        <v>2405</v>
      </c>
    </row>
    <row r="2940" spans="1:4" s="186" customFormat="1" ht="13.5" customHeight="1" x14ac:dyDescent="0.3">
      <c r="A2940" s="116" t="s">
        <v>11734</v>
      </c>
      <c r="B2940" s="116" t="s">
        <v>5644</v>
      </c>
      <c r="C2940" s="187" t="s">
        <v>2064</v>
      </c>
      <c r="D2940" s="116" t="s">
        <v>2351</v>
      </c>
    </row>
    <row r="2941" spans="1:4" s="186" customFormat="1" ht="13.5" customHeight="1" x14ac:dyDescent="0.3">
      <c r="A2941" s="117" t="s">
        <v>11735</v>
      </c>
      <c r="B2941" s="117" t="s">
        <v>5641</v>
      </c>
      <c r="C2941" s="188" t="s">
        <v>727</v>
      </c>
      <c r="D2941" s="117" t="s">
        <v>2351</v>
      </c>
    </row>
    <row r="2942" spans="1:4" s="186" customFormat="1" ht="13.5" customHeight="1" x14ac:dyDescent="0.3">
      <c r="A2942" s="117" t="s">
        <v>11736</v>
      </c>
      <c r="B2942" s="117" t="s">
        <v>5700</v>
      </c>
      <c r="C2942" s="188" t="s">
        <v>2064</v>
      </c>
      <c r="D2942" s="117" t="s">
        <v>2351</v>
      </c>
    </row>
    <row r="2943" spans="1:4" s="186" customFormat="1" ht="13.5" customHeight="1" x14ac:dyDescent="0.3">
      <c r="A2943" s="116" t="s">
        <v>11737</v>
      </c>
      <c r="B2943" s="116" t="s">
        <v>5642</v>
      </c>
      <c r="C2943" s="187" t="s">
        <v>2064</v>
      </c>
      <c r="D2943" s="116" t="s">
        <v>2351</v>
      </c>
    </row>
    <row r="2944" spans="1:4" s="186" customFormat="1" ht="13.5" customHeight="1" x14ac:dyDescent="0.3">
      <c r="A2944" s="117" t="s">
        <v>11738</v>
      </c>
      <c r="B2944" s="117" t="s">
        <v>5643</v>
      </c>
      <c r="C2944" s="188" t="s">
        <v>2064</v>
      </c>
      <c r="D2944" s="117" t="s">
        <v>2351</v>
      </c>
    </row>
    <row r="2945" spans="1:4" s="186" customFormat="1" ht="13.5" customHeight="1" x14ac:dyDescent="0.3">
      <c r="A2945" s="117" t="s">
        <v>11739</v>
      </c>
      <c r="B2945" s="117" t="s">
        <v>5781</v>
      </c>
      <c r="C2945" s="188" t="s">
        <v>2064</v>
      </c>
      <c r="D2945" s="117" t="s">
        <v>2351</v>
      </c>
    </row>
    <row r="2946" spans="1:4" s="186" customFormat="1" ht="13.5" customHeight="1" x14ac:dyDescent="0.3">
      <c r="A2946" s="117" t="s">
        <v>11740</v>
      </c>
      <c r="B2946" s="117" t="s">
        <v>8360</v>
      </c>
      <c r="C2946" s="188" t="s">
        <v>2064</v>
      </c>
      <c r="D2946" s="117" t="s">
        <v>2351</v>
      </c>
    </row>
    <row r="2947" spans="1:4" s="186" customFormat="1" ht="13.5" customHeight="1" x14ac:dyDescent="0.3">
      <c r="A2947" s="117" t="s">
        <v>11741</v>
      </c>
      <c r="B2947" s="117" t="s">
        <v>5916</v>
      </c>
      <c r="C2947" s="188" t="s">
        <v>2064</v>
      </c>
      <c r="D2947" s="117" t="s">
        <v>2351</v>
      </c>
    </row>
    <row r="2948" spans="1:4" s="186" customFormat="1" ht="13.5" customHeight="1" x14ac:dyDescent="0.3">
      <c r="A2948" s="116" t="s">
        <v>11742</v>
      </c>
      <c r="B2948" s="116" t="s">
        <v>304</v>
      </c>
      <c r="C2948" s="187" t="s">
        <v>2064</v>
      </c>
      <c r="D2948" s="116" t="s">
        <v>2425</v>
      </c>
    </row>
    <row r="2949" spans="1:4" s="186" customFormat="1" ht="13.5" customHeight="1" x14ac:dyDescent="0.3">
      <c r="A2949" s="116" t="s">
        <v>11743</v>
      </c>
      <c r="B2949" s="116" t="s">
        <v>5915</v>
      </c>
      <c r="C2949" s="187" t="s">
        <v>2064</v>
      </c>
      <c r="D2949" s="116" t="s">
        <v>2351</v>
      </c>
    </row>
    <row r="2950" spans="1:4" s="186" customFormat="1" ht="13.5" customHeight="1" x14ac:dyDescent="0.3">
      <c r="A2950" s="116" t="s">
        <v>11744</v>
      </c>
      <c r="B2950" s="116" t="s">
        <v>5780</v>
      </c>
      <c r="C2950" s="187" t="s">
        <v>2064</v>
      </c>
      <c r="D2950" s="116" t="s">
        <v>2351</v>
      </c>
    </row>
    <row r="2951" spans="1:4" s="186" customFormat="1" ht="13.5" customHeight="1" x14ac:dyDescent="0.3">
      <c r="A2951" s="117" t="s">
        <v>11745</v>
      </c>
      <c r="B2951" s="117" t="s">
        <v>305</v>
      </c>
      <c r="C2951" s="188" t="s">
        <v>2064</v>
      </c>
      <c r="D2951" s="117" t="s">
        <v>2405</v>
      </c>
    </row>
    <row r="2952" spans="1:4" s="186" customFormat="1" ht="13.5" customHeight="1" x14ac:dyDescent="0.3">
      <c r="A2952" s="116" t="s">
        <v>11746</v>
      </c>
      <c r="B2952" s="116" t="s">
        <v>306</v>
      </c>
      <c r="C2952" s="187" t="s">
        <v>2064</v>
      </c>
      <c r="D2952" s="116" t="s">
        <v>2405</v>
      </c>
    </row>
    <row r="2953" spans="1:4" s="186" customFormat="1" ht="13.5" customHeight="1" x14ac:dyDescent="0.3">
      <c r="A2953" s="117" t="s">
        <v>11747</v>
      </c>
      <c r="B2953" s="117" t="s">
        <v>307</v>
      </c>
      <c r="C2953" s="188" t="s">
        <v>2064</v>
      </c>
      <c r="D2953" s="117" t="s">
        <v>2405</v>
      </c>
    </row>
    <row r="2954" spans="1:4" s="186" customFormat="1" ht="13.5" customHeight="1" x14ac:dyDescent="0.3">
      <c r="A2954" s="116" t="s">
        <v>11748</v>
      </c>
      <c r="B2954" s="116" t="s">
        <v>308</v>
      </c>
      <c r="C2954" s="187" t="s">
        <v>2064</v>
      </c>
      <c r="D2954" s="116" t="s">
        <v>2405</v>
      </c>
    </row>
    <row r="2955" spans="1:4" s="186" customFormat="1" ht="13.5" customHeight="1" x14ac:dyDescent="0.3">
      <c r="A2955" s="116" t="s">
        <v>11749</v>
      </c>
      <c r="B2955" s="116" t="s">
        <v>309</v>
      </c>
      <c r="C2955" s="187" t="s">
        <v>2064</v>
      </c>
      <c r="D2955" s="116" t="s">
        <v>2405</v>
      </c>
    </row>
    <row r="2956" spans="1:4" s="186" customFormat="1" ht="13.5" customHeight="1" x14ac:dyDescent="0.3">
      <c r="A2956" s="116" t="s">
        <v>11750</v>
      </c>
      <c r="B2956" s="116" t="s">
        <v>5640</v>
      </c>
      <c r="C2956" s="187" t="s">
        <v>2064</v>
      </c>
      <c r="D2956" s="116" t="s">
        <v>2351</v>
      </c>
    </row>
    <row r="2957" spans="1:4" s="186" customFormat="1" ht="13.5" customHeight="1" x14ac:dyDescent="0.3">
      <c r="A2957" s="117" t="s">
        <v>11751</v>
      </c>
      <c r="B2957" s="117" t="s">
        <v>4085</v>
      </c>
      <c r="C2957" s="188" t="s">
        <v>2064</v>
      </c>
      <c r="D2957" s="117" t="s">
        <v>2469</v>
      </c>
    </row>
    <row r="2958" spans="1:4" s="186" customFormat="1" ht="13.5" customHeight="1" x14ac:dyDescent="0.3">
      <c r="A2958" s="116" t="s">
        <v>11752</v>
      </c>
      <c r="B2958" s="116" t="s">
        <v>4094</v>
      </c>
      <c r="C2958" s="187" t="s">
        <v>2064</v>
      </c>
      <c r="D2958" s="116" t="s">
        <v>2469</v>
      </c>
    </row>
    <row r="2959" spans="1:4" s="186" customFormat="1" ht="13.5" customHeight="1" x14ac:dyDescent="0.3">
      <c r="A2959" s="116" t="s">
        <v>11753</v>
      </c>
      <c r="B2959" s="116" t="s">
        <v>4098</v>
      </c>
      <c r="C2959" s="187" t="s">
        <v>2064</v>
      </c>
      <c r="D2959" s="116" t="s">
        <v>2469</v>
      </c>
    </row>
    <row r="2960" spans="1:4" s="186" customFormat="1" ht="13.5" customHeight="1" x14ac:dyDescent="0.3">
      <c r="A2960" s="116" t="s">
        <v>11754</v>
      </c>
      <c r="B2960" s="116" t="s">
        <v>4079</v>
      </c>
      <c r="C2960" s="187" t="s">
        <v>2064</v>
      </c>
      <c r="D2960" s="116" t="s">
        <v>2469</v>
      </c>
    </row>
    <row r="2961" spans="1:4" s="186" customFormat="1" ht="13.5" customHeight="1" x14ac:dyDescent="0.3">
      <c r="A2961" s="116" t="s">
        <v>11755</v>
      </c>
      <c r="B2961" s="116" t="s">
        <v>4072</v>
      </c>
      <c r="C2961" s="187" t="s">
        <v>2064</v>
      </c>
      <c r="D2961" s="116" t="s">
        <v>2469</v>
      </c>
    </row>
    <row r="2962" spans="1:4" s="186" customFormat="1" ht="13.5" customHeight="1" x14ac:dyDescent="0.3">
      <c r="A2962" s="117" t="s">
        <v>11756</v>
      </c>
      <c r="B2962" s="117" t="s">
        <v>4073</v>
      </c>
      <c r="C2962" s="188" t="s">
        <v>2064</v>
      </c>
      <c r="D2962" s="117" t="s">
        <v>2469</v>
      </c>
    </row>
    <row r="2963" spans="1:4" s="186" customFormat="1" ht="13.5" customHeight="1" x14ac:dyDescent="0.3">
      <c r="A2963" s="117" t="s">
        <v>11757</v>
      </c>
      <c r="B2963" s="117" t="s">
        <v>4106</v>
      </c>
      <c r="C2963" s="188" t="s">
        <v>2064</v>
      </c>
      <c r="D2963" s="117" t="s">
        <v>2469</v>
      </c>
    </row>
    <row r="2964" spans="1:4" s="186" customFormat="1" ht="13.5" customHeight="1" x14ac:dyDescent="0.3">
      <c r="A2964" s="116" t="s">
        <v>11758</v>
      </c>
      <c r="B2964" s="116" t="s">
        <v>4074</v>
      </c>
      <c r="C2964" s="187" t="s">
        <v>2064</v>
      </c>
      <c r="D2964" s="116" t="s">
        <v>2469</v>
      </c>
    </row>
    <row r="2965" spans="1:4" s="186" customFormat="1" ht="13.5" customHeight="1" x14ac:dyDescent="0.3">
      <c r="A2965" s="116" t="s">
        <v>11759</v>
      </c>
      <c r="B2965" s="116" t="s">
        <v>4096</v>
      </c>
      <c r="C2965" s="187" t="s">
        <v>2064</v>
      </c>
      <c r="D2965" s="116" t="s">
        <v>2469</v>
      </c>
    </row>
    <row r="2966" spans="1:4" s="186" customFormat="1" ht="13.5" customHeight="1" x14ac:dyDescent="0.3">
      <c r="A2966" s="116" t="s">
        <v>11760</v>
      </c>
      <c r="B2966" s="116" t="s">
        <v>4078</v>
      </c>
      <c r="C2966" s="187" t="s">
        <v>2064</v>
      </c>
      <c r="D2966" s="116" t="s">
        <v>2469</v>
      </c>
    </row>
    <row r="2967" spans="1:4" s="186" customFormat="1" ht="13.5" customHeight="1" x14ac:dyDescent="0.3">
      <c r="A2967" s="117" t="s">
        <v>11761</v>
      </c>
      <c r="B2967" s="117" t="s">
        <v>3699</v>
      </c>
      <c r="C2967" s="188" t="s">
        <v>277</v>
      </c>
      <c r="D2967" s="117" t="s">
        <v>2297</v>
      </c>
    </row>
    <row r="2968" spans="1:4" s="186" customFormat="1" ht="13.5" customHeight="1" x14ac:dyDescent="0.3">
      <c r="A2968" s="117" t="s">
        <v>11762</v>
      </c>
      <c r="B2968" s="117" t="s">
        <v>4086</v>
      </c>
      <c r="C2968" s="188" t="s">
        <v>2064</v>
      </c>
      <c r="D2968" s="117" t="s">
        <v>2469</v>
      </c>
    </row>
    <row r="2969" spans="1:4" s="186" customFormat="1" ht="13.5" customHeight="1" x14ac:dyDescent="0.3">
      <c r="A2969" s="116" t="s">
        <v>11763</v>
      </c>
      <c r="B2969" s="116" t="s">
        <v>4101</v>
      </c>
      <c r="C2969" s="187" t="s">
        <v>2064</v>
      </c>
      <c r="D2969" s="116" t="s">
        <v>2469</v>
      </c>
    </row>
    <row r="2970" spans="1:4" s="186" customFormat="1" ht="13.5" customHeight="1" x14ac:dyDescent="0.3">
      <c r="A2970" s="117" t="s">
        <v>11764</v>
      </c>
      <c r="B2970" s="117" t="s">
        <v>4100</v>
      </c>
      <c r="C2970" s="188" t="s">
        <v>2064</v>
      </c>
      <c r="D2970" s="117" t="s">
        <v>2469</v>
      </c>
    </row>
    <row r="2971" spans="1:4" s="186" customFormat="1" ht="13.5" customHeight="1" x14ac:dyDescent="0.3">
      <c r="A2971" s="117" t="s">
        <v>11765</v>
      </c>
      <c r="B2971" s="117" t="s">
        <v>4090</v>
      </c>
      <c r="C2971" s="188" t="s">
        <v>2064</v>
      </c>
      <c r="D2971" s="117" t="s">
        <v>2469</v>
      </c>
    </row>
    <row r="2972" spans="1:4" s="186" customFormat="1" ht="13.5" customHeight="1" x14ac:dyDescent="0.3">
      <c r="A2972" s="116" t="s">
        <v>11766</v>
      </c>
      <c r="B2972" s="116" t="s">
        <v>4112</v>
      </c>
      <c r="C2972" s="187" t="s">
        <v>2064</v>
      </c>
      <c r="D2972" s="116" t="s">
        <v>2469</v>
      </c>
    </row>
    <row r="2973" spans="1:4" s="186" customFormat="1" ht="13.5" customHeight="1" x14ac:dyDescent="0.3">
      <c r="A2973" s="116" t="s">
        <v>11767</v>
      </c>
      <c r="B2973" s="116" t="s">
        <v>4076</v>
      </c>
      <c r="C2973" s="187" t="s">
        <v>2064</v>
      </c>
      <c r="D2973" s="116" t="s">
        <v>2469</v>
      </c>
    </row>
    <row r="2974" spans="1:4" s="186" customFormat="1" ht="13.5" customHeight="1" x14ac:dyDescent="0.3">
      <c r="A2974" s="117" t="s">
        <v>11768</v>
      </c>
      <c r="B2974" s="117" t="s">
        <v>4102</v>
      </c>
      <c r="C2974" s="188" t="s">
        <v>2064</v>
      </c>
      <c r="D2974" s="117" t="s">
        <v>2469</v>
      </c>
    </row>
    <row r="2975" spans="1:4" s="186" customFormat="1" ht="13.5" customHeight="1" x14ac:dyDescent="0.3">
      <c r="A2975" s="117" t="s">
        <v>11769</v>
      </c>
      <c r="B2975" s="117" t="s">
        <v>4107</v>
      </c>
      <c r="C2975" s="188" t="s">
        <v>2064</v>
      </c>
      <c r="D2975" s="117" t="s">
        <v>2469</v>
      </c>
    </row>
    <row r="2976" spans="1:4" s="186" customFormat="1" ht="13.5" customHeight="1" x14ac:dyDescent="0.3">
      <c r="A2976" s="116" t="s">
        <v>11770</v>
      </c>
      <c r="B2976" s="116" t="s">
        <v>4105</v>
      </c>
      <c r="C2976" s="187" t="s">
        <v>2064</v>
      </c>
      <c r="D2976" s="116" t="s">
        <v>2469</v>
      </c>
    </row>
    <row r="2977" spans="1:4" s="186" customFormat="1" ht="13.5" customHeight="1" x14ac:dyDescent="0.3">
      <c r="A2977" s="117" t="s">
        <v>11771</v>
      </c>
      <c r="B2977" s="117" t="s">
        <v>4111</v>
      </c>
      <c r="C2977" s="188" t="s">
        <v>2064</v>
      </c>
      <c r="D2977" s="117" t="s">
        <v>2469</v>
      </c>
    </row>
    <row r="2978" spans="1:4" s="186" customFormat="1" ht="13.5" customHeight="1" x14ac:dyDescent="0.3">
      <c r="A2978" s="117" t="s">
        <v>11772</v>
      </c>
      <c r="B2978" s="117" t="s">
        <v>4088</v>
      </c>
      <c r="C2978" s="188" t="s">
        <v>2064</v>
      </c>
      <c r="D2978" s="117" t="s">
        <v>2469</v>
      </c>
    </row>
    <row r="2979" spans="1:4" s="186" customFormat="1" ht="13.5" customHeight="1" x14ac:dyDescent="0.3">
      <c r="A2979" s="116" t="s">
        <v>11773</v>
      </c>
      <c r="B2979" s="116" t="s">
        <v>4087</v>
      </c>
      <c r="C2979" s="187" t="s">
        <v>2064</v>
      </c>
      <c r="D2979" s="116" t="s">
        <v>2469</v>
      </c>
    </row>
    <row r="2980" spans="1:4" s="186" customFormat="1" ht="13.5" customHeight="1" x14ac:dyDescent="0.3">
      <c r="A2980" s="116" t="s">
        <v>11774</v>
      </c>
      <c r="B2980" s="116" t="s">
        <v>4103</v>
      </c>
      <c r="C2980" s="187" t="s">
        <v>2064</v>
      </c>
      <c r="D2980" s="116" t="s">
        <v>2469</v>
      </c>
    </row>
    <row r="2981" spans="1:4" s="186" customFormat="1" ht="13.5" customHeight="1" x14ac:dyDescent="0.3">
      <c r="A2981" s="116" t="s">
        <v>11775</v>
      </c>
      <c r="B2981" s="116" t="s">
        <v>4099</v>
      </c>
      <c r="C2981" s="187" t="s">
        <v>2064</v>
      </c>
      <c r="D2981" s="116" t="s">
        <v>2469</v>
      </c>
    </row>
    <row r="2982" spans="1:4" s="186" customFormat="1" ht="13.5" customHeight="1" x14ac:dyDescent="0.3">
      <c r="A2982" s="117" t="s">
        <v>11776</v>
      </c>
      <c r="B2982" s="117" t="s">
        <v>4104</v>
      </c>
      <c r="C2982" s="188" t="s">
        <v>2064</v>
      </c>
      <c r="D2982" s="117" t="s">
        <v>2469</v>
      </c>
    </row>
    <row r="2983" spans="1:4" s="186" customFormat="1" ht="13.5" customHeight="1" x14ac:dyDescent="0.3">
      <c r="A2983" s="117" t="s">
        <v>11777</v>
      </c>
      <c r="B2983" s="117" t="s">
        <v>4092</v>
      </c>
      <c r="C2983" s="188" t="s">
        <v>2064</v>
      </c>
      <c r="D2983" s="117" t="s">
        <v>2469</v>
      </c>
    </row>
    <row r="2984" spans="1:4" s="186" customFormat="1" ht="13.5" customHeight="1" x14ac:dyDescent="0.3">
      <c r="A2984" s="116" t="s">
        <v>11778</v>
      </c>
      <c r="B2984" s="116" t="s">
        <v>4084</v>
      </c>
      <c r="C2984" s="187" t="s">
        <v>2064</v>
      </c>
      <c r="D2984" s="116" t="s">
        <v>2469</v>
      </c>
    </row>
    <row r="2985" spans="1:4" s="186" customFormat="1" ht="13.5" customHeight="1" x14ac:dyDescent="0.3">
      <c r="A2985" s="117" t="s">
        <v>11779</v>
      </c>
      <c r="B2985" s="117" t="s">
        <v>4095</v>
      </c>
      <c r="C2985" s="188" t="s">
        <v>2064</v>
      </c>
      <c r="D2985" s="117" t="s">
        <v>2469</v>
      </c>
    </row>
    <row r="2986" spans="1:4" s="186" customFormat="1" ht="13.5" customHeight="1" x14ac:dyDescent="0.3">
      <c r="A2986" s="117" t="s">
        <v>11780</v>
      </c>
      <c r="B2986" s="117" t="s">
        <v>4075</v>
      </c>
      <c r="C2986" s="188" t="s">
        <v>2064</v>
      </c>
      <c r="D2986" s="117" t="s">
        <v>2469</v>
      </c>
    </row>
    <row r="2987" spans="1:4" s="186" customFormat="1" ht="13.5" customHeight="1" x14ac:dyDescent="0.3">
      <c r="A2987" s="117" t="s">
        <v>11781</v>
      </c>
      <c r="B2987" s="117" t="s">
        <v>4093</v>
      </c>
      <c r="C2987" s="188" t="s">
        <v>2064</v>
      </c>
      <c r="D2987" s="117" t="s">
        <v>2469</v>
      </c>
    </row>
    <row r="2988" spans="1:4" s="186" customFormat="1" ht="13.5" customHeight="1" x14ac:dyDescent="0.3">
      <c r="A2988" s="117" t="s">
        <v>11782</v>
      </c>
      <c r="B2988" s="117" t="s">
        <v>5479</v>
      </c>
      <c r="C2988" s="188" t="s">
        <v>2064</v>
      </c>
      <c r="D2988" s="117" t="s">
        <v>2405</v>
      </c>
    </row>
    <row r="2989" spans="1:4" s="186" customFormat="1" ht="13.5" customHeight="1" x14ac:dyDescent="0.3">
      <c r="A2989" s="116" t="s">
        <v>11783</v>
      </c>
      <c r="B2989" s="116" t="s">
        <v>5474</v>
      </c>
      <c r="C2989" s="187" t="s">
        <v>2064</v>
      </c>
      <c r="D2989" s="116" t="s">
        <v>2351</v>
      </c>
    </row>
    <row r="2990" spans="1:4" s="186" customFormat="1" ht="13.5" customHeight="1" x14ac:dyDescent="0.3">
      <c r="A2990" s="117" t="s">
        <v>11784</v>
      </c>
      <c r="B2990" s="117" t="s">
        <v>5477</v>
      </c>
      <c r="C2990" s="188" t="s">
        <v>2064</v>
      </c>
      <c r="D2990" s="117" t="s">
        <v>2351</v>
      </c>
    </row>
    <row r="2991" spans="1:4" s="186" customFormat="1" ht="13.5" customHeight="1" x14ac:dyDescent="0.3">
      <c r="A2991" s="116" t="s">
        <v>11785</v>
      </c>
      <c r="B2991" s="116" t="s">
        <v>5476</v>
      </c>
      <c r="C2991" s="187" t="s">
        <v>2064</v>
      </c>
      <c r="D2991" s="116" t="s">
        <v>2351</v>
      </c>
    </row>
    <row r="2992" spans="1:4" s="186" customFormat="1" ht="13.5" customHeight="1" x14ac:dyDescent="0.3">
      <c r="A2992" s="116" t="s">
        <v>11786</v>
      </c>
      <c r="B2992" s="116" t="s">
        <v>5478</v>
      </c>
      <c r="C2992" s="187" t="s">
        <v>2064</v>
      </c>
      <c r="D2992" s="116" t="s">
        <v>2351</v>
      </c>
    </row>
    <row r="2993" spans="1:4" s="186" customFormat="1" ht="13.5" customHeight="1" x14ac:dyDescent="0.3">
      <c r="A2993" s="117" t="s">
        <v>11787</v>
      </c>
      <c r="B2993" s="117" t="s">
        <v>5475</v>
      </c>
      <c r="C2993" s="188" t="s">
        <v>2064</v>
      </c>
      <c r="D2993" s="117" t="s">
        <v>2351</v>
      </c>
    </row>
    <row r="2994" spans="1:4" s="186" customFormat="1" ht="13.5" customHeight="1" x14ac:dyDescent="0.3">
      <c r="A2994" s="117" t="s">
        <v>11788</v>
      </c>
      <c r="B2994" s="117" t="s">
        <v>8876</v>
      </c>
      <c r="C2994" s="188" t="s">
        <v>2064</v>
      </c>
      <c r="D2994" s="117" t="s">
        <v>2405</v>
      </c>
    </row>
    <row r="2995" spans="1:4" s="186" customFormat="1" ht="13.5" customHeight="1" x14ac:dyDescent="0.3">
      <c r="A2995" s="117" t="s">
        <v>11789</v>
      </c>
      <c r="B2995" s="117" t="s">
        <v>5347</v>
      </c>
      <c r="C2995" s="188" t="s">
        <v>2064</v>
      </c>
      <c r="D2995" s="117" t="s">
        <v>2351</v>
      </c>
    </row>
    <row r="2996" spans="1:4" s="186" customFormat="1" ht="13.5" customHeight="1" x14ac:dyDescent="0.3">
      <c r="A2996" s="117" t="s">
        <v>11790</v>
      </c>
      <c r="B2996" s="117" t="s">
        <v>5351</v>
      </c>
      <c r="C2996" s="188" t="s">
        <v>2064</v>
      </c>
      <c r="D2996" s="117" t="s">
        <v>2351</v>
      </c>
    </row>
    <row r="2997" spans="1:4" s="186" customFormat="1" ht="13.5" customHeight="1" x14ac:dyDescent="0.3">
      <c r="A2997" s="116" t="s">
        <v>11791</v>
      </c>
      <c r="B2997" s="116" t="s">
        <v>5350</v>
      </c>
      <c r="C2997" s="187" t="s">
        <v>2064</v>
      </c>
      <c r="D2997" s="116" t="s">
        <v>2351</v>
      </c>
    </row>
    <row r="2998" spans="1:4" s="186" customFormat="1" ht="13.5" customHeight="1" x14ac:dyDescent="0.3">
      <c r="A2998" s="116" t="s">
        <v>11792</v>
      </c>
      <c r="B2998" s="116" t="s">
        <v>5348</v>
      </c>
      <c r="C2998" s="187" t="s">
        <v>2064</v>
      </c>
      <c r="D2998" s="116" t="s">
        <v>2351</v>
      </c>
    </row>
    <row r="2999" spans="1:4" s="186" customFormat="1" ht="13.5" customHeight="1" x14ac:dyDescent="0.3">
      <c r="A2999" s="117" t="s">
        <v>11793</v>
      </c>
      <c r="B2999" s="117" t="s">
        <v>5349</v>
      </c>
      <c r="C2999" s="188" t="s">
        <v>2064</v>
      </c>
      <c r="D2999" s="117" t="s">
        <v>2351</v>
      </c>
    </row>
    <row r="3000" spans="1:4" s="186" customFormat="1" ht="13.5" customHeight="1" x14ac:dyDescent="0.3">
      <c r="A3000" s="116" t="s">
        <v>11794</v>
      </c>
      <c r="B3000" s="116" t="s">
        <v>5342</v>
      </c>
      <c r="C3000" s="187" t="s">
        <v>2064</v>
      </c>
      <c r="D3000" s="116" t="s">
        <v>2578</v>
      </c>
    </row>
    <row r="3001" spans="1:4" s="186" customFormat="1" ht="13.5" customHeight="1" x14ac:dyDescent="0.3">
      <c r="A3001" s="117" t="s">
        <v>11795</v>
      </c>
      <c r="B3001" s="117" t="s">
        <v>5341</v>
      </c>
      <c r="C3001" s="188" t="s">
        <v>2064</v>
      </c>
      <c r="D3001" s="117" t="s">
        <v>2578</v>
      </c>
    </row>
    <row r="3002" spans="1:4" s="186" customFormat="1" ht="13.5" customHeight="1" x14ac:dyDescent="0.3">
      <c r="A3002" s="116" t="s">
        <v>11796</v>
      </c>
      <c r="B3002" s="116" t="s">
        <v>5340</v>
      </c>
      <c r="C3002" s="187" t="s">
        <v>2064</v>
      </c>
      <c r="D3002" s="116" t="s">
        <v>2578</v>
      </c>
    </row>
    <row r="3003" spans="1:4" s="186" customFormat="1" ht="13.5" customHeight="1" x14ac:dyDescent="0.3">
      <c r="A3003" s="117" t="s">
        <v>11797</v>
      </c>
      <c r="B3003" s="117" t="s">
        <v>5339</v>
      </c>
      <c r="C3003" s="188" t="s">
        <v>2064</v>
      </c>
      <c r="D3003" s="117" t="s">
        <v>2578</v>
      </c>
    </row>
    <row r="3004" spans="1:4" s="186" customFormat="1" ht="13.5" customHeight="1" x14ac:dyDescent="0.3">
      <c r="A3004" s="117" t="s">
        <v>11798</v>
      </c>
      <c r="B3004" s="117" t="s">
        <v>44</v>
      </c>
      <c r="C3004" s="188" t="s">
        <v>2064</v>
      </c>
      <c r="D3004" s="117" t="s">
        <v>2308</v>
      </c>
    </row>
    <row r="3005" spans="1:4" s="186" customFormat="1" ht="13.5" customHeight="1" x14ac:dyDescent="0.3">
      <c r="A3005" s="117" t="s">
        <v>11799</v>
      </c>
      <c r="B3005" s="117" t="s">
        <v>5343</v>
      </c>
      <c r="C3005" s="188" t="s">
        <v>2064</v>
      </c>
      <c r="D3005" s="117" t="s">
        <v>2578</v>
      </c>
    </row>
    <row r="3006" spans="1:4" s="186" customFormat="1" ht="13.5" customHeight="1" x14ac:dyDescent="0.3">
      <c r="A3006" s="116" t="s">
        <v>11800</v>
      </c>
      <c r="B3006" s="116" t="s">
        <v>5338</v>
      </c>
      <c r="C3006" s="187" t="s">
        <v>2064</v>
      </c>
      <c r="D3006" s="116" t="s">
        <v>2578</v>
      </c>
    </row>
    <row r="3007" spans="1:4" s="186" customFormat="1" ht="13.5" customHeight="1" x14ac:dyDescent="0.3">
      <c r="A3007" s="116" t="s">
        <v>11801</v>
      </c>
      <c r="B3007" s="116" t="s">
        <v>4299</v>
      </c>
      <c r="C3007" s="187" t="s">
        <v>2064</v>
      </c>
      <c r="D3007" s="116" t="s">
        <v>2458</v>
      </c>
    </row>
    <row r="3008" spans="1:4" s="186" customFormat="1" ht="13.5" customHeight="1" x14ac:dyDescent="0.3">
      <c r="A3008" s="116" t="s">
        <v>11802</v>
      </c>
      <c r="B3008" s="116" t="s">
        <v>8682</v>
      </c>
      <c r="C3008" s="187" t="s">
        <v>2064</v>
      </c>
      <c r="D3008" s="116" t="s">
        <v>2414</v>
      </c>
    </row>
    <row r="3009" spans="1:4" s="186" customFormat="1" ht="13.5" customHeight="1" x14ac:dyDescent="0.3">
      <c r="A3009" s="117" t="s">
        <v>11803</v>
      </c>
      <c r="B3009" s="117" t="s">
        <v>5345</v>
      </c>
      <c r="C3009" s="188" t="s">
        <v>2064</v>
      </c>
      <c r="D3009" s="117" t="s">
        <v>2578</v>
      </c>
    </row>
    <row r="3010" spans="1:4" s="186" customFormat="1" ht="13.5" customHeight="1" x14ac:dyDescent="0.3">
      <c r="A3010" s="116" t="s">
        <v>11804</v>
      </c>
      <c r="B3010" s="116" t="s">
        <v>8676</v>
      </c>
      <c r="C3010" s="187" t="s">
        <v>2064</v>
      </c>
      <c r="D3010" s="116" t="s">
        <v>2414</v>
      </c>
    </row>
    <row r="3011" spans="1:4" s="186" customFormat="1" ht="13.5" customHeight="1" x14ac:dyDescent="0.3">
      <c r="A3011" s="116" t="s">
        <v>11805</v>
      </c>
      <c r="B3011" s="116" t="s">
        <v>5344</v>
      </c>
      <c r="C3011" s="187" t="s">
        <v>2064</v>
      </c>
      <c r="D3011" s="116" t="s">
        <v>2578</v>
      </c>
    </row>
    <row r="3012" spans="1:4" s="186" customFormat="1" ht="13.5" customHeight="1" x14ac:dyDescent="0.3">
      <c r="A3012" s="117" t="s">
        <v>11806</v>
      </c>
      <c r="B3012" s="117" t="s">
        <v>8681</v>
      </c>
      <c r="C3012" s="188" t="s">
        <v>2064</v>
      </c>
      <c r="D3012" s="117" t="s">
        <v>2414</v>
      </c>
    </row>
    <row r="3013" spans="1:4" s="186" customFormat="1" ht="13.5" customHeight="1" x14ac:dyDescent="0.3">
      <c r="A3013" s="117" t="s">
        <v>11807</v>
      </c>
      <c r="B3013" s="117" t="s">
        <v>8679</v>
      </c>
      <c r="C3013" s="188" t="s">
        <v>2064</v>
      </c>
      <c r="D3013" s="117" t="s">
        <v>2414</v>
      </c>
    </row>
    <row r="3014" spans="1:4" s="186" customFormat="1" ht="13.5" customHeight="1" x14ac:dyDescent="0.3">
      <c r="A3014" s="116" t="s">
        <v>11808</v>
      </c>
      <c r="B3014" s="116" t="s">
        <v>8678</v>
      </c>
      <c r="C3014" s="187" t="s">
        <v>2064</v>
      </c>
      <c r="D3014" s="116" t="s">
        <v>2414</v>
      </c>
    </row>
    <row r="3015" spans="1:4" s="186" customFormat="1" ht="13.5" customHeight="1" x14ac:dyDescent="0.3">
      <c r="A3015" s="116" t="s">
        <v>11809</v>
      </c>
      <c r="B3015" s="116" t="s">
        <v>5346</v>
      </c>
      <c r="C3015" s="187" t="s">
        <v>2064</v>
      </c>
      <c r="D3015" s="116" t="s">
        <v>2578</v>
      </c>
    </row>
    <row r="3016" spans="1:4" s="186" customFormat="1" ht="13.5" customHeight="1" x14ac:dyDescent="0.3">
      <c r="A3016" s="117" t="s">
        <v>11810</v>
      </c>
      <c r="B3016" s="117" t="s">
        <v>8677</v>
      </c>
      <c r="C3016" s="188" t="s">
        <v>2064</v>
      </c>
      <c r="D3016" s="117" t="s">
        <v>2414</v>
      </c>
    </row>
    <row r="3017" spans="1:4" s="186" customFormat="1" ht="13.5" customHeight="1" x14ac:dyDescent="0.3">
      <c r="A3017" s="117" t="s">
        <v>11811</v>
      </c>
      <c r="B3017" s="117" t="s">
        <v>8675</v>
      </c>
      <c r="C3017" s="188" t="s">
        <v>2064</v>
      </c>
      <c r="D3017" s="117" t="s">
        <v>2414</v>
      </c>
    </row>
    <row r="3018" spans="1:4" s="186" customFormat="1" ht="13.5" customHeight="1" x14ac:dyDescent="0.3">
      <c r="A3018" s="117" t="s">
        <v>11812</v>
      </c>
      <c r="B3018" s="117" t="s">
        <v>6472</v>
      </c>
      <c r="C3018" s="188" t="s">
        <v>2064</v>
      </c>
      <c r="D3018" s="117" t="s">
        <v>2351</v>
      </c>
    </row>
    <row r="3019" spans="1:4" s="186" customFormat="1" ht="13.5" customHeight="1" x14ac:dyDescent="0.3">
      <c r="A3019" s="116" t="s">
        <v>11813</v>
      </c>
      <c r="B3019" s="116" t="s">
        <v>3448</v>
      </c>
      <c r="C3019" s="187" t="s">
        <v>2064</v>
      </c>
      <c r="D3019" s="116" t="s">
        <v>2351</v>
      </c>
    </row>
    <row r="3020" spans="1:4" s="186" customFormat="1" ht="13.5" customHeight="1" x14ac:dyDescent="0.3">
      <c r="A3020" s="116" t="s">
        <v>11813</v>
      </c>
      <c r="B3020" s="116" t="s">
        <v>3448</v>
      </c>
      <c r="C3020" s="187" t="s">
        <v>2064</v>
      </c>
      <c r="D3020" s="116" t="s">
        <v>2351</v>
      </c>
    </row>
    <row r="3021" spans="1:4" s="186" customFormat="1" ht="13.5" customHeight="1" x14ac:dyDescent="0.3">
      <c r="A3021" s="117" t="s">
        <v>11814</v>
      </c>
      <c r="B3021" s="117" t="s">
        <v>310</v>
      </c>
      <c r="C3021" s="188" t="s">
        <v>2064</v>
      </c>
      <c r="D3021" s="117" t="s">
        <v>2405</v>
      </c>
    </row>
    <row r="3022" spans="1:4" s="186" customFormat="1" ht="13.5" customHeight="1" x14ac:dyDescent="0.3">
      <c r="A3022" s="117" t="s">
        <v>11815</v>
      </c>
      <c r="B3022" s="117" t="s">
        <v>5097</v>
      </c>
      <c r="C3022" s="188" t="s">
        <v>2064</v>
      </c>
      <c r="D3022" s="117" t="s">
        <v>2351</v>
      </c>
    </row>
    <row r="3023" spans="1:4" s="186" customFormat="1" ht="13.5" customHeight="1" x14ac:dyDescent="0.3">
      <c r="A3023" s="116" t="s">
        <v>11816</v>
      </c>
      <c r="B3023" s="116" t="s">
        <v>311</v>
      </c>
      <c r="C3023" s="187" t="s">
        <v>2064</v>
      </c>
      <c r="D3023" s="116" t="s">
        <v>2405</v>
      </c>
    </row>
    <row r="3024" spans="1:4" s="186" customFormat="1" ht="13.5" customHeight="1" x14ac:dyDescent="0.3">
      <c r="A3024" s="117" t="s">
        <v>11817</v>
      </c>
      <c r="B3024" s="117" t="s">
        <v>313</v>
      </c>
      <c r="C3024" s="188" t="s">
        <v>2064</v>
      </c>
      <c r="D3024" s="117" t="s">
        <v>2458</v>
      </c>
    </row>
    <row r="3025" spans="1:4" s="186" customFormat="1" ht="13.5" customHeight="1" x14ac:dyDescent="0.3">
      <c r="A3025" s="116" t="s">
        <v>11818</v>
      </c>
      <c r="B3025" s="116" t="s">
        <v>314</v>
      </c>
      <c r="C3025" s="187" t="s">
        <v>2064</v>
      </c>
      <c r="D3025" s="116" t="s">
        <v>2458</v>
      </c>
    </row>
    <row r="3026" spans="1:4" s="186" customFormat="1" ht="13.5" customHeight="1" x14ac:dyDescent="0.3">
      <c r="A3026" s="117" t="s">
        <v>11819</v>
      </c>
      <c r="B3026" s="117" t="s">
        <v>315</v>
      </c>
      <c r="C3026" s="188" t="s">
        <v>2064</v>
      </c>
      <c r="D3026" s="117" t="s">
        <v>2458</v>
      </c>
    </row>
    <row r="3027" spans="1:4" s="186" customFormat="1" ht="13.5" customHeight="1" x14ac:dyDescent="0.3">
      <c r="A3027" s="117" t="s">
        <v>11820</v>
      </c>
      <c r="B3027" s="117" t="s">
        <v>5804</v>
      </c>
      <c r="C3027" s="188" t="s">
        <v>727</v>
      </c>
      <c r="D3027" s="117" t="s">
        <v>2351</v>
      </c>
    </row>
    <row r="3028" spans="1:4" s="186" customFormat="1" ht="13.5" customHeight="1" x14ac:dyDescent="0.3">
      <c r="A3028" s="116" t="s">
        <v>11821</v>
      </c>
      <c r="B3028" s="116" t="s">
        <v>5803</v>
      </c>
      <c r="C3028" s="187" t="s">
        <v>2064</v>
      </c>
      <c r="D3028" s="116" t="s">
        <v>2314</v>
      </c>
    </row>
    <row r="3029" spans="1:4" s="186" customFormat="1" ht="13.5" customHeight="1" x14ac:dyDescent="0.3">
      <c r="A3029" s="117" t="s">
        <v>11822</v>
      </c>
      <c r="B3029" s="117" t="s">
        <v>5802</v>
      </c>
      <c r="C3029" s="188" t="s">
        <v>727</v>
      </c>
      <c r="D3029" s="117" t="s">
        <v>2351</v>
      </c>
    </row>
    <row r="3030" spans="1:4" s="186" customFormat="1" ht="13.5" customHeight="1" x14ac:dyDescent="0.3">
      <c r="A3030" s="116" t="s">
        <v>11823</v>
      </c>
      <c r="B3030" s="116" t="s">
        <v>5211</v>
      </c>
      <c r="C3030" s="187" t="s">
        <v>2064</v>
      </c>
      <c r="D3030" s="116" t="s">
        <v>2351</v>
      </c>
    </row>
    <row r="3031" spans="1:4" s="186" customFormat="1" ht="13.5" customHeight="1" x14ac:dyDescent="0.3">
      <c r="A3031" s="117" t="s">
        <v>11824</v>
      </c>
      <c r="B3031" s="117" t="s">
        <v>5746</v>
      </c>
      <c r="C3031" s="188" t="s">
        <v>2064</v>
      </c>
      <c r="D3031" s="117" t="s">
        <v>2351</v>
      </c>
    </row>
    <row r="3032" spans="1:4" s="186" customFormat="1" ht="13.5" customHeight="1" x14ac:dyDescent="0.3">
      <c r="A3032" s="116" t="s">
        <v>11825</v>
      </c>
      <c r="B3032" s="116" t="s">
        <v>5880</v>
      </c>
      <c r="C3032" s="187" t="s">
        <v>727</v>
      </c>
      <c r="D3032" s="116" t="s">
        <v>2351</v>
      </c>
    </row>
    <row r="3033" spans="1:4" s="186" customFormat="1" ht="13.5" customHeight="1" x14ac:dyDescent="0.3">
      <c r="A3033" s="116" t="s">
        <v>11826</v>
      </c>
      <c r="B3033" s="116" t="s">
        <v>5878</v>
      </c>
      <c r="C3033" s="187" t="s">
        <v>727</v>
      </c>
      <c r="D3033" s="116" t="s">
        <v>2351</v>
      </c>
    </row>
    <row r="3034" spans="1:4" s="186" customFormat="1" ht="13.5" customHeight="1" x14ac:dyDescent="0.3">
      <c r="A3034" s="117" t="s">
        <v>11827</v>
      </c>
      <c r="B3034" s="117" t="s">
        <v>5879</v>
      </c>
      <c r="C3034" s="188" t="s">
        <v>727</v>
      </c>
      <c r="D3034" s="117" t="s">
        <v>2351</v>
      </c>
    </row>
    <row r="3035" spans="1:4" s="186" customFormat="1" ht="13.5" customHeight="1" x14ac:dyDescent="0.3">
      <c r="A3035" s="116" t="s">
        <v>11828</v>
      </c>
      <c r="B3035" s="116" t="s">
        <v>5882</v>
      </c>
      <c r="C3035" s="187" t="s">
        <v>727</v>
      </c>
      <c r="D3035" s="116" t="s">
        <v>2351</v>
      </c>
    </row>
    <row r="3036" spans="1:4" s="186" customFormat="1" ht="13.5" customHeight="1" x14ac:dyDescent="0.3">
      <c r="A3036" s="117" t="s">
        <v>11829</v>
      </c>
      <c r="B3036" s="117" t="s">
        <v>5881</v>
      </c>
      <c r="C3036" s="188" t="s">
        <v>727</v>
      </c>
      <c r="D3036" s="117" t="s">
        <v>2351</v>
      </c>
    </row>
    <row r="3037" spans="1:4" s="186" customFormat="1" ht="13.5" customHeight="1" x14ac:dyDescent="0.3">
      <c r="A3037" s="117" t="s">
        <v>11830</v>
      </c>
      <c r="B3037" s="117" t="s">
        <v>5883</v>
      </c>
      <c r="C3037" s="188" t="s">
        <v>727</v>
      </c>
      <c r="D3037" s="117" t="s">
        <v>2351</v>
      </c>
    </row>
    <row r="3038" spans="1:4" s="186" customFormat="1" ht="13.5" customHeight="1" x14ac:dyDescent="0.3">
      <c r="A3038" s="117" t="s">
        <v>11831</v>
      </c>
      <c r="B3038" s="117" t="s">
        <v>2491</v>
      </c>
      <c r="C3038" s="188" t="s">
        <v>727</v>
      </c>
      <c r="D3038" s="117" t="s">
        <v>2351</v>
      </c>
    </row>
    <row r="3039" spans="1:4" s="186" customFormat="1" ht="13.5" customHeight="1" x14ac:dyDescent="0.3">
      <c r="A3039" s="117" t="s">
        <v>11832</v>
      </c>
      <c r="B3039" s="117" t="s">
        <v>3093</v>
      </c>
      <c r="C3039" s="188" t="s">
        <v>2064</v>
      </c>
      <c r="D3039" s="117" t="s">
        <v>2351</v>
      </c>
    </row>
    <row r="3040" spans="1:4" s="186" customFormat="1" ht="13.5" customHeight="1" x14ac:dyDescent="0.3">
      <c r="A3040" s="117" t="s">
        <v>11833</v>
      </c>
      <c r="B3040" s="117" t="s">
        <v>3095</v>
      </c>
      <c r="C3040" s="188" t="s">
        <v>2064</v>
      </c>
      <c r="D3040" s="117" t="s">
        <v>2351</v>
      </c>
    </row>
    <row r="3041" spans="1:4" s="186" customFormat="1" ht="13.5" customHeight="1" x14ac:dyDescent="0.3">
      <c r="A3041" s="116" t="s">
        <v>11834</v>
      </c>
      <c r="B3041" s="116" t="s">
        <v>3443</v>
      </c>
      <c r="C3041" s="187" t="s">
        <v>2064</v>
      </c>
      <c r="D3041" s="116" t="s">
        <v>2351</v>
      </c>
    </row>
    <row r="3042" spans="1:4" s="186" customFormat="1" ht="13.5" customHeight="1" x14ac:dyDescent="0.3">
      <c r="A3042" s="116" t="s">
        <v>11835</v>
      </c>
      <c r="B3042" s="116" t="s">
        <v>3441</v>
      </c>
      <c r="C3042" s="187" t="s">
        <v>2064</v>
      </c>
      <c r="D3042" s="116" t="s">
        <v>2351</v>
      </c>
    </row>
    <row r="3043" spans="1:4" s="186" customFormat="1" ht="13.5" customHeight="1" x14ac:dyDescent="0.3">
      <c r="A3043" s="117" t="s">
        <v>11836</v>
      </c>
      <c r="B3043" s="117" t="s">
        <v>3444</v>
      </c>
      <c r="C3043" s="188" t="s">
        <v>2064</v>
      </c>
      <c r="D3043" s="117" t="s">
        <v>2351</v>
      </c>
    </row>
    <row r="3044" spans="1:4" s="186" customFormat="1" ht="13.5" customHeight="1" x14ac:dyDescent="0.3">
      <c r="A3044" s="117" t="s">
        <v>11837</v>
      </c>
      <c r="B3044" s="117" t="s">
        <v>3442</v>
      </c>
      <c r="C3044" s="188" t="s">
        <v>2064</v>
      </c>
      <c r="D3044" s="117" t="s">
        <v>2351</v>
      </c>
    </row>
    <row r="3045" spans="1:4" s="186" customFormat="1" ht="13.5" customHeight="1" x14ac:dyDescent="0.3">
      <c r="A3045" s="117" t="s">
        <v>11838</v>
      </c>
      <c r="B3045" s="117" t="s">
        <v>3405</v>
      </c>
      <c r="C3045" s="188" t="s">
        <v>2064</v>
      </c>
      <c r="D3045" s="117" t="s">
        <v>2351</v>
      </c>
    </row>
    <row r="3046" spans="1:4" s="186" customFormat="1" ht="13.5" customHeight="1" x14ac:dyDescent="0.3">
      <c r="A3046" s="116" t="s">
        <v>11839</v>
      </c>
      <c r="B3046" s="116" t="s">
        <v>3084</v>
      </c>
      <c r="C3046" s="187" t="s">
        <v>2064</v>
      </c>
      <c r="D3046" s="116" t="s">
        <v>2351</v>
      </c>
    </row>
    <row r="3047" spans="1:4" s="186" customFormat="1" ht="13.5" customHeight="1" x14ac:dyDescent="0.3">
      <c r="A3047" s="117" t="s">
        <v>11840</v>
      </c>
      <c r="B3047" s="117" t="s">
        <v>3091</v>
      </c>
      <c r="C3047" s="188" t="s">
        <v>2064</v>
      </c>
      <c r="D3047" s="117" t="s">
        <v>2351</v>
      </c>
    </row>
    <row r="3048" spans="1:4" s="186" customFormat="1" ht="13.5" customHeight="1" x14ac:dyDescent="0.3">
      <c r="A3048" s="117" t="s">
        <v>11841</v>
      </c>
      <c r="B3048" s="117" t="s">
        <v>3083</v>
      </c>
      <c r="C3048" s="188" t="s">
        <v>2064</v>
      </c>
      <c r="D3048" s="117" t="s">
        <v>2351</v>
      </c>
    </row>
    <row r="3049" spans="1:4" s="186" customFormat="1" ht="13.5" customHeight="1" x14ac:dyDescent="0.3">
      <c r="A3049" s="117" t="s">
        <v>11842</v>
      </c>
      <c r="B3049" s="117" t="s">
        <v>3085</v>
      </c>
      <c r="C3049" s="188" t="s">
        <v>2064</v>
      </c>
      <c r="D3049" s="117" t="s">
        <v>2351</v>
      </c>
    </row>
    <row r="3050" spans="1:4" s="186" customFormat="1" ht="13.5" customHeight="1" x14ac:dyDescent="0.3">
      <c r="A3050" s="116" t="s">
        <v>11843</v>
      </c>
      <c r="B3050" s="116" t="s">
        <v>2459</v>
      </c>
      <c r="C3050" s="187" t="s">
        <v>2064</v>
      </c>
      <c r="D3050" s="116" t="s">
        <v>2351</v>
      </c>
    </row>
    <row r="3051" spans="1:4" s="186" customFormat="1" ht="13.5" customHeight="1" x14ac:dyDescent="0.3">
      <c r="A3051" s="116" t="s">
        <v>11844</v>
      </c>
      <c r="B3051" s="116" t="s">
        <v>3092</v>
      </c>
      <c r="C3051" s="187" t="s">
        <v>2064</v>
      </c>
      <c r="D3051" s="116" t="s">
        <v>2351</v>
      </c>
    </row>
    <row r="3052" spans="1:4" s="186" customFormat="1" ht="13.5" customHeight="1" x14ac:dyDescent="0.3">
      <c r="A3052" s="117" t="s">
        <v>11845</v>
      </c>
      <c r="B3052" s="117" t="s">
        <v>2462</v>
      </c>
      <c r="C3052" s="188" t="s">
        <v>2064</v>
      </c>
      <c r="D3052" s="117" t="s">
        <v>2351</v>
      </c>
    </row>
    <row r="3053" spans="1:4" s="186" customFormat="1" ht="13.5" customHeight="1" x14ac:dyDescent="0.3">
      <c r="A3053" s="116" t="s">
        <v>11846</v>
      </c>
      <c r="B3053" s="116" t="s">
        <v>3088</v>
      </c>
      <c r="C3053" s="187" t="s">
        <v>2064</v>
      </c>
      <c r="D3053" s="116" t="s">
        <v>2351</v>
      </c>
    </row>
    <row r="3054" spans="1:4" s="186" customFormat="1" ht="13.5" customHeight="1" x14ac:dyDescent="0.3">
      <c r="A3054" s="116" t="s">
        <v>11847</v>
      </c>
      <c r="B3054" s="116" t="s">
        <v>2461</v>
      </c>
      <c r="C3054" s="187" t="s">
        <v>2064</v>
      </c>
      <c r="D3054" s="116" t="s">
        <v>2351</v>
      </c>
    </row>
    <row r="3055" spans="1:4" s="186" customFormat="1" ht="13.5" customHeight="1" x14ac:dyDescent="0.3">
      <c r="A3055" s="117" t="s">
        <v>11848</v>
      </c>
      <c r="B3055" s="117" t="s">
        <v>2460</v>
      </c>
      <c r="C3055" s="188" t="s">
        <v>2064</v>
      </c>
      <c r="D3055" s="117" t="s">
        <v>2351</v>
      </c>
    </row>
    <row r="3056" spans="1:4" s="186" customFormat="1" ht="13.5" customHeight="1" x14ac:dyDescent="0.3">
      <c r="A3056" s="116" t="s">
        <v>11849</v>
      </c>
      <c r="B3056" s="116" t="s">
        <v>3090</v>
      </c>
      <c r="C3056" s="187" t="s">
        <v>2064</v>
      </c>
      <c r="D3056" s="116" t="s">
        <v>2351</v>
      </c>
    </row>
    <row r="3057" spans="1:4" s="186" customFormat="1" ht="13.5" customHeight="1" x14ac:dyDescent="0.3">
      <c r="A3057" s="117" t="s">
        <v>11850</v>
      </c>
      <c r="B3057" s="117" t="s">
        <v>3089</v>
      </c>
      <c r="C3057" s="188" t="s">
        <v>2064</v>
      </c>
      <c r="D3057" s="117" t="s">
        <v>2351</v>
      </c>
    </row>
    <row r="3058" spans="1:4" s="186" customFormat="1" ht="13.5" customHeight="1" x14ac:dyDescent="0.3">
      <c r="A3058" s="116" t="s">
        <v>11851</v>
      </c>
      <c r="B3058" s="116" t="s">
        <v>3086</v>
      </c>
      <c r="C3058" s="187" t="s">
        <v>2064</v>
      </c>
      <c r="D3058" s="116" t="s">
        <v>2351</v>
      </c>
    </row>
    <row r="3059" spans="1:4" s="186" customFormat="1" ht="13.5" customHeight="1" x14ac:dyDescent="0.3">
      <c r="A3059" s="117" t="s">
        <v>11852</v>
      </c>
      <c r="B3059" s="117" t="s">
        <v>3087</v>
      </c>
      <c r="C3059" s="188" t="s">
        <v>2064</v>
      </c>
      <c r="D3059" s="117" t="s">
        <v>2351</v>
      </c>
    </row>
    <row r="3060" spans="1:4" s="186" customFormat="1" ht="13.5" customHeight="1" x14ac:dyDescent="0.3">
      <c r="A3060" s="116" t="s">
        <v>11853</v>
      </c>
      <c r="B3060" s="116" t="s">
        <v>2591</v>
      </c>
      <c r="C3060" s="187" t="s">
        <v>277</v>
      </c>
      <c r="D3060" s="116" t="s">
        <v>2297</v>
      </c>
    </row>
    <row r="3061" spans="1:4" s="186" customFormat="1" ht="13.5" customHeight="1" x14ac:dyDescent="0.3">
      <c r="A3061" s="117" t="s">
        <v>11854</v>
      </c>
      <c r="B3061" s="117" t="s">
        <v>7970</v>
      </c>
      <c r="C3061" s="188" t="s">
        <v>2064</v>
      </c>
      <c r="D3061" s="117" t="s">
        <v>2469</v>
      </c>
    </row>
    <row r="3062" spans="1:4" s="186" customFormat="1" ht="13.5" customHeight="1" x14ac:dyDescent="0.3">
      <c r="A3062" s="116" t="s">
        <v>11855</v>
      </c>
      <c r="B3062" s="116" t="s">
        <v>8012</v>
      </c>
      <c r="C3062" s="187" t="s">
        <v>2064</v>
      </c>
      <c r="D3062" s="116" t="s">
        <v>2469</v>
      </c>
    </row>
    <row r="3063" spans="1:4" s="186" customFormat="1" ht="13.5" customHeight="1" x14ac:dyDescent="0.3">
      <c r="A3063" s="117" t="s">
        <v>11856</v>
      </c>
      <c r="B3063" s="117" t="s">
        <v>8011</v>
      </c>
      <c r="C3063" s="188" t="s">
        <v>2064</v>
      </c>
      <c r="D3063" s="117" t="s">
        <v>2469</v>
      </c>
    </row>
    <row r="3064" spans="1:4" s="186" customFormat="1" ht="13.5" customHeight="1" x14ac:dyDescent="0.3">
      <c r="A3064" s="116" t="s">
        <v>11857</v>
      </c>
      <c r="B3064" s="116" t="s">
        <v>316</v>
      </c>
      <c r="C3064" s="187" t="s">
        <v>2064</v>
      </c>
      <c r="D3064" s="116" t="s">
        <v>2405</v>
      </c>
    </row>
    <row r="3065" spans="1:4" s="186" customFormat="1" ht="13.5" customHeight="1" x14ac:dyDescent="0.3">
      <c r="A3065" s="116" t="s">
        <v>11858</v>
      </c>
      <c r="B3065" s="116" t="s">
        <v>5502</v>
      </c>
      <c r="C3065" s="187" t="s">
        <v>2064</v>
      </c>
      <c r="D3065" s="116" t="s">
        <v>2351</v>
      </c>
    </row>
    <row r="3066" spans="1:4" s="186" customFormat="1" ht="13.5" customHeight="1" x14ac:dyDescent="0.3">
      <c r="A3066" s="116" t="s">
        <v>11859</v>
      </c>
      <c r="B3066" s="116" t="s">
        <v>5498</v>
      </c>
      <c r="C3066" s="187" t="s">
        <v>2064</v>
      </c>
      <c r="D3066" s="116" t="s">
        <v>2351</v>
      </c>
    </row>
    <row r="3067" spans="1:4" s="186" customFormat="1" ht="13.5" customHeight="1" x14ac:dyDescent="0.3">
      <c r="A3067" s="117" t="s">
        <v>11860</v>
      </c>
      <c r="B3067" s="117" t="s">
        <v>5497</v>
      </c>
      <c r="C3067" s="188" t="s">
        <v>2064</v>
      </c>
      <c r="D3067" s="117" t="s">
        <v>2351</v>
      </c>
    </row>
    <row r="3068" spans="1:4" s="186" customFormat="1" ht="13.5" customHeight="1" x14ac:dyDescent="0.3">
      <c r="A3068" s="116" t="s">
        <v>11860</v>
      </c>
      <c r="B3068" s="116" t="s">
        <v>5497</v>
      </c>
      <c r="C3068" s="187" t="s">
        <v>2064</v>
      </c>
      <c r="D3068" s="116" t="s">
        <v>2351</v>
      </c>
    </row>
    <row r="3069" spans="1:4" s="186" customFormat="1" ht="13.5" customHeight="1" x14ac:dyDescent="0.3">
      <c r="A3069" s="117" t="s">
        <v>11861</v>
      </c>
      <c r="B3069" s="117" t="s">
        <v>5501</v>
      </c>
      <c r="C3069" s="188" t="s">
        <v>2064</v>
      </c>
      <c r="D3069" s="117" t="s">
        <v>2351</v>
      </c>
    </row>
    <row r="3070" spans="1:4" s="186" customFormat="1" ht="13.5" customHeight="1" x14ac:dyDescent="0.3">
      <c r="A3070" s="116" t="s">
        <v>11862</v>
      </c>
      <c r="B3070" s="116" t="s">
        <v>5504</v>
      </c>
      <c r="C3070" s="187" t="s">
        <v>2064</v>
      </c>
      <c r="D3070" s="116" t="s">
        <v>2351</v>
      </c>
    </row>
    <row r="3071" spans="1:4" s="186" customFormat="1" ht="13.5" customHeight="1" x14ac:dyDescent="0.3">
      <c r="A3071" s="117" t="s">
        <v>11863</v>
      </c>
      <c r="B3071" s="117" t="s">
        <v>5503</v>
      </c>
      <c r="C3071" s="188" t="s">
        <v>2064</v>
      </c>
      <c r="D3071" s="117" t="s">
        <v>2351</v>
      </c>
    </row>
    <row r="3072" spans="1:4" s="186" customFormat="1" ht="13.5" customHeight="1" x14ac:dyDescent="0.3">
      <c r="A3072" s="116" t="s">
        <v>11864</v>
      </c>
      <c r="B3072" s="116" t="s">
        <v>2710</v>
      </c>
      <c r="C3072" s="187" t="s">
        <v>2064</v>
      </c>
      <c r="D3072" s="116" t="s">
        <v>2282</v>
      </c>
    </row>
    <row r="3073" spans="1:4" s="186" customFormat="1" ht="13.5" customHeight="1" x14ac:dyDescent="0.3">
      <c r="A3073" s="116" t="s">
        <v>11864</v>
      </c>
      <c r="B3073" s="116" t="s">
        <v>2710</v>
      </c>
      <c r="C3073" s="187" t="s">
        <v>2064</v>
      </c>
      <c r="D3073" s="116" t="s">
        <v>2282</v>
      </c>
    </row>
    <row r="3074" spans="1:4" s="186" customFormat="1" ht="13.5" customHeight="1" x14ac:dyDescent="0.3">
      <c r="A3074" s="116" t="s">
        <v>11865</v>
      </c>
      <c r="B3074" s="116" t="s">
        <v>7726</v>
      </c>
      <c r="C3074" s="187" t="s">
        <v>2064</v>
      </c>
      <c r="D3074" s="116" t="s">
        <v>2282</v>
      </c>
    </row>
    <row r="3075" spans="1:4" s="186" customFormat="1" ht="13.5" customHeight="1" x14ac:dyDescent="0.3">
      <c r="A3075" s="117" t="s">
        <v>11866</v>
      </c>
      <c r="B3075" s="117" t="s">
        <v>7746</v>
      </c>
      <c r="C3075" s="188" t="s">
        <v>2064</v>
      </c>
      <c r="D3075" s="117" t="s">
        <v>2282</v>
      </c>
    </row>
    <row r="3076" spans="1:4" s="186" customFormat="1" ht="13.5" customHeight="1" x14ac:dyDescent="0.3">
      <c r="A3076" s="116" t="s">
        <v>11867</v>
      </c>
      <c r="B3076" s="116" t="s">
        <v>7753</v>
      </c>
      <c r="C3076" s="187" t="s">
        <v>2064</v>
      </c>
      <c r="D3076" s="116" t="s">
        <v>2282</v>
      </c>
    </row>
    <row r="3077" spans="1:4" s="186" customFormat="1" ht="13.5" customHeight="1" x14ac:dyDescent="0.3">
      <c r="A3077" s="117" t="s">
        <v>11868</v>
      </c>
      <c r="B3077" s="117" t="s">
        <v>7742</v>
      </c>
      <c r="C3077" s="188" t="s">
        <v>2064</v>
      </c>
      <c r="D3077" s="117" t="s">
        <v>2282</v>
      </c>
    </row>
    <row r="3078" spans="1:4" s="186" customFormat="1" ht="13.5" customHeight="1" x14ac:dyDescent="0.3">
      <c r="A3078" s="116" t="s">
        <v>11869</v>
      </c>
      <c r="B3078" s="116" t="s">
        <v>7747</v>
      </c>
      <c r="C3078" s="187" t="s">
        <v>2064</v>
      </c>
      <c r="D3078" s="116" t="s">
        <v>2282</v>
      </c>
    </row>
    <row r="3079" spans="1:4" s="186" customFormat="1" ht="13.5" customHeight="1" x14ac:dyDescent="0.3">
      <c r="A3079" s="117" t="s">
        <v>11870</v>
      </c>
      <c r="B3079" s="117" t="s">
        <v>7745</v>
      </c>
      <c r="C3079" s="188" t="s">
        <v>2064</v>
      </c>
      <c r="D3079" s="117" t="s">
        <v>2282</v>
      </c>
    </row>
    <row r="3080" spans="1:4" s="186" customFormat="1" ht="13.5" customHeight="1" x14ac:dyDescent="0.3">
      <c r="A3080" s="117" t="s">
        <v>11871</v>
      </c>
      <c r="B3080" s="117" t="s">
        <v>2643</v>
      </c>
      <c r="C3080" s="188" t="s">
        <v>2064</v>
      </c>
      <c r="D3080" s="117" t="s">
        <v>2282</v>
      </c>
    </row>
    <row r="3081" spans="1:4" s="186" customFormat="1" ht="13.5" customHeight="1" x14ac:dyDescent="0.3">
      <c r="A3081" s="116" t="s">
        <v>11871</v>
      </c>
      <c r="B3081" s="116" t="s">
        <v>2643</v>
      </c>
      <c r="C3081" s="187" t="s">
        <v>2064</v>
      </c>
      <c r="D3081" s="116" t="s">
        <v>2282</v>
      </c>
    </row>
    <row r="3082" spans="1:4" s="186" customFormat="1" ht="13.5" customHeight="1" x14ac:dyDescent="0.3">
      <c r="A3082" s="117" t="s">
        <v>11872</v>
      </c>
      <c r="B3082" s="117" t="s">
        <v>7743</v>
      </c>
      <c r="C3082" s="188" t="s">
        <v>2064</v>
      </c>
      <c r="D3082" s="117" t="s">
        <v>2282</v>
      </c>
    </row>
    <row r="3083" spans="1:4" s="186" customFormat="1" ht="13.5" customHeight="1" x14ac:dyDescent="0.3">
      <c r="A3083" s="117" t="s">
        <v>11873</v>
      </c>
      <c r="B3083" s="117" t="s">
        <v>7748</v>
      </c>
      <c r="C3083" s="188" t="s">
        <v>2064</v>
      </c>
      <c r="D3083" s="117" t="s">
        <v>2282</v>
      </c>
    </row>
    <row r="3084" spans="1:4" s="186" customFormat="1" ht="13.5" customHeight="1" x14ac:dyDescent="0.3">
      <c r="A3084" s="117" t="s">
        <v>11874</v>
      </c>
      <c r="B3084" s="117" t="s">
        <v>7750</v>
      </c>
      <c r="C3084" s="188" t="s">
        <v>2064</v>
      </c>
      <c r="D3084" s="117" t="s">
        <v>2282</v>
      </c>
    </row>
    <row r="3085" spans="1:4" s="186" customFormat="1" ht="13.5" customHeight="1" x14ac:dyDescent="0.3">
      <c r="A3085" s="117" t="s">
        <v>11875</v>
      </c>
      <c r="B3085" s="117" t="s">
        <v>7752</v>
      </c>
      <c r="C3085" s="188" t="s">
        <v>2064</v>
      </c>
      <c r="D3085" s="117" t="s">
        <v>2282</v>
      </c>
    </row>
    <row r="3086" spans="1:4" s="186" customFormat="1" ht="13.5" customHeight="1" x14ac:dyDescent="0.3">
      <c r="A3086" s="116" t="s">
        <v>11876</v>
      </c>
      <c r="B3086" s="116" t="s">
        <v>7751</v>
      </c>
      <c r="C3086" s="187" t="s">
        <v>2064</v>
      </c>
      <c r="D3086" s="116" t="s">
        <v>2282</v>
      </c>
    </row>
    <row r="3087" spans="1:4" s="186" customFormat="1" ht="13.5" customHeight="1" x14ac:dyDescent="0.3">
      <c r="A3087" s="116" t="s">
        <v>11877</v>
      </c>
      <c r="B3087" s="116" t="s">
        <v>7749</v>
      </c>
      <c r="C3087" s="187" t="s">
        <v>2064</v>
      </c>
      <c r="D3087" s="116" t="s">
        <v>2282</v>
      </c>
    </row>
    <row r="3088" spans="1:4" s="186" customFormat="1" ht="13.5" customHeight="1" x14ac:dyDescent="0.3">
      <c r="A3088" s="117" t="s">
        <v>11878</v>
      </c>
      <c r="B3088" s="117" t="s">
        <v>2709</v>
      </c>
      <c r="C3088" s="188" t="s">
        <v>2064</v>
      </c>
      <c r="D3088" s="117" t="s">
        <v>2282</v>
      </c>
    </row>
    <row r="3089" spans="1:4" s="186" customFormat="1" ht="13.5" customHeight="1" x14ac:dyDescent="0.3">
      <c r="A3089" s="117" t="s">
        <v>11878</v>
      </c>
      <c r="B3089" s="117" t="s">
        <v>2709</v>
      </c>
      <c r="C3089" s="188" t="s">
        <v>2064</v>
      </c>
      <c r="D3089" s="117" t="s">
        <v>2282</v>
      </c>
    </row>
    <row r="3090" spans="1:4" s="186" customFormat="1" ht="13.5" customHeight="1" x14ac:dyDescent="0.3">
      <c r="A3090" s="117" t="s">
        <v>11879</v>
      </c>
      <c r="B3090" s="117" t="s">
        <v>2891</v>
      </c>
      <c r="C3090" s="188" t="s">
        <v>277</v>
      </c>
      <c r="D3090" s="117" t="s">
        <v>2314</v>
      </c>
    </row>
    <row r="3091" spans="1:4" s="186" customFormat="1" ht="13.5" customHeight="1" x14ac:dyDescent="0.3">
      <c r="A3091" s="116" t="s">
        <v>11880</v>
      </c>
      <c r="B3091" s="116" t="s">
        <v>8802</v>
      </c>
      <c r="C3091" s="187" t="s">
        <v>2064</v>
      </c>
      <c r="D3091" s="116" t="s">
        <v>2282</v>
      </c>
    </row>
    <row r="3092" spans="1:4" s="186" customFormat="1" ht="13.5" customHeight="1" x14ac:dyDescent="0.3">
      <c r="A3092" s="116" t="s">
        <v>11881</v>
      </c>
      <c r="B3092" s="116" t="s">
        <v>3674</v>
      </c>
      <c r="C3092" s="187" t="s">
        <v>2064</v>
      </c>
      <c r="D3092" s="116" t="s">
        <v>2351</v>
      </c>
    </row>
    <row r="3093" spans="1:4" s="186" customFormat="1" ht="13.5" customHeight="1" x14ac:dyDescent="0.3">
      <c r="A3093" s="117" t="s">
        <v>11882</v>
      </c>
      <c r="B3093" s="117" t="s">
        <v>3673</v>
      </c>
      <c r="C3093" s="188" t="s">
        <v>2064</v>
      </c>
      <c r="D3093" s="117" t="s">
        <v>2351</v>
      </c>
    </row>
    <row r="3094" spans="1:4" s="186" customFormat="1" ht="13.5" customHeight="1" x14ac:dyDescent="0.3">
      <c r="A3094" s="117" t="s">
        <v>11883</v>
      </c>
      <c r="B3094" s="117" t="s">
        <v>6802</v>
      </c>
      <c r="C3094" s="188" t="s">
        <v>2064</v>
      </c>
      <c r="D3094" s="117" t="s">
        <v>2578</v>
      </c>
    </row>
    <row r="3095" spans="1:4" s="186" customFormat="1" ht="13.5" customHeight="1" x14ac:dyDescent="0.3">
      <c r="A3095" s="117" t="s">
        <v>11884</v>
      </c>
      <c r="B3095" s="117" t="s">
        <v>8636</v>
      </c>
      <c r="C3095" s="188" t="s">
        <v>2064</v>
      </c>
      <c r="D3095" s="117" t="s">
        <v>2414</v>
      </c>
    </row>
    <row r="3096" spans="1:4" s="186" customFormat="1" ht="13.5" customHeight="1" x14ac:dyDescent="0.3">
      <c r="A3096" s="117" t="s">
        <v>11885</v>
      </c>
      <c r="B3096" s="117" t="s">
        <v>6825</v>
      </c>
      <c r="C3096" s="188" t="s">
        <v>2064</v>
      </c>
      <c r="D3096" s="117" t="s">
        <v>2578</v>
      </c>
    </row>
    <row r="3097" spans="1:4" s="186" customFormat="1" ht="13.5" customHeight="1" x14ac:dyDescent="0.3">
      <c r="A3097" s="116" t="s">
        <v>11886</v>
      </c>
      <c r="B3097" s="116" t="s">
        <v>6803</v>
      </c>
      <c r="C3097" s="187" t="s">
        <v>2064</v>
      </c>
      <c r="D3097" s="116" t="s">
        <v>2578</v>
      </c>
    </row>
    <row r="3098" spans="1:4" s="186" customFormat="1" ht="13.5" customHeight="1" x14ac:dyDescent="0.3">
      <c r="A3098" s="117" t="s">
        <v>11887</v>
      </c>
      <c r="B3098" s="117" t="s">
        <v>8639</v>
      </c>
      <c r="C3098" s="188" t="s">
        <v>2064</v>
      </c>
      <c r="D3098" s="117" t="s">
        <v>2687</v>
      </c>
    </row>
    <row r="3099" spans="1:4" s="186" customFormat="1" ht="13.5" customHeight="1" x14ac:dyDescent="0.3">
      <c r="A3099" s="117" t="s">
        <v>11888</v>
      </c>
      <c r="B3099" s="117" t="s">
        <v>6818</v>
      </c>
      <c r="C3099" s="188" t="s">
        <v>2064</v>
      </c>
      <c r="D3099" s="117" t="s">
        <v>2351</v>
      </c>
    </row>
    <row r="3100" spans="1:4" s="186" customFormat="1" ht="13.5" customHeight="1" x14ac:dyDescent="0.3">
      <c r="A3100" s="117" t="s">
        <v>11889</v>
      </c>
      <c r="B3100" s="117" t="s">
        <v>6807</v>
      </c>
      <c r="C3100" s="188" t="s">
        <v>2064</v>
      </c>
      <c r="D3100" s="117" t="s">
        <v>2578</v>
      </c>
    </row>
    <row r="3101" spans="1:4" s="186" customFormat="1" ht="13.5" customHeight="1" x14ac:dyDescent="0.3">
      <c r="A3101" s="117" t="s">
        <v>11890</v>
      </c>
      <c r="B3101" s="117" t="s">
        <v>6806</v>
      </c>
      <c r="C3101" s="188" t="s">
        <v>2064</v>
      </c>
      <c r="D3101" s="117" t="s">
        <v>2578</v>
      </c>
    </row>
    <row r="3102" spans="1:4" s="186" customFormat="1" ht="13.5" customHeight="1" x14ac:dyDescent="0.3">
      <c r="A3102" s="116" t="s">
        <v>11891</v>
      </c>
      <c r="B3102" s="116" t="s">
        <v>6819</v>
      </c>
      <c r="C3102" s="187" t="s">
        <v>2064</v>
      </c>
      <c r="D3102" s="116" t="s">
        <v>2351</v>
      </c>
    </row>
    <row r="3103" spans="1:4" s="186" customFormat="1" ht="13.5" customHeight="1" x14ac:dyDescent="0.3">
      <c r="A3103" s="116" t="s">
        <v>11892</v>
      </c>
      <c r="B3103" s="116" t="s">
        <v>6821</v>
      </c>
      <c r="C3103" s="187" t="s">
        <v>2064</v>
      </c>
      <c r="D3103" s="116" t="s">
        <v>2578</v>
      </c>
    </row>
    <row r="3104" spans="1:4" s="186" customFormat="1" ht="13.5" customHeight="1" x14ac:dyDescent="0.3">
      <c r="A3104" s="117" t="s">
        <v>11893</v>
      </c>
      <c r="B3104" s="117" t="s">
        <v>8638</v>
      </c>
      <c r="C3104" s="188" t="s">
        <v>2064</v>
      </c>
      <c r="D3104" s="117" t="s">
        <v>2578</v>
      </c>
    </row>
    <row r="3105" spans="1:4" s="186" customFormat="1" ht="13.5" customHeight="1" x14ac:dyDescent="0.3">
      <c r="A3105" s="117" t="s">
        <v>11894</v>
      </c>
      <c r="B3105" s="117" t="s">
        <v>6824</v>
      </c>
      <c r="C3105" s="188" t="s">
        <v>2064</v>
      </c>
      <c r="D3105" s="117" t="s">
        <v>2578</v>
      </c>
    </row>
    <row r="3106" spans="1:4" s="186" customFormat="1" ht="13.5" customHeight="1" x14ac:dyDescent="0.3">
      <c r="A3106" s="116" t="s">
        <v>11895</v>
      </c>
      <c r="B3106" s="116" t="s">
        <v>6823</v>
      </c>
      <c r="C3106" s="187" t="s">
        <v>2064</v>
      </c>
      <c r="D3106" s="116" t="s">
        <v>2351</v>
      </c>
    </row>
    <row r="3107" spans="1:4" s="186" customFormat="1" ht="13.5" customHeight="1" x14ac:dyDescent="0.3">
      <c r="A3107" s="117" t="s">
        <v>11896</v>
      </c>
      <c r="B3107" s="117" t="s">
        <v>6811</v>
      </c>
      <c r="C3107" s="188" t="s">
        <v>2064</v>
      </c>
      <c r="D3107" s="117" t="s">
        <v>2351</v>
      </c>
    </row>
    <row r="3108" spans="1:4" s="186" customFormat="1" ht="13.5" customHeight="1" x14ac:dyDescent="0.3">
      <c r="A3108" s="117" t="s">
        <v>11897</v>
      </c>
      <c r="B3108" s="117" t="s">
        <v>6809</v>
      </c>
      <c r="C3108" s="188" t="s">
        <v>2064</v>
      </c>
      <c r="D3108" s="117" t="s">
        <v>2351</v>
      </c>
    </row>
    <row r="3109" spans="1:4" s="186" customFormat="1" ht="13.5" customHeight="1" x14ac:dyDescent="0.3">
      <c r="A3109" s="116" t="s">
        <v>11898</v>
      </c>
      <c r="B3109" s="116" t="s">
        <v>6816</v>
      </c>
      <c r="C3109" s="187" t="s">
        <v>727</v>
      </c>
      <c r="D3109" s="116" t="s">
        <v>2351</v>
      </c>
    </row>
    <row r="3110" spans="1:4" s="186" customFormat="1" ht="13.5" customHeight="1" x14ac:dyDescent="0.3">
      <c r="A3110" s="116" t="s">
        <v>11899</v>
      </c>
      <c r="B3110" s="116" t="s">
        <v>6812</v>
      </c>
      <c r="C3110" s="187" t="s">
        <v>2064</v>
      </c>
      <c r="D3110" s="116" t="s">
        <v>2351</v>
      </c>
    </row>
    <row r="3111" spans="1:4" s="186" customFormat="1" ht="13.5" customHeight="1" x14ac:dyDescent="0.3">
      <c r="A3111" s="117" t="s">
        <v>11900</v>
      </c>
      <c r="B3111" s="117" t="s">
        <v>6813</v>
      </c>
      <c r="C3111" s="188" t="s">
        <v>2064</v>
      </c>
      <c r="D3111" s="117" t="s">
        <v>2351</v>
      </c>
    </row>
    <row r="3112" spans="1:4" s="186" customFormat="1" ht="13.5" customHeight="1" x14ac:dyDescent="0.3">
      <c r="A3112" s="116" t="s">
        <v>11901</v>
      </c>
      <c r="B3112" s="116" t="s">
        <v>6814</v>
      </c>
      <c r="C3112" s="187" t="s">
        <v>2064</v>
      </c>
      <c r="D3112" s="116" t="s">
        <v>2351</v>
      </c>
    </row>
    <row r="3113" spans="1:4" s="186" customFormat="1" ht="13.5" customHeight="1" x14ac:dyDescent="0.3">
      <c r="A3113" s="117" t="s">
        <v>11902</v>
      </c>
      <c r="B3113" s="117" t="s">
        <v>6815</v>
      </c>
      <c r="C3113" s="188" t="s">
        <v>2064</v>
      </c>
      <c r="D3113" s="117" t="s">
        <v>2351</v>
      </c>
    </row>
    <row r="3114" spans="1:4" s="186" customFormat="1" ht="13.5" customHeight="1" x14ac:dyDescent="0.3">
      <c r="A3114" s="116" t="s">
        <v>11903</v>
      </c>
      <c r="B3114" s="116" t="s">
        <v>6810</v>
      </c>
      <c r="C3114" s="187" t="s">
        <v>2064</v>
      </c>
      <c r="D3114" s="116" t="s">
        <v>2351</v>
      </c>
    </row>
    <row r="3115" spans="1:4" s="186" customFormat="1" ht="13.5" customHeight="1" x14ac:dyDescent="0.3">
      <c r="A3115" s="116" t="s">
        <v>11904</v>
      </c>
      <c r="B3115" s="116" t="s">
        <v>8858</v>
      </c>
      <c r="C3115" s="187" t="s">
        <v>2064</v>
      </c>
      <c r="D3115" s="116" t="s">
        <v>2414</v>
      </c>
    </row>
    <row r="3116" spans="1:4" s="186" customFormat="1" ht="13.5" customHeight="1" x14ac:dyDescent="0.3">
      <c r="A3116" s="116" t="s">
        <v>11905</v>
      </c>
      <c r="B3116" s="116" t="s">
        <v>6808</v>
      </c>
      <c r="C3116" s="187" t="s">
        <v>2064</v>
      </c>
      <c r="D3116" s="116" t="s">
        <v>2351</v>
      </c>
    </row>
    <row r="3117" spans="1:4" s="186" customFormat="1" ht="13.5" customHeight="1" x14ac:dyDescent="0.3">
      <c r="A3117" s="116" t="s">
        <v>11906</v>
      </c>
      <c r="B3117" s="116" t="s">
        <v>3576</v>
      </c>
      <c r="C3117" s="187" t="s">
        <v>417</v>
      </c>
      <c r="D3117" s="116" t="s">
        <v>2314</v>
      </c>
    </row>
    <row r="3118" spans="1:4" s="186" customFormat="1" ht="13.5" customHeight="1" x14ac:dyDescent="0.3">
      <c r="A3118" s="116" t="s">
        <v>11907</v>
      </c>
      <c r="B3118" s="116" t="s">
        <v>3575</v>
      </c>
      <c r="C3118" s="187" t="s">
        <v>417</v>
      </c>
      <c r="D3118" s="116" t="s">
        <v>2314</v>
      </c>
    </row>
    <row r="3119" spans="1:4" s="186" customFormat="1" ht="13.5" customHeight="1" x14ac:dyDescent="0.3">
      <c r="A3119" s="116" t="s">
        <v>11908</v>
      </c>
      <c r="B3119" s="116" t="s">
        <v>2507</v>
      </c>
      <c r="C3119" s="187" t="s">
        <v>2064</v>
      </c>
      <c r="D3119" s="116" t="s">
        <v>2282</v>
      </c>
    </row>
    <row r="3120" spans="1:4" s="186" customFormat="1" ht="13.5" customHeight="1" x14ac:dyDescent="0.3">
      <c r="A3120" s="117" t="s">
        <v>11909</v>
      </c>
      <c r="B3120" s="117" t="s">
        <v>3357</v>
      </c>
      <c r="C3120" s="188" t="s">
        <v>417</v>
      </c>
      <c r="D3120" s="117" t="s">
        <v>2469</v>
      </c>
    </row>
    <row r="3121" spans="1:4" s="186" customFormat="1" ht="13.5" customHeight="1" x14ac:dyDescent="0.3">
      <c r="A3121" s="117" t="s">
        <v>11910</v>
      </c>
      <c r="B3121" s="117" t="s">
        <v>2909</v>
      </c>
      <c r="C3121" s="188" t="s">
        <v>2064</v>
      </c>
      <c r="D3121" s="117" t="s">
        <v>2351</v>
      </c>
    </row>
    <row r="3122" spans="1:4" s="186" customFormat="1" ht="13.5" customHeight="1" x14ac:dyDescent="0.3">
      <c r="A3122" s="116" t="s">
        <v>11911</v>
      </c>
      <c r="B3122" s="116" t="s">
        <v>2910</v>
      </c>
      <c r="C3122" s="187" t="s">
        <v>2064</v>
      </c>
      <c r="D3122" s="116" t="s">
        <v>2351</v>
      </c>
    </row>
    <row r="3123" spans="1:4" s="186" customFormat="1" ht="13.5" customHeight="1" x14ac:dyDescent="0.3">
      <c r="A3123" s="117" t="s">
        <v>11912</v>
      </c>
      <c r="B3123" s="117" t="s">
        <v>2911</v>
      </c>
      <c r="C3123" s="188" t="s">
        <v>2064</v>
      </c>
      <c r="D3123" s="117" t="s">
        <v>2351</v>
      </c>
    </row>
    <row r="3124" spans="1:4" s="186" customFormat="1" ht="13.5" customHeight="1" x14ac:dyDescent="0.3">
      <c r="A3124" s="116" t="s">
        <v>11913</v>
      </c>
      <c r="B3124" s="116" t="s">
        <v>6878</v>
      </c>
      <c r="C3124" s="187" t="s">
        <v>2064</v>
      </c>
      <c r="D3124" s="116" t="s">
        <v>2469</v>
      </c>
    </row>
    <row r="3125" spans="1:4" s="186" customFormat="1" ht="13.5" customHeight="1" x14ac:dyDescent="0.3">
      <c r="A3125" s="117" t="s">
        <v>11914</v>
      </c>
      <c r="B3125" s="117" t="s">
        <v>2762</v>
      </c>
      <c r="C3125" s="188" t="s">
        <v>277</v>
      </c>
      <c r="D3125" s="117" t="s">
        <v>2458</v>
      </c>
    </row>
    <row r="3126" spans="1:4" s="186" customFormat="1" ht="13.5" customHeight="1" x14ac:dyDescent="0.3">
      <c r="A3126" s="117" t="s">
        <v>11915</v>
      </c>
      <c r="B3126" s="117" t="s">
        <v>2763</v>
      </c>
      <c r="C3126" s="188" t="s">
        <v>277</v>
      </c>
      <c r="D3126" s="117" t="s">
        <v>2458</v>
      </c>
    </row>
    <row r="3127" spans="1:4" s="186" customFormat="1" ht="13.5" customHeight="1" x14ac:dyDescent="0.3">
      <c r="A3127" s="116" t="s">
        <v>11916</v>
      </c>
      <c r="B3127" s="116" t="s">
        <v>3903</v>
      </c>
      <c r="C3127" s="187" t="s">
        <v>2064</v>
      </c>
      <c r="D3127" s="116" t="s">
        <v>2351</v>
      </c>
    </row>
    <row r="3128" spans="1:4" s="186" customFormat="1" ht="13.5" customHeight="1" x14ac:dyDescent="0.3">
      <c r="A3128" s="117" t="s">
        <v>11917</v>
      </c>
      <c r="B3128" s="117" t="s">
        <v>3904</v>
      </c>
      <c r="C3128" s="188" t="s">
        <v>2064</v>
      </c>
      <c r="D3128" s="117" t="s">
        <v>2351</v>
      </c>
    </row>
    <row r="3129" spans="1:4" s="186" customFormat="1" ht="13.5" customHeight="1" x14ac:dyDescent="0.3">
      <c r="A3129" s="116" t="s">
        <v>11918</v>
      </c>
      <c r="B3129" s="116" t="s">
        <v>2505</v>
      </c>
      <c r="C3129" s="187" t="s">
        <v>2064</v>
      </c>
      <c r="D3129" s="116" t="s">
        <v>2280</v>
      </c>
    </row>
    <row r="3130" spans="1:4" s="186" customFormat="1" ht="13.5" customHeight="1" x14ac:dyDescent="0.3">
      <c r="A3130" s="117" t="s">
        <v>11919</v>
      </c>
      <c r="B3130" s="117" t="s">
        <v>6877</v>
      </c>
      <c r="C3130" s="188" t="s">
        <v>2064</v>
      </c>
      <c r="D3130" s="117" t="s">
        <v>2351</v>
      </c>
    </row>
    <row r="3131" spans="1:4" s="186" customFormat="1" ht="13.5" customHeight="1" x14ac:dyDescent="0.3">
      <c r="A3131" s="117" t="s">
        <v>11920</v>
      </c>
      <c r="B3131" s="117" t="s">
        <v>2506</v>
      </c>
      <c r="C3131" s="188" t="s">
        <v>2064</v>
      </c>
      <c r="D3131" s="117" t="s">
        <v>2280</v>
      </c>
    </row>
    <row r="3132" spans="1:4" s="186" customFormat="1" ht="13.5" customHeight="1" x14ac:dyDescent="0.3">
      <c r="A3132" s="116" t="s">
        <v>11921</v>
      </c>
      <c r="B3132" s="116" t="s">
        <v>7585</v>
      </c>
      <c r="C3132" s="187" t="s">
        <v>2064</v>
      </c>
      <c r="D3132" s="116" t="s">
        <v>2280</v>
      </c>
    </row>
    <row r="3133" spans="1:4" s="186" customFormat="1" ht="13.5" customHeight="1" x14ac:dyDescent="0.3">
      <c r="A3133" s="116" t="s">
        <v>11922</v>
      </c>
      <c r="B3133" s="116" t="s">
        <v>2510</v>
      </c>
      <c r="C3133" s="187" t="s">
        <v>2064</v>
      </c>
      <c r="D3133" s="116" t="s">
        <v>2282</v>
      </c>
    </row>
    <row r="3134" spans="1:4" s="186" customFormat="1" ht="13.5" customHeight="1" x14ac:dyDescent="0.3">
      <c r="A3134" s="116" t="s">
        <v>11922</v>
      </c>
      <c r="B3134" s="116" t="s">
        <v>2510</v>
      </c>
      <c r="C3134" s="187" t="s">
        <v>2064</v>
      </c>
      <c r="D3134" s="116" t="s">
        <v>2282</v>
      </c>
    </row>
    <row r="3135" spans="1:4" s="186" customFormat="1" ht="13.5" customHeight="1" x14ac:dyDescent="0.3">
      <c r="A3135" s="116" t="s">
        <v>11923</v>
      </c>
      <c r="B3135" s="116" t="s">
        <v>3578</v>
      </c>
      <c r="C3135" s="187" t="s">
        <v>417</v>
      </c>
      <c r="D3135" s="116" t="s">
        <v>2308</v>
      </c>
    </row>
    <row r="3136" spans="1:4" s="186" customFormat="1" ht="13.5" customHeight="1" x14ac:dyDescent="0.3">
      <c r="A3136" s="117" t="s">
        <v>11924</v>
      </c>
      <c r="B3136" s="117" t="s">
        <v>3577</v>
      </c>
      <c r="C3136" s="188" t="s">
        <v>417</v>
      </c>
      <c r="D3136" s="117" t="s">
        <v>2308</v>
      </c>
    </row>
    <row r="3137" spans="1:4" s="186" customFormat="1" ht="13.5" customHeight="1" x14ac:dyDescent="0.3">
      <c r="A3137" s="117" t="s">
        <v>11925</v>
      </c>
      <c r="B3137" s="117" t="s">
        <v>3579</v>
      </c>
      <c r="C3137" s="188" t="s">
        <v>417</v>
      </c>
      <c r="D3137" s="117" t="s">
        <v>2314</v>
      </c>
    </row>
    <row r="3138" spans="1:4" s="186" customFormat="1" ht="13.5" customHeight="1" x14ac:dyDescent="0.3">
      <c r="A3138" s="116" t="s">
        <v>11926</v>
      </c>
      <c r="B3138" s="116" t="s">
        <v>3356</v>
      </c>
      <c r="C3138" s="187" t="s">
        <v>2064</v>
      </c>
      <c r="D3138" s="116" t="s">
        <v>2469</v>
      </c>
    </row>
    <row r="3139" spans="1:4" s="186" customFormat="1" ht="13.5" customHeight="1" x14ac:dyDescent="0.3">
      <c r="A3139" s="116" t="s">
        <v>11927</v>
      </c>
      <c r="B3139" s="116" t="s">
        <v>3580</v>
      </c>
      <c r="C3139" s="187" t="s">
        <v>417</v>
      </c>
      <c r="D3139" s="116" t="s">
        <v>2314</v>
      </c>
    </row>
    <row r="3140" spans="1:4" s="186" customFormat="1" ht="13.5" customHeight="1" x14ac:dyDescent="0.3">
      <c r="A3140" s="117" t="s">
        <v>11928</v>
      </c>
      <c r="B3140" s="117" t="s">
        <v>7796</v>
      </c>
      <c r="C3140" s="188" t="s">
        <v>2064</v>
      </c>
      <c r="D3140" s="117" t="s">
        <v>2314</v>
      </c>
    </row>
    <row r="3141" spans="1:4" s="186" customFormat="1" ht="13.5" customHeight="1" x14ac:dyDescent="0.3">
      <c r="A3141" s="116" t="s">
        <v>11929</v>
      </c>
      <c r="B3141" s="116" t="s">
        <v>8850</v>
      </c>
      <c r="C3141" s="187" t="s">
        <v>2064</v>
      </c>
      <c r="D3141" s="116" t="s">
        <v>2282</v>
      </c>
    </row>
    <row r="3142" spans="1:4" s="186" customFormat="1" ht="13.5" customHeight="1" x14ac:dyDescent="0.3">
      <c r="A3142" s="116" t="s">
        <v>11930</v>
      </c>
      <c r="B3142" s="116" t="s">
        <v>7838</v>
      </c>
      <c r="C3142" s="187" t="s">
        <v>2064</v>
      </c>
      <c r="D3142" s="116" t="s">
        <v>2314</v>
      </c>
    </row>
    <row r="3143" spans="1:4" s="186" customFormat="1" ht="13.5" customHeight="1" x14ac:dyDescent="0.3">
      <c r="A3143" s="116" t="s">
        <v>11931</v>
      </c>
      <c r="B3143" s="116" t="s">
        <v>7837</v>
      </c>
      <c r="C3143" s="187" t="s">
        <v>2064</v>
      </c>
      <c r="D3143" s="116" t="s">
        <v>2282</v>
      </c>
    </row>
    <row r="3144" spans="1:4" s="186" customFormat="1" ht="13.5" customHeight="1" x14ac:dyDescent="0.3">
      <c r="A3144" s="116" t="s">
        <v>11932</v>
      </c>
      <c r="B3144" s="116" t="s">
        <v>8852</v>
      </c>
      <c r="C3144" s="187" t="s">
        <v>2064</v>
      </c>
      <c r="D3144" s="116" t="s">
        <v>2405</v>
      </c>
    </row>
    <row r="3145" spans="1:4" s="186" customFormat="1" ht="13.5" customHeight="1" x14ac:dyDescent="0.3">
      <c r="A3145" s="117" t="s">
        <v>11933</v>
      </c>
      <c r="B3145" s="117" t="s">
        <v>8851</v>
      </c>
      <c r="C3145" s="188" t="s">
        <v>2064</v>
      </c>
      <c r="D3145" s="117" t="s">
        <v>2405</v>
      </c>
    </row>
    <row r="3146" spans="1:4" s="186" customFormat="1" ht="13.5" customHeight="1" x14ac:dyDescent="0.3">
      <c r="A3146" s="116" t="s">
        <v>11934</v>
      </c>
      <c r="B3146" s="116" t="s">
        <v>8849</v>
      </c>
      <c r="C3146" s="187" t="s">
        <v>2064</v>
      </c>
      <c r="D3146" s="116" t="s">
        <v>2282</v>
      </c>
    </row>
    <row r="3147" spans="1:4" s="186" customFormat="1" ht="13.5" customHeight="1" x14ac:dyDescent="0.3">
      <c r="A3147" s="117" t="s">
        <v>7636</v>
      </c>
      <c r="B3147" s="117" t="s">
        <v>7637</v>
      </c>
      <c r="C3147" s="188" t="s">
        <v>277</v>
      </c>
      <c r="D3147" s="117" t="s">
        <v>2389</v>
      </c>
    </row>
    <row r="3148" spans="1:4" s="186" customFormat="1" ht="13.5" customHeight="1" x14ac:dyDescent="0.3">
      <c r="A3148" s="117" t="s">
        <v>7652</v>
      </c>
      <c r="B3148" s="117" t="s">
        <v>7653</v>
      </c>
      <c r="C3148" s="188" t="s">
        <v>277</v>
      </c>
      <c r="D3148" s="117" t="s">
        <v>2585</v>
      </c>
    </row>
    <row r="3149" spans="1:4" s="186" customFormat="1" ht="13.5" customHeight="1" x14ac:dyDescent="0.3">
      <c r="A3149" s="116" t="s">
        <v>7656</v>
      </c>
      <c r="B3149" s="116" t="s">
        <v>7657</v>
      </c>
      <c r="C3149" s="187" t="s">
        <v>277</v>
      </c>
      <c r="D3149" s="116" t="s">
        <v>2585</v>
      </c>
    </row>
    <row r="3150" spans="1:4" s="186" customFormat="1" ht="13.5" customHeight="1" x14ac:dyDescent="0.3">
      <c r="A3150" s="116" t="s">
        <v>7648</v>
      </c>
      <c r="B3150" s="116" t="s">
        <v>7649</v>
      </c>
      <c r="C3150" s="187" t="s">
        <v>277</v>
      </c>
      <c r="D3150" s="116" t="s">
        <v>2585</v>
      </c>
    </row>
    <row r="3151" spans="1:4" s="186" customFormat="1" ht="13.5" customHeight="1" x14ac:dyDescent="0.3">
      <c r="A3151" s="117" t="s">
        <v>7632</v>
      </c>
      <c r="B3151" s="117" t="s">
        <v>7633</v>
      </c>
      <c r="C3151" s="188" t="s">
        <v>277</v>
      </c>
      <c r="D3151" s="117" t="s">
        <v>2585</v>
      </c>
    </row>
    <row r="3152" spans="1:4" s="186" customFormat="1" ht="13.5" customHeight="1" x14ac:dyDescent="0.3">
      <c r="A3152" s="117" t="s">
        <v>7642</v>
      </c>
      <c r="B3152" s="117" t="s">
        <v>7643</v>
      </c>
      <c r="C3152" s="188" t="s">
        <v>277</v>
      </c>
      <c r="D3152" s="117" t="s">
        <v>2389</v>
      </c>
    </row>
    <row r="3153" spans="1:4" s="186" customFormat="1" ht="13.5" customHeight="1" x14ac:dyDescent="0.3">
      <c r="A3153" s="117" t="s">
        <v>7650</v>
      </c>
      <c r="B3153" s="117" t="s">
        <v>7651</v>
      </c>
      <c r="C3153" s="188" t="s">
        <v>277</v>
      </c>
      <c r="D3153" s="117" t="s">
        <v>2585</v>
      </c>
    </row>
    <row r="3154" spans="1:4" s="186" customFormat="1" ht="13.5" customHeight="1" x14ac:dyDescent="0.3">
      <c r="A3154" s="116" t="s">
        <v>7638</v>
      </c>
      <c r="B3154" s="116" t="s">
        <v>7639</v>
      </c>
      <c r="C3154" s="187" t="s">
        <v>277</v>
      </c>
      <c r="D3154" s="116" t="s">
        <v>2425</v>
      </c>
    </row>
    <row r="3155" spans="1:4" s="186" customFormat="1" ht="13.5" customHeight="1" x14ac:dyDescent="0.3">
      <c r="A3155" s="117" t="s">
        <v>7644</v>
      </c>
      <c r="B3155" s="117" t="s">
        <v>7645</v>
      </c>
      <c r="C3155" s="188" t="s">
        <v>277</v>
      </c>
      <c r="D3155" s="117" t="s">
        <v>2425</v>
      </c>
    </row>
    <row r="3156" spans="1:4" s="186" customFormat="1" ht="13.5" customHeight="1" x14ac:dyDescent="0.3">
      <c r="A3156" s="116" t="s">
        <v>7634</v>
      </c>
      <c r="B3156" s="116" t="s">
        <v>7635</v>
      </c>
      <c r="C3156" s="187" t="s">
        <v>277</v>
      </c>
      <c r="D3156" s="116" t="s">
        <v>2585</v>
      </c>
    </row>
    <row r="3157" spans="1:4" s="186" customFormat="1" ht="13.5" customHeight="1" x14ac:dyDescent="0.3">
      <c r="A3157" s="117" t="s">
        <v>7658</v>
      </c>
      <c r="B3157" s="117" t="s">
        <v>7659</v>
      </c>
      <c r="C3157" s="188" t="s">
        <v>277</v>
      </c>
      <c r="D3157" s="117" t="s">
        <v>2314</v>
      </c>
    </row>
    <row r="3158" spans="1:4" s="186" customFormat="1" ht="13.5" customHeight="1" x14ac:dyDescent="0.3">
      <c r="A3158" s="116" t="s">
        <v>7660</v>
      </c>
      <c r="B3158" s="116" t="s">
        <v>7661</v>
      </c>
      <c r="C3158" s="187" t="s">
        <v>277</v>
      </c>
      <c r="D3158" s="116" t="s">
        <v>2585</v>
      </c>
    </row>
    <row r="3159" spans="1:4" s="186" customFormat="1" ht="13.5" customHeight="1" x14ac:dyDescent="0.3">
      <c r="A3159" s="116" t="s">
        <v>7654</v>
      </c>
      <c r="B3159" s="116" t="s">
        <v>7655</v>
      </c>
      <c r="C3159" s="187" t="s">
        <v>277</v>
      </c>
      <c r="D3159" s="116" t="s">
        <v>2585</v>
      </c>
    </row>
    <row r="3160" spans="1:4" s="186" customFormat="1" ht="13.5" customHeight="1" x14ac:dyDescent="0.3">
      <c r="A3160" s="117" t="s">
        <v>7640</v>
      </c>
      <c r="B3160" s="117" t="s">
        <v>7641</v>
      </c>
      <c r="C3160" s="188" t="s">
        <v>277</v>
      </c>
      <c r="D3160" s="117" t="s">
        <v>2389</v>
      </c>
    </row>
    <row r="3161" spans="1:4" s="186" customFormat="1" ht="13.5" customHeight="1" x14ac:dyDescent="0.3">
      <c r="A3161" s="117" t="s">
        <v>7646</v>
      </c>
      <c r="B3161" s="117" t="s">
        <v>7647</v>
      </c>
      <c r="C3161" s="188" t="s">
        <v>277</v>
      </c>
      <c r="D3161" s="117" t="s">
        <v>2585</v>
      </c>
    </row>
    <row r="3162" spans="1:4" s="186" customFormat="1" ht="13.5" customHeight="1" x14ac:dyDescent="0.3">
      <c r="A3162" s="117" t="s">
        <v>11935</v>
      </c>
      <c r="B3162" s="117" t="s">
        <v>7347</v>
      </c>
      <c r="C3162" s="188" t="s">
        <v>2064</v>
      </c>
      <c r="D3162" s="117" t="s">
        <v>2351</v>
      </c>
    </row>
    <row r="3163" spans="1:4" s="186" customFormat="1" ht="13.5" customHeight="1" x14ac:dyDescent="0.3">
      <c r="A3163" s="116" t="s">
        <v>11936</v>
      </c>
      <c r="B3163" s="116" t="s">
        <v>2110</v>
      </c>
      <c r="C3163" s="187" t="s">
        <v>2064</v>
      </c>
      <c r="D3163" s="116" t="s">
        <v>2486</v>
      </c>
    </row>
    <row r="3164" spans="1:4" s="186" customFormat="1" ht="13.5" customHeight="1" x14ac:dyDescent="0.3">
      <c r="A3164" s="116" t="s">
        <v>11937</v>
      </c>
      <c r="B3164" s="116" t="s">
        <v>8731</v>
      </c>
      <c r="C3164" s="187" t="s">
        <v>2064</v>
      </c>
      <c r="D3164" s="116" t="s">
        <v>2469</v>
      </c>
    </row>
    <row r="3165" spans="1:4" s="186" customFormat="1" ht="13.5" customHeight="1" x14ac:dyDescent="0.3">
      <c r="A3165" s="116" t="s">
        <v>11938</v>
      </c>
      <c r="B3165" s="116" t="s">
        <v>8736</v>
      </c>
      <c r="C3165" s="187" t="s">
        <v>2064</v>
      </c>
      <c r="D3165" s="116" t="s">
        <v>2469</v>
      </c>
    </row>
    <row r="3166" spans="1:4" s="186" customFormat="1" ht="13.5" customHeight="1" x14ac:dyDescent="0.3">
      <c r="A3166" s="116" t="s">
        <v>11939</v>
      </c>
      <c r="B3166" s="116" t="s">
        <v>7164</v>
      </c>
      <c r="C3166" s="187" t="s">
        <v>2064</v>
      </c>
      <c r="D3166" s="116" t="s">
        <v>2469</v>
      </c>
    </row>
    <row r="3167" spans="1:4" s="186" customFormat="1" ht="13.5" customHeight="1" x14ac:dyDescent="0.3">
      <c r="A3167" s="116" t="s">
        <v>11940</v>
      </c>
      <c r="B3167" s="116" t="s">
        <v>5945</v>
      </c>
      <c r="C3167" s="187" t="s">
        <v>2064</v>
      </c>
      <c r="D3167" s="116" t="s">
        <v>2469</v>
      </c>
    </row>
    <row r="3168" spans="1:4" s="186" customFormat="1" ht="13.5" customHeight="1" x14ac:dyDescent="0.3">
      <c r="A3168" s="116" t="s">
        <v>11941</v>
      </c>
      <c r="B3168" s="116" t="s">
        <v>8735</v>
      </c>
      <c r="C3168" s="187" t="s">
        <v>2064</v>
      </c>
      <c r="D3168" s="116" t="s">
        <v>2469</v>
      </c>
    </row>
    <row r="3169" spans="1:4" s="186" customFormat="1" ht="13.5" customHeight="1" x14ac:dyDescent="0.3">
      <c r="A3169" s="117" t="s">
        <v>11942</v>
      </c>
      <c r="B3169" s="117" t="s">
        <v>5946</v>
      </c>
      <c r="C3169" s="188" t="s">
        <v>2064</v>
      </c>
      <c r="D3169" s="117" t="s">
        <v>2469</v>
      </c>
    </row>
    <row r="3170" spans="1:4" s="186" customFormat="1" ht="13.5" customHeight="1" x14ac:dyDescent="0.3">
      <c r="A3170" s="117" t="s">
        <v>11943</v>
      </c>
      <c r="B3170" s="117" t="s">
        <v>5892</v>
      </c>
      <c r="C3170" s="188" t="s">
        <v>2064</v>
      </c>
      <c r="D3170" s="117" t="s">
        <v>2351</v>
      </c>
    </row>
    <row r="3171" spans="1:4" s="186" customFormat="1" ht="13.5" customHeight="1" x14ac:dyDescent="0.3">
      <c r="A3171" s="116" t="s">
        <v>11944</v>
      </c>
      <c r="B3171" s="116" t="s">
        <v>317</v>
      </c>
      <c r="C3171" s="187" t="s">
        <v>2064</v>
      </c>
      <c r="D3171" s="116" t="s">
        <v>2351</v>
      </c>
    </row>
    <row r="3172" spans="1:4" s="186" customFormat="1" ht="13.5" customHeight="1" x14ac:dyDescent="0.3">
      <c r="A3172" s="117" t="s">
        <v>11945</v>
      </c>
      <c r="B3172" s="117" t="s">
        <v>318</v>
      </c>
      <c r="C3172" s="188" t="s">
        <v>2064</v>
      </c>
      <c r="D3172" s="117" t="s">
        <v>2351</v>
      </c>
    </row>
    <row r="3173" spans="1:4" s="186" customFormat="1" ht="13.5" customHeight="1" x14ac:dyDescent="0.3">
      <c r="A3173" s="116" t="s">
        <v>11946</v>
      </c>
      <c r="B3173" s="116" t="s">
        <v>319</v>
      </c>
      <c r="C3173" s="187" t="s">
        <v>2064</v>
      </c>
      <c r="D3173" s="116" t="s">
        <v>2351</v>
      </c>
    </row>
    <row r="3174" spans="1:4" s="186" customFormat="1" ht="13.5" customHeight="1" x14ac:dyDescent="0.3">
      <c r="A3174" s="116" t="s">
        <v>11947</v>
      </c>
      <c r="B3174" s="116" t="s">
        <v>6038</v>
      </c>
      <c r="C3174" s="187" t="s">
        <v>2064</v>
      </c>
      <c r="D3174" s="116" t="s">
        <v>2282</v>
      </c>
    </row>
    <row r="3175" spans="1:4" s="186" customFormat="1" ht="13.5" customHeight="1" x14ac:dyDescent="0.3">
      <c r="A3175" s="117" t="s">
        <v>11948</v>
      </c>
      <c r="B3175" s="117" t="s">
        <v>6037</v>
      </c>
      <c r="C3175" s="188" t="s">
        <v>2064</v>
      </c>
      <c r="D3175" s="117" t="s">
        <v>2282</v>
      </c>
    </row>
    <row r="3176" spans="1:4" s="186" customFormat="1" ht="13.5" customHeight="1" x14ac:dyDescent="0.3">
      <c r="A3176" s="116" t="s">
        <v>11949</v>
      </c>
      <c r="B3176" s="116" t="s">
        <v>6040</v>
      </c>
      <c r="C3176" s="187" t="s">
        <v>2064</v>
      </c>
      <c r="D3176" s="116" t="s">
        <v>2282</v>
      </c>
    </row>
    <row r="3177" spans="1:4" s="186" customFormat="1" ht="13.5" customHeight="1" x14ac:dyDescent="0.3">
      <c r="A3177" s="117" t="s">
        <v>11950</v>
      </c>
      <c r="B3177" s="117" t="s">
        <v>6039</v>
      </c>
      <c r="C3177" s="188" t="s">
        <v>2064</v>
      </c>
      <c r="D3177" s="117" t="s">
        <v>2282</v>
      </c>
    </row>
    <row r="3178" spans="1:4" s="186" customFormat="1" ht="13.5" customHeight="1" x14ac:dyDescent="0.3">
      <c r="A3178" s="117" t="s">
        <v>11951</v>
      </c>
      <c r="B3178" s="117" t="s">
        <v>6773</v>
      </c>
      <c r="C3178" s="188" t="s">
        <v>2064</v>
      </c>
      <c r="D3178" s="117" t="s">
        <v>2351</v>
      </c>
    </row>
    <row r="3179" spans="1:4" s="186" customFormat="1" ht="13.5" customHeight="1" x14ac:dyDescent="0.3">
      <c r="A3179" s="116" t="s">
        <v>11952</v>
      </c>
      <c r="B3179" s="116" t="s">
        <v>3671</v>
      </c>
      <c r="C3179" s="187" t="s">
        <v>2064</v>
      </c>
      <c r="D3179" s="116" t="s">
        <v>2351</v>
      </c>
    </row>
    <row r="3180" spans="1:4" s="186" customFormat="1" ht="13.5" customHeight="1" x14ac:dyDescent="0.3">
      <c r="A3180" s="117" t="s">
        <v>11953</v>
      </c>
      <c r="B3180" s="117" t="s">
        <v>3672</v>
      </c>
      <c r="C3180" s="188" t="s">
        <v>2064</v>
      </c>
      <c r="D3180" s="117" t="s">
        <v>2414</v>
      </c>
    </row>
    <row r="3181" spans="1:4" s="186" customFormat="1" ht="13.5" customHeight="1" x14ac:dyDescent="0.3">
      <c r="A3181" s="116" t="s">
        <v>11954</v>
      </c>
      <c r="B3181" s="116" t="s">
        <v>4119</v>
      </c>
      <c r="C3181" s="187" t="s">
        <v>2064</v>
      </c>
      <c r="D3181" s="116" t="s">
        <v>2469</v>
      </c>
    </row>
    <row r="3182" spans="1:4" s="186" customFormat="1" ht="13.5" customHeight="1" x14ac:dyDescent="0.3">
      <c r="A3182" s="116" t="s">
        <v>11955</v>
      </c>
      <c r="B3182" s="116" t="s">
        <v>2515</v>
      </c>
      <c r="C3182" s="187" t="s">
        <v>277</v>
      </c>
      <c r="D3182" s="116" t="s">
        <v>2308</v>
      </c>
    </row>
    <row r="3183" spans="1:4" s="186" customFormat="1" ht="13.5" customHeight="1" x14ac:dyDescent="0.3">
      <c r="A3183" s="116" t="s">
        <v>11956</v>
      </c>
      <c r="B3183" s="116" t="s">
        <v>3667</v>
      </c>
      <c r="C3183" s="187" t="s">
        <v>2064</v>
      </c>
      <c r="D3183" s="116" t="s">
        <v>2351</v>
      </c>
    </row>
    <row r="3184" spans="1:4" s="186" customFormat="1" ht="13.5" customHeight="1" x14ac:dyDescent="0.3">
      <c r="A3184" s="117" t="s">
        <v>11957</v>
      </c>
      <c r="B3184" s="117" t="s">
        <v>3668</v>
      </c>
      <c r="C3184" s="188" t="s">
        <v>2064</v>
      </c>
      <c r="D3184" s="117" t="s">
        <v>2351</v>
      </c>
    </row>
    <row r="3185" spans="1:4" s="186" customFormat="1" ht="13.5" customHeight="1" x14ac:dyDescent="0.3">
      <c r="A3185" s="117" t="s">
        <v>11958</v>
      </c>
      <c r="B3185" s="117" t="s">
        <v>3664</v>
      </c>
      <c r="C3185" s="188" t="s">
        <v>2064</v>
      </c>
      <c r="D3185" s="117" t="s">
        <v>2351</v>
      </c>
    </row>
    <row r="3186" spans="1:4" s="186" customFormat="1" ht="13.5" customHeight="1" x14ac:dyDescent="0.3">
      <c r="A3186" s="116" t="s">
        <v>11959</v>
      </c>
      <c r="B3186" s="116" t="s">
        <v>3663</v>
      </c>
      <c r="C3186" s="187" t="s">
        <v>2064</v>
      </c>
      <c r="D3186" s="116" t="s">
        <v>2414</v>
      </c>
    </row>
    <row r="3187" spans="1:4" s="186" customFormat="1" ht="13.5" customHeight="1" x14ac:dyDescent="0.3">
      <c r="A3187" s="117" t="s">
        <v>11960</v>
      </c>
      <c r="B3187" s="117" t="s">
        <v>3666</v>
      </c>
      <c r="C3187" s="188" t="s">
        <v>2064</v>
      </c>
      <c r="D3187" s="117" t="s">
        <v>2351</v>
      </c>
    </row>
    <row r="3188" spans="1:4" s="186" customFormat="1" ht="13.5" customHeight="1" x14ac:dyDescent="0.3">
      <c r="A3188" s="116" t="s">
        <v>11961</v>
      </c>
      <c r="B3188" s="116" t="s">
        <v>3665</v>
      </c>
      <c r="C3188" s="187" t="s">
        <v>2064</v>
      </c>
      <c r="D3188" s="116" t="s">
        <v>2351</v>
      </c>
    </row>
    <row r="3189" spans="1:4" s="186" customFormat="1" ht="13.5" customHeight="1" x14ac:dyDescent="0.3">
      <c r="A3189" s="116" t="s">
        <v>11962</v>
      </c>
      <c r="B3189" s="116" t="s">
        <v>3669</v>
      </c>
      <c r="C3189" s="187" t="s">
        <v>2064</v>
      </c>
      <c r="D3189" s="116" t="s">
        <v>2351</v>
      </c>
    </row>
    <row r="3190" spans="1:4" s="186" customFormat="1" ht="13.5" customHeight="1" x14ac:dyDescent="0.3">
      <c r="A3190" s="117" t="s">
        <v>11963</v>
      </c>
      <c r="B3190" s="117" t="s">
        <v>3670</v>
      </c>
      <c r="C3190" s="188" t="s">
        <v>2064</v>
      </c>
      <c r="D3190" s="117" t="s">
        <v>2351</v>
      </c>
    </row>
    <row r="3191" spans="1:4" s="186" customFormat="1" ht="13.5" customHeight="1" x14ac:dyDescent="0.3">
      <c r="A3191" s="117" t="s">
        <v>11964</v>
      </c>
      <c r="B3191" s="117" t="s">
        <v>3681</v>
      </c>
      <c r="C3191" s="188" t="s">
        <v>277</v>
      </c>
      <c r="D3191" s="117" t="s">
        <v>2297</v>
      </c>
    </row>
    <row r="3192" spans="1:4" s="186" customFormat="1" ht="13.5" customHeight="1" x14ac:dyDescent="0.3">
      <c r="A3192" s="117" t="s">
        <v>11965</v>
      </c>
      <c r="B3192" s="117" t="s">
        <v>3683</v>
      </c>
      <c r="C3192" s="188" t="s">
        <v>277</v>
      </c>
      <c r="D3192" s="117" t="s">
        <v>2297</v>
      </c>
    </row>
    <row r="3193" spans="1:4" s="186" customFormat="1" ht="13.5" customHeight="1" x14ac:dyDescent="0.3">
      <c r="A3193" s="116" t="s">
        <v>11966</v>
      </c>
      <c r="B3193" s="116" t="s">
        <v>3684</v>
      </c>
      <c r="C3193" s="187" t="s">
        <v>277</v>
      </c>
      <c r="D3193" s="116" t="s">
        <v>2297</v>
      </c>
    </row>
    <row r="3194" spans="1:4" s="186" customFormat="1" ht="13.5" customHeight="1" x14ac:dyDescent="0.3">
      <c r="A3194" s="116" t="s">
        <v>11967</v>
      </c>
      <c r="B3194" s="116" t="s">
        <v>5701</v>
      </c>
      <c r="C3194" s="187" t="s">
        <v>2064</v>
      </c>
      <c r="D3194" s="116" t="s">
        <v>2405</v>
      </c>
    </row>
    <row r="3195" spans="1:4" s="186" customFormat="1" ht="13.5" customHeight="1" x14ac:dyDescent="0.3">
      <c r="A3195" s="117" t="s">
        <v>11968</v>
      </c>
      <c r="B3195" s="117" t="s">
        <v>5702</v>
      </c>
      <c r="C3195" s="188" t="s">
        <v>2064</v>
      </c>
      <c r="D3195" s="117" t="s">
        <v>2405</v>
      </c>
    </row>
    <row r="3196" spans="1:4" s="186" customFormat="1" ht="13.5" customHeight="1" x14ac:dyDescent="0.3">
      <c r="A3196" s="116" t="s">
        <v>2579</v>
      </c>
      <c r="B3196" s="116" t="s">
        <v>2580</v>
      </c>
      <c r="C3196" s="187" t="s">
        <v>277</v>
      </c>
      <c r="D3196" s="116" t="s">
        <v>2414</v>
      </c>
    </row>
    <row r="3197" spans="1:4" s="186" customFormat="1" ht="13.5" customHeight="1" x14ac:dyDescent="0.3">
      <c r="A3197" s="117" t="s">
        <v>7680</v>
      </c>
      <c r="B3197" s="117" t="s">
        <v>7681</v>
      </c>
      <c r="C3197" s="188" t="s">
        <v>277</v>
      </c>
      <c r="D3197" s="117" t="s">
        <v>2389</v>
      </c>
    </row>
    <row r="3198" spans="1:4" s="186" customFormat="1" ht="13.5" customHeight="1" x14ac:dyDescent="0.3">
      <c r="A3198" s="116" t="s">
        <v>11969</v>
      </c>
      <c r="B3198" s="116" t="s">
        <v>2327</v>
      </c>
      <c r="C3198" s="187" t="s">
        <v>277</v>
      </c>
      <c r="D3198" s="116" t="s">
        <v>2314</v>
      </c>
    </row>
    <row r="3199" spans="1:4" s="186" customFormat="1" ht="13.5" customHeight="1" x14ac:dyDescent="0.3">
      <c r="A3199" s="117" t="s">
        <v>11970</v>
      </c>
      <c r="B3199" s="117" t="s">
        <v>2112</v>
      </c>
      <c r="C3199" s="188" t="s">
        <v>2064</v>
      </c>
      <c r="D3199" s="117" t="s">
        <v>2458</v>
      </c>
    </row>
    <row r="3200" spans="1:4" s="186" customFormat="1" ht="13.5" customHeight="1" x14ac:dyDescent="0.3">
      <c r="A3200" s="117" t="s">
        <v>11971</v>
      </c>
      <c r="B3200" s="117" t="s">
        <v>7592</v>
      </c>
      <c r="C3200" s="188" t="s">
        <v>277</v>
      </c>
      <c r="D3200" s="117" t="s">
        <v>3654</v>
      </c>
    </row>
    <row r="3201" spans="1:4" s="186" customFormat="1" ht="13.5" customHeight="1" x14ac:dyDescent="0.3">
      <c r="A3201" s="116" t="s">
        <v>11972</v>
      </c>
      <c r="B3201" s="116" t="s">
        <v>7586</v>
      </c>
      <c r="C3201" s="187" t="s">
        <v>277</v>
      </c>
      <c r="D3201" s="116" t="s">
        <v>2330</v>
      </c>
    </row>
    <row r="3202" spans="1:4" s="186" customFormat="1" ht="13.5" customHeight="1" x14ac:dyDescent="0.3">
      <c r="A3202" s="116" t="s">
        <v>11973</v>
      </c>
      <c r="B3202" s="116" t="s">
        <v>7589</v>
      </c>
      <c r="C3202" s="187" t="s">
        <v>277</v>
      </c>
      <c r="D3202" s="116" t="s">
        <v>2330</v>
      </c>
    </row>
    <row r="3203" spans="1:4" s="186" customFormat="1" ht="13.5" customHeight="1" x14ac:dyDescent="0.3">
      <c r="A3203" s="116" t="s">
        <v>11974</v>
      </c>
      <c r="B3203" s="116" t="s">
        <v>7587</v>
      </c>
      <c r="C3203" s="187" t="s">
        <v>277</v>
      </c>
      <c r="D3203" s="116" t="s">
        <v>2330</v>
      </c>
    </row>
    <row r="3204" spans="1:4" s="186" customFormat="1" ht="13.5" customHeight="1" x14ac:dyDescent="0.3">
      <c r="A3204" s="117" t="s">
        <v>11975</v>
      </c>
      <c r="B3204" s="117" t="s">
        <v>7590</v>
      </c>
      <c r="C3204" s="188" t="s">
        <v>277</v>
      </c>
      <c r="D3204" s="117" t="s">
        <v>2330</v>
      </c>
    </row>
    <row r="3205" spans="1:4" s="186" customFormat="1" ht="13.5" customHeight="1" x14ac:dyDescent="0.3">
      <c r="A3205" s="117" t="s">
        <v>11976</v>
      </c>
      <c r="B3205" s="117" t="s">
        <v>7588</v>
      </c>
      <c r="C3205" s="188" t="s">
        <v>277</v>
      </c>
      <c r="D3205" s="117" t="s">
        <v>2330</v>
      </c>
    </row>
    <row r="3206" spans="1:4" s="186" customFormat="1" ht="13.5" customHeight="1" x14ac:dyDescent="0.3">
      <c r="A3206" s="116" t="s">
        <v>11977</v>
      </c>
      <c r="B3206" s="116" t="s">
        <v>7591</v>
      </c>
      <c r="C3206" s="187" t="s">
        <v>277</v>
      </c>
      <c r="D3206" s="116" t="s">
        <v>2330</v>
      </c>
    </row>
    <row r="3207" spans="1:4" s="186" customFormat="1" ht="13.5" customHeight="1" x14ac:dyDescent="0.3">
      <c r="A3207" s="116" t="s">
        <v>11978</v>
      </c>
      <c r="B3207" s="116" t="s">
        <v>7596</v>
      </c>
      <c r="C3207" s="187" t="s">
        <v>277</v>
      </c>
      <c r="D3207" s="116" t="s">
        <v>2330</v>
      </c>
    </row>
    <row r="3208" spans="1:4" s="186" customFormat="1" ht="13.5" customHeight="1" x14ac:dyDescent="0.3">
      <c r="A3208" s="116" t="s">
        <v>11979</v>
      </c>
      <c r="B3208" s="116" t="s">
        <v>3780</v>
      </c>
      <c r="C3208" s="187" t="s">
        <v>2064</v>
      </c>
      <c r="D3208" s="116" t="s">
        <v>2469</v>
      </c>
    </row>
    <row r="3209" spans="1:4" s="186" customFormat="1" ht="13.5" customHeight="1" x14ac:dyDescent="0.3">
      <c r="A3209" s="117" t="s">
        <v>11980</v>
      </c>
      <c r="B3209" s="117" t="s">
        <v>7835</v>
      </c>
      <c r="C3209" s="188" t="s">
        <v>2064</v>
      </c>
      <c r="D3209" s="117" t="s">
        <v>2469</v>
      </c>
    </row>
    <row r="3210" spans="1:4" s="186" customFormat="1" ht="13.5" customHeight="1" x14ac:dyDescent="0.3">
      <c r="A3210" s="116" t="s">
        <v>11981</v>
      </c>
      <c r="B3210" s="116" t="s">
        <v>3773</v>
      </c>
      <c r="C3210" s="187" t="s">
        <v>2064</v>
      </c>
      <c r="D3210" s="116" t="s">
        <v>2469</v>
      </c>
    </row>
    <row r="3211" spans="1:4" s="186" customFormat="1" ht="13.5" customHeight="1" x14ac:dyDescent="0.3">
      <c r="A3211" s="116" t="s">
        <v>11981</v>
      </c>
      <c r="B3211" s="116" t="s">
        <v>3773</v>
      </c>
      <c r="C3211" s="187" t="s">
        <v>2064</v>
      </c>
      <c r="D3211" s="116" t="s">
        <v>2469</v>
      </c>
    </row>
    <row r="3212" spans="1:4" s="186" customFormat="1" ht="13.5" customHeight="1" x14ac:dyDescent="0.3">
      <c r="A3212" s="117" t="s">
        <v>11982</v>
      </c>
      <c r="B3212" s="117" t="s">
        <v>46</v>
      </c>
      <c r="C3212" s="188" t="s">
        <v>2064</v>
      </c>
      <c r="D3212" s="117" t="s">
        <v>2308</v>
      </c>
    </row>
    <row r="3213" spans="1:4" s="186" customFormat="1" ht="13.5" customHeight="1" x14ac:dyDescent="0.3">
      <c r="A3213" s="116" t="s">
        <v>11983</v>
      </c>
      <c r="B3213" s="116" t="s">
        <v>8680</v>
      </c>
      <c r="C3213" s="187" t="s">
        <v>2064</v>
      </c>
      <c r="D3213" s="116" t="s">
        <v>2414</v>
      </c>
    </row>
    <row r="3214" spans="1:4" s="186" customFormat="1" ht="13.5" customHeight="1" x14ac:dyDescent="0.3">
      <c r="A3214" s="117" t="s">
        <v>11984</v>
      </c>
      <c r="B3214" s="117" t="s">
        <v>7099</v>
      </c>
      <c r="C3214" s="188" t="s">
        <v>2064</v>
      </c>
      <c r="D3214" s="117" t="s">
        <v>2578</v>
      </c>
    </row>
    <row r="3215" spans="1:4" s="186" customFormat="1" ht="13.5" customHeight="1" x14ac:dyDescent="0.3">
      <c r="A3215" s="116" t="s">
        <v>11985</v>
      </c>
      <c r="B3215" s="116" t="s">
        <v>7100</v>
      </c>
      <c r="C3215" s="187" t="s">
        <v>2064</v>
      </c>
      <c r="D3215" s="116" t="s">
        <v>2578</v>
      </c>
    </row>
    <row r="3216" spans="1:4" s="186" customFormat="1" ht="13.5" customHeight="1" x14ac:dyDescent="0.3">
      <c r="A3216" s="116" t="s">
        <v>11986</v>
      </c>
      <c r="B3216" s="116" t="s">
        <v>8684</v>
      </c>
      <c r="C3216" s="187" t="s">
        <v>2064</v>
      </c>
      <c r="D3216" s="116" t="s">
        <v>2414</v>
      </c>
    </row>
    <row r="3217" spans="1:4" s="186" customFormat="1" ht="13.5" customHeight="1" x14ac:dyDescent="0.3">
      <c r="A3217" s="117" t="s">
        <v>11987</v>
      </c>
      <c r="B3217" s="117" t="s">
        <v>8687</v>
      </c>
      <c r="C3217" s="188" t="s">
        <v>2064</v>
      </c>
      <c r="D3217" s="117" t="s">
        <v>2330</v>
      </c>
    </row>
    <row r="3218" spans="1:4" s="186" customFormat="1" ht="13.5" customHeight="1" x14ac:dyDescent="0.3">
      <c r="A3218" s="117" t="s">
        <v>11988</v>
      </c>
      <c r="B3218" s="117" t="s">
        <v>8685</v>
      </c>
      <c r="C3218" s="188" t="s">
        <v>2064</v>
      </c>
      <c r="D3218" s="117" t="s">
        <v>2414</v>
      </c>
    </row>
    <row r="3219" spans="1:4" s="186" customFormat="1" ht="13.5" customHeight="1" x14ac:dyDescent="0.3">
      <c r="A3219" s="116" t="s">
        <v>11989</v>
      </c>
      <c r="B3219" s="116" t="s">
        <v>8686</v>
      </c>
      <c r="C3219" s="187" t="s">
        <v>2064</v>
      </c>
      <c r="D3219" s="116" t="s">
        <v>2414</v>
      </c>
    </row>
    <row r="3220" spans="1:4" s="186" customFormat="1" ht="13.5" customHeight="1" x14ac:dyDescent="0.3">
      <c r="A3220" s="117" t="s">
        <v>11990</v>
      </c>
      <c r="B3220" s="117" t="s">
        <v>8683</v>
      </c>
      <c r="C3220" s="188" t="s">
        <v>2064</v>
      </c>
      <c r="D3220" s="117" t="s">
        <v>2414</v>
      </c>
    </row>
    <row r="3221" spans="1:4" s="186" customFormat="1" ht="13.5" customHeight="1" x14ac:dyDescent="0.3">
      <c r="A3221" s="116" t="s">
        <v>11991</v>
      </c>
      <c r="B3221" s="116" t="s">
        <v>8774</v>
      </c>
      <c r="C3221" s="187" t="s">
        <v>2064</v>
      </c>
      <c r="D3221" s="116" t="s">
        <v>2282</v>
      </c>
    </row>
    <row r="3222" spans="1:4" s="186" customFormat="1" ht="13.5" customHeight="1" x14ac:dyDescent="0.3">
      <c r="A3222" s="116" t="s">
        <v>11992</v>
      </c>
      <c r="B3222" s="116" t="s">
        <v>7351</v>
      </c>
      <c r="C3222" s="187" t="s">
        <v>2064</v>
      </c>
      <c r="D3222" s="116" t="s">
        <v>2425</v>
      </c>
    </row>
    <row r="3223" spans="1:4" s="186" customFormat="1" ht="13.5" customHeight="1" x14ac:dyDescent="0.3">
      <c r="A3223" s="116" t="s">
        <v>7678</v>
      </c>
      <c r="B3223" s="116" t="s">
        <v>7679</v>
      </c>
      <c r="C3223" s="187" t="s">
        <v>277</v>
      </c>
      <c r="D3223" s="116" t="s">
        <v>2389</v>
      </c>
    </row>
    <row r="3224" spans="1:4" s="186" customFormat="1" ht="13.5" customHeight="1" x14ac:dyDescent="0.3">
      <c r="A3224" s="116" t="s">
        <v>7676</v>
      </c>
      <c r="B3224" s="116" t="s">
        <v>7677</v>
      </c>
      <c r="C3224" s="187" t="s">
        <v>277</v>
      </c>
      <c r="D3224" s="116" t="s">
        <v>2389</v>
      </c>
    </row>
    <row r="3225" spans="1:4" s="186" customFormat="1" ht="13.5" customHeight="1" x14ac:dyDescent="0.3">
      <c r="A3225" s="117" t="s">
        <v>7672</v>
      </c>
      <c r="B3225" s="117" t="s">
        <v>7673</v>
      </c>
      <c r="C3225" s="188" t="s">
        <v>277</v>
      </c>
      <c r="D3225" s="117" t="s">
        <v>2389</v>
      </c>
    </row>
    <row r="3226" spans="1:4" s="186" customFormat="1" ht="13.5" customHeight="1" x14ac:dyDescent="0.3">
      <c r="A3226" s="116" t="s">
        <v>11993</v>
      </c>
      <c r="B3226" s="116" t="s">
        <v>6872</v>
      </c>
      <c r="C3226" s="187" t="s">
        <v>2064</v>
      </c>
      <c r="D3226" s="116" t="s">
        <v>2351</v>
      </c>
    </row>
    <row r="3227" spans="1:4" s="186" customFormat="1" ht="13.5" customHeight="1" x14ac:dyDescent="0.3">
      <c r="A3227" s="117" t="s">
        <v>11994</v>
      </c>
      <c r="B3227" s="117" t="s">
        <v>6862</v>
      </c>
      <c r="C3227" s="188" t="s">
        <v>2064</v>
      </c>
      <c r="D3227" s="117" t="s">
        <v>2351</v>
      </c>
    </row>
    <row r="3228" spans="1:4" s="186" customFormat="1" ht="13.5" customHeight="1" x14ac:dyDescent="0.3">
      <c r="A3228" s="116" t="s">
        <v>11995</v>
      </c>
      <c r="B3228" s="116" t="s">
        <v>6863</v>
      </c>
      <c r="C3228" s="187" t="s">
        <v>2064</v>
      </c>
      <c r="D3228" s="116" t="s">
        <v>2351</v>
      </c>
    </row>
    <row r="3229" spans="1:4" s="186" customFormat="1" ht="13.5" customHeight="1" x14ac:dyDescent="0.3">
      <c r="A3229" s="117" t="s">
        <v>11996</v>
      </c>
      <c r="B3229" s="117" t="s">
        <v>6871</v>
      </c>
      <c r="C3229" s="188" t="s">
        <v>2064</v>
      </c>
      <c r="D3229" s="117" t="s">
        <v>2351</v>
      </c>
    </row>
    <row r="3230" spans="1:4" s="186" customFormat="1" ht="13.5" customHeight="1" x14ac:dyDescent="0.3">
      <c r="A3230" s="117" t="s">
        <v>11997</v>
      </c>
      <c r="B3230" s="117" t="s">
        <v>6864</v>
      </c>
      <c r="C3230" s="188" t="s">
        <v>2064</v>
      </c>
      <c r="D3230" s="117" t="s">
        <v>2425</v>
      </c>
    </row>
    <row r="3231" spans="1:4" s="186" customFormat="1" ht="13.5" customHeight="1" x14ac:dyDescent="0.3">
      <c r="A3231" s="116" t="s">
        <v>11998</v>
      </c>
      <c r="B3231" s="116" t="s">
        <v>5556</v>
      </c>
      <c r="C3231" s="187" t="s">
        <v>2064</v>
      </c>
      <c r="D3231" s="116" t="s">
        <v>2351</v>
      </c>
    </row>
    <row r="3232" spans="1:4" s="186" customFormat="1" ht="13.5" customHeight="1" x14ac:dyDescent="0.3">
      <c r="A3232" s="116" t="s">
        <v>11999</v>
      </c>
      <c r="B3232" s="116" t="s">
        <v>8704</v>
      </c>
      <c r="C3232" s="187" t="s">
        <v>2064</v>
      </c>
      <c r="D3232" s="116" t="s">
        <v>7794</v>
      </c>
    </row>
    <row r="3233" spans="1:4" s="186" customFormat="1" ht="13.5" customHeight="1" x14ac:dyDescent="0.3">
      <c r="A3233" s="116" t="s">
        <v>12000</v>
      </c>
      <c r="B3233" s="116" t="s">
        <v>2379</v>
      </c>
      <c r="C3233" s="187" t="s">
        <v>277</v>
      </c>
      <c r="D3233" s="116" t="s">
        <v>2314</v>
      </c>
    </row>
    <row r="3234" spans="1:4" s="186" customFormat="1" ht="13.5" customHeight="1" x14ac:dyDescent="0.3">
      <c r="A3234" s="116" t="s">
        <v>12001</v>
      </c>
      <c r="B3234" s="116" t="s">
        <v>3437</v>
      </c>
      <c r="C3234" s="187" t="s">
        <v>2064</v>
      </c>
      <c r="D3234" s="116" t="s">
        <v>2469</v>
      </c>
    </row>
    <row r="3235" spans="1:4" s="186" customFormat="1" ht="13.5" customHeight="1" x14ac:dyDescent="0.3">
      <c r="A3235" s="117" t="s">
        <v>12002</v>
      </c>
      <c r="B3235" s="117" t="s">
        <v>3438</v>
      </c>
      <c r="C3235" s="188" t="s">
        <v>2064</v>
      </c>
      <c r="D3235" s="117" t="s">
        <v>2469</v>
      </c>
    </row>
    <row r="3236" spans="1:4" s="186" customFormat="1" ht="13.5" customHeight="1" x14ac:dyDescent="0.3">
      <c r="A3236" s="116" t="s">
        <v>12003</v>
      </c>
      <c r="B3236" s="116" t="s">
        <v>3000</v>
      </c>
      <c r="C3236" s="187" t="s">
        <v>2064</v>
      </c>
      <c r="D3236" s="116" t="s">
        <v>2469</v>
      </c>
    </row>
    <row r="3237" spans="1:4" s="186" customFormat="1" ht="13.5" customHeight="1" x14ac:dyDescent="0.3">
      <c r="A3237" s="117" t="s">
        <v>12004</v>
      </c>
      <c r="B3237" s="117" t="s">
        <v>3440</v>
      </c>
      <c r="C3237" s="188" t="s">
        <v>2064</v>
      </c>
      <c r="D3237" s="117" t="s">
        <v>2425</v>
      </c>
    </row>
    <row r="3238" spans="1:4" s="186" customFormat="1" ht="13.5" customHeight="1" x14ac:dyDescent="0.3">
      <c r="A3238" s="117" t="s">
        <v>12005</v>
      </c>
      <c r="B3238" s="117" t="s">
        <v>3235</v>
      </c>
      <c r="C3238" s="188" t="s">
        <v>2064</v>
      </c>
      <c r="D3238" s="117" t="s">
        <v>2469</v>
      </c>
    </row>
    <row r="3239" spans="1:4" s="186" customFormat="1" ht="13.5" customHeight="1" x14ac:dyDescent="0.3">
      <c r="A3239" s="116" t="s">
        <v>12006</v>
      </c>
      <c r="B3239" s="116" t="s">
        <v>2994</v>
      </c>
      <c r="C3239" s="187" t="s">
        <v>2064</v>
      </c>
      <c r="D3239" s="116" t="s">
        <v>2469</v>
      </c>
    </row>
    <row r="3240" spans="1:4" s="186" customFormat="1" ht="13.5" customHeight="1" x14ac:dyDescent="0.3">
      <c r="A3240" s="116" t="s">
        <v>12007</v>
      </c>
      <c r="B3240" s="116" t="s">
        <v>2499</v>
      </c>
      <c r="C3240" s="187" t="s">
        <v>2064</v>
      </c>
      <c r="D3240" s="116" t="s">
        <v>2351</v>
      </c>
    </row>
    <row r="3241" spans="1:4" s="186" customFormat="1" ht="13.5" customHeight="1" x14ac:dyDescent="0.3">
      <c r="A3241" s="116" t="s">
        <v>12008</v>
      </c>
      <c r="B3241" s="116" t="s">
        <v>3001</v>
      </c>
      <c r="C3241" s="187" t="s">
        <v>2064</v>
      </c>
      <c r="D3241" s="116" t="s">
        <v>2469</v>
      </c>
    </row>
    <row r="3242" spans="1:4" s="186" customFormat="1" ht="13.5" customHeight="1" x14ac:dyDescent="0.3">
      <c r="A3242" s="116" t="s">
        <v>12009</v>
      </c>
      <c r="B3242" s="116" t="s">
        <v>3240</v>
      </c>
      <c r="C3242" s="187" t="s">
        <v>2064</v>
      </c>
      <c r="D3242" s="116" t="s">
        <v>2469</v>
      </c>
    </row>
    <row r="3243" spans="1:4" s="186" customFormat="1" ht="13.5" customHeight="1" x14ac:dyDescent="0.3">
      <c r="A3243" s="117" t="s">
        <v>12010</v>
      </c>
      <c r="B3243" s="117" t="s">
        <v>3239</v>
      </c>
      <c r="C3243" s="188" t="s">
        <v>2064</v>
      </c>
      <c r="D3243" s="117" t="s">
        <v>2469</v>
      </c>
    </row>
    <row r="3244" spans="1:4" s="186" customFormat="1" ht="13.5" customHeight="1" x14ac:dyDescent="0.3">
      <c r="A3244" s="116" t="s">
        <v>12011</v>
      </c>
      <c r="B3244" s="116" t="s">
        <v>3225</v>
      </c>
      <c r="C3244" s="187" t="s">
        <v>2064</v>
      </c>
      <c r="D3244" s="116" t="s">
        <v>2425</v>
      </c>
    </row>
    <row r="3245" spans="1:4" s="186" customFormat="1" ht="13.5" customHeight="1" x14ac:dyDescent="0.3">
      <c r="A3245" s="116" t="s">
        <v>12012</v>
      </c>
      <c r="B3245" s="116" t="s">
        <v>3227</v>
      </c>
      <c r="C3245" s="187" t="s">
        <v>2064</v>
      </c>
      <c r="D3245" s="116" t="s">
        <v>2469</v>
      </c>
    </row>
    <row r="3246" spans="1:4" s="186" customFormat="1" ht="13.5" customHeight="1" x14ac:dyDescent="0.3">
      <c r="A3246" s="117" t="s">
        <v>12013</v>
      </c>
      <c r="B3246" s="117" t="s">
        <v>3226</v>
      </c>
      <c r="C3246" s="188" t="s">
        <v>2064</v>
      </c>
      <c r="D3246" s="117" t="s">
        <v>2469</v>
      </c>
    </row>
    <row r="3247" spans="1:4" s="186" customFormat="1" ht="13.5" customHeight="1" x14ac:dyDescent="0.3">
      <c r="A3247" s="116" t="s">
        <v>12014</v>
      </c>
      <c r="B3247" s="116" t="s">
        <v>320</v>
      </c>
      <c r="C3247" s="187" t="s">
        <v>2064</v>
      </c>
      <c r="D3247" s="116" t="s">
        <v>2469</v>
      </c>
    </row>
    <row r="3248" spans="1:4" s="186" customFormat="1" ht="13.5" customHeight="1" x14ac:dyDescent="0.3">
      <c r="A3248" s="117" t="s">
        <v>12015</v>
      </c>
      <c r="B3248" s="117" t="s">
        <v>3082</v>
      </c>
      <c r="C3248" s="188" t="s">
        <v>2064</v>
      </c>
      <c r="D3248" s="117" t="s">
        <v>2469</v>
      </c>
    </row>
    <row r="3249" spans="1:4" s="186" customFormat="1" ht="13.5" customHeight="1" x14ac:dyDescent="0.3">
      <c r="A3249" s="116" t="s">
        <v>12016</v>
      </c>
      <c r="B3249" s="116" t="s">
        <v>3439</v>
      </c>
      <c r="C3249" s="187" t="s">
        <v>2064</v>
      </c>
      <c r="D3249" s="116" t="s">
        <v>2469</v>
      </c>
    </row>
    <row r="3250" spans="1:4" s="186" customFormat="1" ht="13.5" customHeight="1" x14ac:dyDescent="0.3">
      <c r="A3250" s="116" t="s">
        <v>12017</v>
      </c>
      <c r="B3250" s="116" t="s">
        <v>3238</v>
      </c>
      <c r="C3250" s="187" t="s">
        <v>2064</v>
      </c>
      <c r="D3250" s="116" t="s">
        <v>2469</v>
      </c>
    </row>
    <row r="3251" spans="1:4" s="186" customFormat="1" ht="13.5" customHeight="1" x14ac:dyDescent="0.3">
      <c r="A3251" s="116" t="s">
        <v>12018</v>
      </c>
      <c r="B3251" s="116" t="s">
        <v>2995</v>
      </c>
      <c r="C3251" s="187" t="s">
        <v>2064</v>
      </c>
      <c r="D3251" s="116" t="s">
        <v>2486</v>
      </c>
    </row>
    <row r="3252" spans="1:4" s="186" customFormat="1" ht="13.5" customHeight="1" x14ac:dyDescent="0.3">
      <c r="A3252" s="116" t="s">
        <v>12019</v>
      </c>
      <c r="B3252" s="116" t="s">
        <v>322</v>
      </c>
      <c r="C3252" s="187" t="s">
        <v>2064</v>
      </c>
      <c r="D3252" s="116" t="s">
        <v>2469</v>
      </c>
    </row>
    <row r="3253" spans="1:4" s="186" customFormat="1" ht="13.5" customHeight="1" x14ac:dyDescent="0.3">
      <c r="A3253" s="117" t="s">
        <v>12020</v>
      </c>
      <c r="B3253" s="117" t="s">
        <v>3233</v>
      </c>
      <c r="C3253" s="188" t="s">
        <v>2064</v>
      </c>
      <c r="D3253" s="117" t="s">
        <v>2469</v>
      </c>
    </row>
    <row r="3254" spans="1:4" s="186" customFormat="1" ht="13.5" customHeight="1" x14ac:dyDescent="0.3">
      <c r="A3254" s="117" t="s">
        <v>12021</v>
      </c>
      <c r="B3254" s="117" t="s">
        <v>323</v>
      </c>
      <c r="C3254" s="188" t="s">
        <v>2064</v>
      </c>
      <c r="D3254" s="117" t="s">
        <v>2469</v>
      </c>
    </row>
    <row r="3255" spans="1:4" s="186" customFormat="1" ht="13.5" customHeight="1" x14ac:dyDescent="0.3">
      <c r="A3255" s="116" t="s">
        <v>12022</v>
      </c>
      <c r="B3255" s="116" t="s">
        <v>3234</v>
      </c>
      <c r="C3255" s="187" t="s">
        <v>2064</v>
      </c>
      <c r="D3255" s="116" t="s">
        <v>2469</v>
      </c>
    </row>
    <row r="3256" spans="1:4" s="186" customFormat="1" ht="13.5" customHeight="1" x14ac:dyDescent="0.3">
      <c r="A3256" s="116" t="s">
        <v>12023</v>
      </c>
      <c r="B3256" s="116" t="s">
        <v>325</v>
      </c>
      <c r="C3256" s="187" t="s">
        <v>2064</v>
      </c>
      <c r="D3256" s="116" t="s">
        <v>2469</v>
      </c>
    </row>
    <row r="3257" spans="1:4" s="186" customFormat="1" ht="13.5" customHeight="1" x14ac:dyDescent="0.3">
      <c r="A3257" s="116" t="s">
        <v>12024</v>
      </c>
      <c r="B3257" s="116" t="s">
        <v>326</v>
      </c>
      <c r="C3257" s="187" t="s">
        <v>2064</v>
      </c>
      <c r="D3257" s="116" t="s">
        <v>2469</v>
      </c>
    </row>
    <row r="3258" spans="1:4" s="186" customFormat="1" ht="13.5" customHeight="1" x14ac:dyDescent="0.3">
      <c r="A3258" s="117" t="s">
        <v>12025</v>
      </c>
      <c r="B3258" s="117" t="s">
        <v>2984</v>
      </c>
      <c r="C3258" s="188" t="s">
        <v>2064</v>
      </c>
      <c r="D3258" s="117" t="s">
        <v>2469</v>
      </c>
    </row>
    <row r="3259" spans="1:4" s="186" customFormat="1" ht="13.5" customHeight="1" x14ac:dyDescent="0.3">
      <c r="A3259" s="117" t="s">
        <v>12026</v>
      </c>
      <c r="B3259" s="117" t="s">
        <v>327</v>
      </c>
      <c r="C3259" s="188" t="s">
        <v>2064</v>
      </c>
      <c r="D3259" s="117" t="s">
        <v>2469</v>
      </c>
    </row>
    <row r="3260" spans="1:4" s="186" customFormat="1" ht="13.5" customHeight="1" x14ac:dyDescent="0.3">
      <c r="A3260" s="117" t="s">
        <v>12027</v>
      </c>
      <c r="B3260" s="117" t="s">
        <v>328</v>
      </c>
      <c r="C3260" s="188" t="s">
        <v>2064</v>
      </c>
      <c r="D3260" s="117" t="s">
        <v>2469</v>
      </c>
    </row>
    <row r="3261" spans="1:4" s="186" customFormat="1" ht="13.5" customHeight="1" x14ac:dyDescent="0.3">
      <c r="A3261" s="116" t="s">
        <v>12028</v>
      </c>
      <c r="B3261" s="116" t="s">
        <v>329</v>
      </c>
      <c r="C3261" s="187" t="s">
        <v>2064</v>
      </c>
      <c r="D3261" s="116" t="s">
        <v>2469</v>
      </c>
    </row>
    <row r="3262" spans="1:4" s="186" customFormat="1" ht="13.5" customHeight="1" x14ac:dyDescent="0.3">
      <c r="A3262" s="116" t="s">
        <v>12029</v>
      </c>
      <c r="B3262" s="116" t="s">
        <v>3236</v>
      </c>
      <c r="C3262" s="187" t="s">
        <v>2064</v>
      </c>
      <c r="D3262" s="116" t="s">
        <v>2469</v>
      </c>
    </row>
    <row r="3263" spans="1:4" s="186" customFormat="1" ht="13.5" customHeight="1" x14ac:dyDescent="0.3">
      <c r="A3263" s="117" t="s">
        <v>12030</v>
      </c>
      <c r="B3263" s="117" t="s">
        <v>330</v>
      </c>
      <c r="C3263" s="188" t="s">
        <v>2064</v>
      </c>
      <c r="D3263" s="117" t="s">
        <v>2469</v>
      </c>
    </row>
    <row r="3264" spans="1:4" s="186" customFormat="1" ht="13.5" customHeight="1" x14ac:dyDescent="0.3">
      <c r="A3264" s="117" t="s">
        <v>12031</v>
      </c>
      <c r="B3264" s="117" t="s">
        <v>2987</v>
      </c>
      <c r="C3264" s="188" t="s">
        <v>2064</v>
      </c>
      <c r="D3264" s="117" t="s">
        <v>2469</v>
      </c>
    </row>
    <row r="3265" spans="1:4" s="186" customFormat="1" ht="13.5" customHeight="1" x14ac:dyDescent="0.3">
      <c r="A3265" s="116" t="s">
        <v>12032</v>
      </c>
      <c r="B3265" s="116" t="s">
        <v>331</v>
      </c>
      <c r="C3265" s="187" t="s">
        <v>2064</v>
      </c>
      <c r="D3265" s="116" t="s">
        <v>2469</v>
      </c>
    </row>
    <row r="3266" spans="1:4" s="186" customFormat="1" ht="13.5" customHeight="1" x14ac:dyDescent="0.3">
      <c r="A3266" s="116" t="s">
        <v>12033</v>
      </c>
      <c r="B3266" s="116" t="s">
        <v>2989</v>
      </c>
      <c r="C3266" s="187" t="s">
        <v>2064</v>
      </c>
      <c r="D3266" s="116" t="s">
        <v>2469</v>
      </c>
    </row>
    <row r="3267" spans="1:4" s="186" customFormat="1" ht="13.5" customHeight="1" x14ac:dyDescent="0.3">
      <c r="A3267" s="117" t="s">
        <v>12034</v>
      </c>
      <c r="B3267" s="117" t="s">
        <v>333</v>
      </c>
      <c r="C3267" s="188" t="s">
        <v>2064</v>
      </c>
      <c r="D3267" s="117" t="s">
        <v>2469</v>
      </c>
    </row>
    <row r="3268" spans="1:4" s="186" customFormat="1" ht="13.5" customHeight="1" x14ac:dyDescent="0.3">
      <c r="A3268" s="117" t="s">
        <v>12035</v>
      </c>
      <c r="B3268" s="117" t="s">
        <v>3237</v>
      </c>
      <c r="C3268" s="188" t="s">
        <v>2064</v>
      </c>
      <c r="D3268" s="117" t="s">
        <v>2469</v>
      </c>
    </row>
    <row r="3269" spans="1:4" s="186" customFormat="1" ht="13.5" customHeight="1" x14ac:dyDescent="0.3">
      <c r="A3269" s="116" t="s">
        <v>12036</v>
      </c>
      <c r="B3269" s="116" t="s">
        <v>3005</v>
      </c>
      <c r="C3269" s="187" t="s">
        <v>2064</v>
      </c>
      <c r="D3269" s="116" t="s">
        <v>2469</v>
      </c>
    </row>
    <row r="3270" spans="1:4" s="186" customFormat="1" ht="13.5" customHeight="1" x14ac:dyDescent="0.3">
      <c r="A3270" s="117" t="s">
        <v>12037</v>
      </c>
      <c r="B3270" s="117" t="s">
        <v>334</v>
      </c>
      <c r="C3270" s="188" t="s">
        <v>2064</v>
      </c>
      <c r="D3270" s="117" t="s">
        <v>2469</v>
      </c>
    </row>
    <row r="3271" spans="1:4" s="186" customFormat="1" ht="13.5" customHeight="1" x14ac:dyDescent="0.3">
      <c r="A3271" s="116" t="s">
        <v>12038</v>
      </c>
      <c r="B3271" s="116" t="s">
        <v>3081</v>
      </c>
      <c r="C3271" s="187" t="s">
        <v>2064</v>
      </c>
      <c r="D3271" s="116" t="s">
        <v>2425</v>
      </c>
    </row>
    <row r="3272" spans="1:4" s="186" customFormat="1" ht="13.5" customHeight="1" x14ac:dyDescent="0.3">
      <c r="A3272" s="116" t="s">
        <v>12039</v>
      </c>
      <c r="B3272" s="116" t="s">
        <v>3445</v>
      </c>
      <c r="C3272" s="187" t="s">
        <v>2064</v>
      </c>
      <c r="D3272" s="116" t="s">
        <v>2469</v>
      </c>
    </row>
    <row r="3273" spans="1:4" s="186" customFormat="1" ht="13.5" customHeight="1" x14ac:dyDescent="0.3">
      <c r="A3273" s="116" t="s">
        <v>12040</v>
      </c>
      <c r="B3273" s="116" t="s">
        <v>1909</v>
      </c>
      <c r="C3273" s="187" t="s">
        <v>2064</v>
      </c>
      <c r="D3273" s="116" t="s">
        <v>2425</v>
      </c>
    </row>
    <row r="3274" spans="1:4" s="186" customFormat="1" ht="13.5" customHeight="1" x14ac:dyDescent="0.3">
      <c r="A3274" s="117" t="s">
        <v>12041</v>
      </c>
      <c r="B3274" s="117" t="s">
        <v>1911</v>
      </c>
      <c r="C3274" s="188" t="s">
        <v>2064</v>
      </c>
      <c r="D3274" s="117" t="s">
        <v>2425</v>
      </c>
    </row>
    <row r="3275" spans="1:4" s="186" customFormat="1" ht="13.5" customHeight="1" x14ac:dyDescent="0.3">
      <c r="A3275" s="116" t="s">
        <v>12042</v>
      </c>
      <c r="B3275" s="116" t="s">
        <v>1913</v>
      </c>
      <c r="C3275" s="187" t="s">
        <v>2064</v>
      </c>
      <c r="D3275" s="116" t="s">
        <v>2425</v>
      </c>
    </row>
    <row r="3276" spans="1:4" s="186" customFormat="1" ht="13.5" customHeight="1" x14ac:dyDescent="0.3">
      <c r="A3276" s="117" t="s">
        <v>12043</v>
      </c>
      <c r="B3276" s="117" t="s">
        <v>1915</v>
      </c>
      <c r="C3276" s="188" t="s">
        <v>2064</v>
      </c>
      <c r="D3276" s="117" t="s">
        <v>2578</v>
      </c>
    </row>
    <row r="3277" spans="1:4" s="186" customFormat="1" ht="13.5" customHeight="1" x14ac:dyDescent="0.3">
      <c r="A3277" s="116" t="s">
        <v>12044</v>
      </c>
      <c r="B3277" s="116" t="s">
        <v>1917</v>
      </c>
      <c r="C3277" s="187" t="s">
        <v>2064</v>
      </c>
      <c r="D3277" s="116" t="s">
        <v>2578</v>
      </c>
    </row>
    <row r="3278" spans="1:4" s="186" customFormat="1" ht="13.5" customHeight="1" x14ac:dyDescent="0.3">
      <c r="A3278" s="116" t="s">
        <v>12045</v>
      </c>
      <c r="B3278" s="116" t="s">
        <v>1919</v>
      </c>
      <c r="C3278" s="187" t="s">
        <v>2064</v>
      </c>
      <c r="D3278" s="116" t="s">
        <v>2578</v>
      </c>
    </row>
    <row r="3279" spans="1:4" s="186" customFormat="1" ht="13.5" customHeight="1" x14ac:dyDescent="0.3">
      <c r="A3279" s="117" t="s">
        <v>12046</v>
      </c>
      <c r="B3279" s="117" t="s">
        <v>1921</v>
      </c>
      <c r="C3279" s="188" t="s">
        <v>2064</v>
      </c>
      <c r="D3279" s="117" t="s">
        <v>2425</v>
      </c>
    </row>
    <row r="3280" spans="1:4" s="186" customFormat="1" ht="13.5" customHeight="1" x14ac:dyDescent="0.3">
      <c r="A3280" s="117" t="s">
        <v>12047</v>
      </c>
      <c r="B3280" s="117" t="s">
        <v>7489</v>
      </c>
      <c r="C3280" s="188" t="s">
        <v>2064</v>
      </c>
      <c r="D3280" s="117" t="s">
        <v>2351</v>
      </c>
    </row>
    <row r="3281" spans="1:4" s="186" customFormat="1" ht="13.5" customHeight="1" x14ac:dyDescent="0.3">
      <c r="A3281" s="116" t="s">
        <v>12048</v>
      </c>
      <c r="B3281" s="116" t="s">
        <v>7490</v>
      </c>
      <c r="C3281" s="187" t="s">
        <v>2064</v>
      </c>
      <c r="D3281" s="116" t="s">
        <v>2351</v>
      </c>
    </row>
    <row r="3282" spans="1:4" s="186" customFormat="1" ht="13.5" customHeight="1" x14ac:dyDescent="0.3">
      <c r="A3282" s="117" t="s">
        <v>12049</v>
      </c>
      <c r="B3282" s="117" t="s">
        <v>7279</v>
      </c>
      <c r="C3282" s="188" t="s">
        <v>2064</v>
      </c>
      <c r="D3282" s="117" t="s">
        <v>2425</v>
      </c>
    </row>
    <row r="3283" spans="1:4" s="186" customFormat="1" ht="13.5" customHeight="1" x14ac:dyDescent="0.3">
      <c r="A3283" s="116" t="s">
        <v>12050</v>
      </c>
      <c r="B3283" s="116" t="s">
        <v>7280</v>
      </c>
      <c r="C3283" s="187" t="s">
        <v>2064</v>
      </c>
      <c r="D3283" s="116" t="s">
        <v>2351</v>
      </c>
    </row>
    <row r="3284" spans="1:4" s="186" customFormat="1" ht="13.5" customHeight="1" x14ac:dyDescent="0.3">
      <c r="A3284" s="117" t="s">
        <v>12051</v>
      </c>
      <c r="B3284" s="117" t="s">
        <v>7136</v>
      </c>
      <c r="C3284" s="188" t="s">
        <v>2064</v>
      </c>
      <c r="D3284" s="117" t="s">
        <v>2351</v>
      </c>
    </row>
    <row r="3285" spans="1:4" s="186" customFormat="1" ht="13.5" customHeight="1" x14ac:dyDescent="0.3">
      <c r="A3285" s="117" t="s">
        <v>12052</v>
      </c>
      <c r="B3285" s="117" t="s">
        <v>1923</v>
      </c>
      <c r="C3285" s="188" t="s">
        <v>2064</v>
      </c>
      <c r="D3285" s="117" t="s">
        <v>2578</v>
      </c>
    </row>
    <row r="3286" spans="1:4" s="186" customFormat="1" ht="13.5" customHeight="1" x14ac:dyDescent="0.3">
      <c r="A3286" s="116" t="s">
        <v>12053</v>
      </c>
      <c r="B3286" s="116" t="s">
        <v>7284</v>
      </c>
      <c r="C3286" s="187" t="s">
        <v>2064</v>
      </c>
      <c r="D3286" s="116" t="s">
        <v>2351</v>
      </c>
    </row>
    <row r="3287" spans="1:4" s="186" customFormat="1" ht="13.5" customHeight="1" x14ac:dyDescent="0.3">
      <c r="A3287" s="117" t="s">
        <v>12054</v>
      </c>
      <c r="B3287" s="117" t="s">
        <v>1925</v>
      </c>
      <c r="C3287" s="188" t="s">
        <v>2064</v>
      </c>
      <c r="D3287" s="117" t="s">
        <v>2578</v>
      </c>
    </row>
    <row r="3288" spans="1:4" s="186" customFormat="1" ht="13.5" customHeight="1" x14ac:dyDescent="0.3">
      <c r="A3288" s="116" t="s">
        <v>12055</v>
      </c>
      <c r="B3288" s="116" t="s">
        <v>335</v>
      </c>
      <c r="C3288" s="187" t="s">
        <v>2064</v>
      </c>
      <c r="D3288" s="116" t="s">
        <v>2578</v>
      </c>
    </row>
    <row r="3289" spans="1:4" s="186" customFormat="1" ht="13.5" customHeight="1" x14ac:dyDescent="0.3">
      <c r="A3289" s="117" t="s">
        <v>12056</v>
      </c>
      <c r="B3289" s="117" t="s">
        <v>336</v>
      </c>
      <c r="C3289" s="188" t="s">
        <v>2064</v>
      </c>
      <c r="D3289" s="117" t="s">
        <v>2578</v>
      </c>
    </row>
    <row r="3290" spans="1:4" s="186" customFormat="1" ht="13.5" customHeight="1" x14ac:dyDescent="0.3">
      <c r="A3290" s="117" t="s">
        <v>12057</v>
      </c>
      <c r="B3290" s="117" t="s">
        <v>8725</v>
      </c>
      <c r="C3290" s="188" t="s">
        <v>2064</v>
      </c>
      <c r="D3290" s="117" t="s">
        <v>2469</v>
      </c>
    </row>
    <row r="3291" spans="1:4" s="186" customFormat="1" ht="13.5" customHeight="1" x14ac:dyDescent="0.3">
      <c r="A3291" s="116" t="s">
        <v>12058</v>
      </c>
      <c r="B3291" s="116" t="s">
        <v>337</v>
      </c>
      <c r="C3291" s="187" t="s">
        <v>2064</v>
      </c>
      <c r="D3291" s="116" t="s">
        <v>2578</v>
      </c>
    </row>
    <row r="3292" spans="1:4" s="186" customFormat="1" ht="13.5" customHeight="1" x14ac:dyDescent="0.3">
      <c r="A3292" s="116" t="s">
        <v>12058</v>
      </c>
      <c r="B3292" s="116" t="s">
        <v>337</v>
      </c>
      <c r="C3292" s="187" t="s">
        <v>2064</v>
      </c>
      <c r="D3292" s="116" t="s">
        <v>2578</v>
      </c>
    </row>
    <row r="3293" spans="1:4" s="186" customFormat="1" ht="13.5" customHeight="1" x14ac:dyDescent="0.3">
      <c r="A3293" s="116" t="s">
        <v>12059</v>
      </c>
      <c r="B3293" s="116" t="s">
        <v>1927</v>
      </c>
      <c r="C3293" s="187" t="s">
        <v>2064</v>
      </c>
      <c r="D3293" s="116" t="s">
        <v>2578</v>
      </c>
    </row>
    <row r="3294" spans="1:4" s="186" customFormat="1" ht="13.5" customHeight="1" x14ac:dyDescent="0.3">
      <c r="A3294" s="117" t="s">
        <v>12060</v>
      </c>
      <c r="B3294" s="117" t="s">
        <v>338</v>
      </c>
      <c r="C3294" s="188" t="s">
        <v>2064</v>
      </c>
      <c r="D3294" s="117" t="s">
        <v>2578</v>
      </c>
    </row>
    <row r="3295" spans="1:4" s="186" customFormat="1" ht="13.5" customHeight="1" x14ac:dyDescent="0.3">
      <c r="A3295" s="116" t="s">
        <v>12061</v>
      </c>
      <c r="B3295" s="116" t="s">
        <v>7272</v>
      </c>
      <c r="C3295" s="187" t="s">
        <v>2064</v>
      </c>
      <c r="D3295" s="116" t="s">
        <v>2578</v>
      </c>
    </row>
    <row r="3296" spans="1:4" s="186" customFormat="1" ht="13.5" customHeight="1" x14ac:dyDescent="0.3">
      <c r="A3296" s="116" t="s">
        <v>12062</v>
      </c>
      <c r="B3296" s="116" t="s">
        <v>7274</v>
      </c>
      <c r="C3296" s="187" t="s">
        <v>2064</v>
      </c>
      <c r="D3296" s="116" t="s">
        <v>2578</v>
      </c>
    </row>
    <row r="3297" spans="1:4" s="186" customFormat="1" ht="13.5" customHeight="1" x14ac:dyDescent="0.3">
      <c r="A3297" s="117" t="s">
        <v>12063</v>
      </c>
      <c r="B3297" s="117" t="s">
        <v>7273</v>
      </c>
      <c r="C3297" s="188" t="s">
        <v>2064</v>
      </c>
      <c r="D3297" s="117" t="s">
        <v>2578</v>
      </c>
    </row>
    <row r="3298" spans="1:4" s="186" customFormat="1" ht="13.5" customHeight="1" x14ac:dyDescent="0.3">
      <c r="A3298" s="116" t="s">
        <v>12064</v>
      </c>
      <c r="B3298" s="116" t="s">
        <v>339</v>
      </c>
      <c r="C3298" s="187" t="s">
        <v>2064</v>
      </c>
      <c r="D3298" s="116" t="s">
        <v>2578</v>
      </c>
    </row>
    <row r="3299" spans="1:4" s="186" customFormat="1" ht="13.5" customHeight="1" x14ac:dyDescent="0.3">
      <c r="A3299" s="117" t="s">
        <v>12065</v>
      </c>
      <c r="B3299" s="117" t="s">
        <v>341</v>
      </c>
      <c r="C3299" s="188" t="s">
        <v>2064</v>
      </c>
      <c r="D3299" s="117" t="s">
        <v>2578</v>
      </c>
    </row>
    <row r="3300" spans="1:4" s="186" customFormat="1" ht="13.5" customHeight="1" x14ac:dyDescent="0.3">
      <c r="A3300" s="117" t="s">
        <v>12066</v>
      </c>
      <c r="B3300" s="117" t="s">
        <v>1929</v>
      </c>
      <c r="C3300" s="188" t="s">
        <v>2064</v>
      </c>
      <c r="D3300" s="117" t="s">
        <v>2578</v>
      </c>
    </row>
    <row r="3301" spans="1:4" s="186" customFormat="1" ht="13.5" customHeight="1" x14ac:dyDescent="0.3">
      <c r="A3301" s="116" t="s">
        <v>12067</v>
      </c>
      <c r="B3301" s="116" t="s">
        <v>342</v>
      </c>
      <c r="C3301" s="187" t="s">
        <v>2064</v>
      </c>
      <c r="D3301" s="116" t="s">
        <v>2578</v>
      </c>
    </row>
    <row r="3302" spans="1:4" s="186" customFormat="1" ht="13.5" customHeight="1" x14ac:dyDescent="0.3">
      <c r="A3302" s="117" t="s">
        <v>12068</v>
      </c>
      <c r="B3302" s="117" t="s">
        <v>7161</v>
      </c>
      <c r="C3302" s="188" t="s">
        <v>2064</v>
      </c>
      <c r="D3302" s="117" t="s">
        <v>2578</v>
      </c>
    </row>
    <row r="3303" spans="1:4" s="186" customFormat="1" ht="13.5" customHeight="1" x14ac:dyDescent="0.3">
      <c r="A3303" s="117" t="s">
        <v>12069</v>
      </c>
      <c r="B3303" s="117" t="s">
        <v>7163</v>
      </c>
      <c r="C3303" s="188" t="s">
        <v>2064</v>
      </c>
      <c r="D3303" s="117" t="s">
        <v>2578</v>
      </c>
    </row>
    <row r="3304" spans="1:4" s="186" customFormat="1" ht="13.5" customHeight="1" x14ac:dyDescent="0.3">
      <c r="A3304" s="116" t="s">
        <v>12069</v>
      </c>
      <c r="B3304" s="116" t="s">
        <v>7163</v>
      </c>
      <c r="C3304" s="187" t="s">
        <v>2064</v>
      </c>
      <c r="D3304" s="116" t="s">
        <v>2578</v>
      </c>
    </row>
    <row r="3305" spans="1:4" s="186" customFormat="1" ht="13.5" customHeight="1" x14ac:dyDescent="0.3">
      <c r="A3305" s="117" t="s">
        <v>12070</v>
      </c>
      <c r="B3305" s="117" t="s">
        <v>7283</v>
      </c>
      <c r="C3305" s="188" t="s">
        <v>2064</v>
      </c>
      <c r="D3305" s="117" t="s">
        <v>2351</v>
      </c>
    </row>
    <row r="3306" spans="1:4" s="186" customFormat="1" ht="13.5" customHeight="1" x14ac:dyDescent="0.3">
      <c r="A3306" s="117" t="s">
        <v>12071</v>
      </c>
      <c r="B3306" s="117" t="s">
        <v>8713</v>
      </c>
      <c r="C3306" s="188" t="s">
        <v>2064</v>
      </c>
      <c r="D3306" s="117" t="s">
        <v>2578</v>
      </c>
    </row>
    <row r="3307" spans="1:4" s="186" customFormat="1" ht="13.5" customHeight="1" x14ac:dyDescent="0.3">
      <c r="A3307" s="116" t="s">
        <v>12072</v>
      </c>
      <c r="B3307" s="116" t="s">
        <v>7268</v>
      </c>
      <c r="C3307" s="187" t="s">
        <v>2064</v>
      </c>
      <c r="D3307" s="116" t="s">
        <v>2578</v>
      </c>
    </row>
    <row r="3308" spans="1:4" s="186" customFormat="1" ht="13.5" customHeight="1" x14ac:dyDescent="0.3">
      <c r="A3308" s="116" t="s">
        <v>12073</v>
      </c>
      <c r="B3308" s="116" t="s">
        <v>7278</v>
      </c>
      <c r="C3308" s="187" t="s">
        <v>2064</v>
      </c>
      <c r="D3308" s="116" t="s">
        <v>2578</v>
      </c>
    </row>
    <row r="3309" spans="1:4" s="186" customFormat="1" ht="13.5" customHeight="1" x14ac:dyDescent="0.3">
      <c r="A3309" s="117" t="s">
        <v>12074</v>
      </c>
      <c r="B3309" s="117" t="s">
        <v>7269</v>
      </c>
      <c r="C3309" s="188" t="s">
        <v>2064</v>
      </c>
      <c r="D3309" s="117" t="s">
        <v>2578</v>
      </c>
    </row>
    <row r="3310" spans="1:4" s="186" customFormat="1" ht="13.5" customHeight="1" x14ac:dyDescent="0.3">
      <c r="A3310" s="116" t="s">
        <v>12075</v>
      </c>
      <c r="B3310" s="116" t="s">
        <v>7270</v>
      </c>
      <c r="C3310" s="187" t="s">
        <v>2064</v>
      </c>
      <c r="D3310" s="116" t="s">
        <v>2578</v>
      </c>
    </row>
    <row r="3311" spans="1:4" s="186" customFormat="1" ht="13.5" customHeight="1" x14ac:dyDescent="0.3">
      <c r="A3311" s="117" t="s">
        <v>12075</v>
      </c>
      <c r="B3311" s="117" t="s">
        <v>7270</v>
      </c>
      <c r="C3311" s="188" t="s">
        <v>2064</v>
      </c>
      <c r="D3311" s="117" t="s">
        <v>2578</v>
      </c>
    </row>
    <row r="3312" spans="1:4" s="186" customFormat="1" ht="13.5" customHeight="1" x14ac:dyDescent="0.3">
      <c r="A3312" s="117" t="s">
        <v>12076</v>
      </c>
      <c r="B3312" s="117" t="s">
        <v>7277</v>
      </c>
      <c r="C3312" s="188" t="s">
        <v>2064</v>
      </c>
      <c r="D3312" s="117" t="s">
        <v>2578</v>
      </c>
    </row>
    <row r="3313" spans="1:4" s="186" customFormat="1" ht="13.5" customHeight="1" x14ac:dyDescent="0.3">
      <c r="A3313" s="117" t="s">
        <v>12077</v>
      </c>
      <c r="B3313" s="117" t="s">
        <v>7275</v>
      </c>
      <c r="C3313" s="188" t="s">
        <v>2064</v>
      </c>
      <c r="D3313" s="117" t="s">
        <v>2578</v>
      </c>
    </row>
    <row r="3314" spans="1:4" s="186" customFormat="1" ht="13.5" customHeight="1" x14ac:dyDescent="0.3">
      <c r="A3314" s="117" t="s">
        <v>12078</v>
      </c>
      <c r="B3314" s="117" t="s">
        <v>343</v>
      </c>
      <c r="C3314" s="188" t="s">
        <v>2064</v>
      </c>
      <c r="D3314" s="117" t="s">
        <v>2578</v>
      </c>
    </row>
    <row r="3315" spans="1:4" s="186" customFormat="1" ht="13.5" customHeight="1" x14ac:dyDescent="0.3">
      <c r="A3315" s="117" t="s">
        <v>12079</v>
      </c>
      <c r="B3315" s="117" t="s">
        <v>1931</v>
      </c>
      <c r="C3315" s="188" t="s">
        <v>2064</v>
      </c>
      <c r="D3315" s="117" t="s">
        <v>2578</v>
      </c>
    </row>
    <row r="3316" spans="1:4" s="186" customFormat="1" ht="13.5" customHeight="1" x14ac:dyDescent="0.3">
      <c r="A3316" s="116" t="s">
        <v>12080</v>
      </c>
      <c r="B3316" s="116" t="s">
        <v>344</v>
      </c>
      <c r="C3316" s="187" t="s">
        <v>2064</v>
      </c>
      <c r="D3316" s="116" t="s">
        <v>2578</v>
      </c>
    </row>
    <row r="3317" spans="1:4" s="186" customFormat="1" ht="13.5" customHeight="1" x14ac:dyDescent="0.3">
      <c r="A3317" s="116" t="s">
        <v>12081</v>
      </c>
      <c r="B3317" s="116" t="s">
        <v>7176</v>
      </c>
      <c r="C3317" s="187" t="s">
        <v>2064</v>
      </c>
      <c r="D3317" s="116" t="s">
        <v>2578</v>
      </c>
    </row>
    <row r="3318" spans="1:4" s="186" customFormat="1" ht="13.5" customHeight="1" x14ac:dyDescent="0.3">
      <c r="A3318" s="116" t="s">
        <v>12082</v>
      </c>
      <c r="B3318" s="116" t="s">
        <v>345</v>
      </c>
      <c r="C3318" s="187" t="s">
        <v>2064</v>
      </c>
      <c r="D3318" s="116" t="s">
        <v>2578</v>
      </c>
    </row>
    <row r="3319" spans="1:4" s="186" customFormat="1" ht="13.5" customHeight="1" x14ac:dyDescent="0.3">
      <c r="A3319" s="117" t="s">
        <v>12083</v>
      </c>
      <c r="B3319" s="117" t="s">
        <v>7491</v>
      </c>
      <c r="C3319" s="188" t="s">
        <v>2064</v>
      </c>
      <c r="D3319" s="117" t="s">
        <v>2578</v>
      </c>
    </row>
    <row r="3320" spans="1:4" s="186" customFormat="1" ht="13.5" customHeight="1" x14ac:dyDescent="0.3">
      <c r="A3320" s="116" t="s">
        <v>12084</v>
      </c>
      <c r="B3320" s="116" t="s">
        <v>346</v>
      </c>
      <c r="C3320" s="187" t="s">
        <v>2064</v>
      </c>
      <c r="D3320" s="116" t="s">
        <v>2578</v>
      </c>
    </row>
    <row r="3321" spans="1:4" s="186" customFormat="1" ht="13.5" customHeight="1" x14ac:dyDescent="0.3">
      <c r="A3321" s="117" t="s">
        <v>12085</v>
      </c>
      <c r="B3321" s="117" t="s">
        <v>347</v>
      </c>
      <c r="C3321" s="188" t="s">
        <v>2064</v>
      </c>
      <c r="D3321" s="117" t="s">
        <v>2578</v>
      </c>
    </row>
    <row r="3322" spans="1:4" s="186" customFormat="1" ht="13.5" customHeight="1" x14ac:dyDescent="0.3">
      <c r="A3322" s="116" t="s">
        <v>12086</v>
      </c>
      <c r="B3322" s="116" t="s">
        <v>348</v>
      </c>
      <c r="C3322" s="187" t="s">
        <v>2064</v>
      </c>
      <c r="D3322" s="116" t="s">
        <v>2578</v>
      </c>
    </row>
    <row r="3323" spans="1:4" s="186" customFormat="1" ht="13.5" customHeight="1" x14ac:dyDescent="0.3">
      <c r="A3323" s="116" t="s">
        <v>12087</v>
      </c>
      <c r="B3323" s="116" t="s">
        <v>349</v>
      </c>
      <c r="C3323" s="187" t="s">
        <v>2064</v>
      </c>
      <c r="D3323" s="116" t="s">
        <v>2578</v>
      </c>
    </row>
    <row r="3324" spans="1:4" s="186" customFormat="1" ht="13.5" customHeight="1" x14ac:dyDescent="0.3">
      <c r="A3324" s="117" t="s">
        <v>12088</v>
      </c>
      <c r="B3324" s="117" t="s">
        <v>7271</v>
      </c>
      <c r="C3324" s="188" t="s">
        <v>2064</v>
      </c>
      <c r="D3324" s="117" t="s">
        <v>2578</v>
      </c>
    </row>
    <row r="3325" spans="1:4" s="186" customFormat="1" ht="13.5" customHeight="1" x14ac:dyDescent="0.3">
      <c r="A3325" s="116" t="s">
        <v>12089</v>
      </c>
      <c r="B3325" s="116" t="s">
        <v>7276</v>
      </c>
      <c r="C3325" s="187" t="s">
        <v>2064</v>
      </c>
      <c r="D3325" s="116" t="s">
        <v>2578</v>
      </c>
    </row>
    <row r="3326" spans="1:4" s="186" customFormat="1" ht="13.5" customHeight="1" x14ac:dyDescent="0.3">
      <c r="A3326" s="117" t="s">
        <v>12090</v>
      </c>
      <c r="B3326" s="117" t="s">
        <v>1933</v>
      </c>
      <c r="C3326" s="188" t="s">
        <v>2064</v>
      </c>
      <c r="D3326" s="117" t="s">
        <v>2578</v>
      </c>
    </row>
    <row r="3327" spans="1:4" s="186" customFormat="1" ht="13.5" customHeight="1" x14ac:dyDescent="0.3">
      <c r="A3327" s="116" t="s">
        <v>12091</v>
      </c>
      <c r="B3327" s="116" t="s">
        <v>350</v>
      </c>
      <c r="C3327" s="187" t="s">
        <v>2064</v>
      </c>
      <c r="D3327" s="116" t="s">
        <v>2578</v>
      </c>
    </row>
    <row r="3328" spans="1:4" s="186" customFormat="1" ht="13.5" customHeight="1" x14ac:dyDescent="0.3">
      <c r="A3328" s="116" t="s">
        <v>12092</v>
      </c>
      <c r="B3328" s="116" t="s">
        <v>1935</v>
      </c>
      <c r="C3328" s="187" t="s">
        <v>2064</v>
      </c>
      <c r="D3328" s="116" t="s">
        <v>2578</v>
      </c>
    </row>
    <row r="3329" spans="1:4" s="186" customFormat="1" ht="13.5" customHeight="1" x14ac:dyDescent="0.3">
      <c r="A3329" s="116" t="s">
        <v>12093</v>
      </c>
      <c r="B3329" s="116" t="s">
        <v>1937</v>
      </c>
      <c r="C3329" s="187" t="s">
        <v>2064</v>
      </c>
      <c r="D3329" s="116" t="s">
        <v>2578</v>
      </c>
    </row>
    <row r="3330" spans="1:4" s="186" customFormat="1" ht="13.5" customHeight="1" x14ac:dyDescent="0.3">
      <c r="A3330" s="116" t="s">
        <v>12094</v>
      </c>
      <c r="B3330" s="116" t="s">
        <v>7142</v>
      </c>
      <c r="C3330" s="187" t="s">
        <v>2064</v>
      </c>
      <c r="D3330" s="116" t="s">
        <v>2578</v>
      </c>
    </row>
    <row r="3331" spans="1:4" s="186" customFormat="1" ht="13.5" customHeight="1" x14ac:dyDescent="0.3">
      <c r="A3331" s="117" t="s">
        <v>12095</v>
      </c>
      <c r="B3331" s="117" t="s">
        <v>7227</v>
      </c>
      <c r="C3331" s="188" t="s">
        <v>2064</v>
      </c>
      <c r="D3331" s="117" t="s">
        <v>2578</v>
      </c>
    </row>
    <row r="3332" spans="1:4" s="186" customFormat="1" ht="13.5" customHeight="1" x14ac:dyDescent="0.3">
      <c r="A3332" s="116" t="s">
        <v>12096</v>
      </c>
      <c r="B3332" s="116" t="s">
        <v>8712</v>
      </c>
      <c r="C3332" s="187" t="s">
        <v>2064</v>
      </c>
      <c r="D3332" s="116" t="s">
        <v>2282</v>
      </c>
    </row>
    <row r="3333" spans="1:4" s="186" customFormat="1" ht="13.5" customHeight="1" x14ac:dyDescent="0.3">
      <c r="A3333" s="116" t="s">
        <v>12097</v>
      </c>
      <c r="B3333" s="116" t="s">
        <v>7145</v>
      </c>
      <c r="C3333" s="187" t="s">
        <v>2064</v>
      </c>
      <c r="D3333" s="116" t="s">
        <v>2578</v>
      </c>
    </row>
    <row r="3334" spans="1:4" s="186" customFormat="1" ht="13.5" customHeight="1" x14ac:dyDescent="0.3">
      <c r="A3334" s="116" t="s">
        <v>12098</v>
      </c>
      <c r="B3334" s="116" t="s">
        <v>7252</v>
      </c>
      <c r="C3334" s="187" t="s">
        <v>2064</v>
      </c>
      <c r="D3334" s="116" t="s">
        <v>2578</v>
      </c>
    </row>
    <row r="3335" spans="1:4" s="186" customFormat="1" ht="13.5" customHeight="1" x14ac:dyDescent="0.3">
      <c r="A3335" s="117" t="s">
        <v>12099</v>
      </c>
      <c r="B3335" s="117" t="s">
        <v>1939</v>
      </c>
      <c r="C3335" s="188" t="s">
        <v>2064</v>
      </c>
      <c r="D3335" s="117" t="s">
        <v>2578</v>
      </c>
    </row>
    <row r="3336" spans="1:4" s="186" customFormat="1" ht="13.5" customHeight="1" x14ac:dyDescent="0.3">
      <c r="A3336" s="117" t="s">
        <v>12100</v>
      </c>
      <c r="B3336" s="117" t="s">
        <v>7285</v>
      </c>
      <c r="C3336" s="188" t="s">
        <v>2064</v>
      </c>
      <c r="D3336" s="117" t="s">
        <v>2351</v>
      </c>
    </row>
    <row r="3337" spans="1:4" s="186" customFormat="1" ht="13.5" customHeight="1" x14ac:dyDescent="0.3">
      <c r="A3337" s="117" t="s">
        <v>12101</v>
      </c>
      <c r="B3337" s="117" t="s">
        <v>7281</v>
      </c>
      <c r="C3337" s="188" t="s">
        <v>2064</v>
      </c>
      <c r="D3337" s="117" t="s">
        <v>2351</v>
      </c>
    </row>
    <row r="3338" spans="1:4" s="186" customFormat="1" ht="13.5" customHeight="1" x14ac:dyDescent="0.3">
      <c r="A3338" s="116" t="s">
        <v>12102</v>
      </c>
      <c r="B3338" s="116" t="s">
        <v>7282</v>
      </c>
      <c r="C3338" s="187" t="s">
        <v>2064</v>
      </c>
      <c r="D3338" s="116" t="s">
        <v>2351</v>
      </c>
    </row>
    <row r="3339" spans="1:4" s="186" customFormat="1" ht="13.5" customHeight="1" x14ac:dyDescent="0.3">
      <c r="A3339" s="116" t="s">
        <v>12103</v>
      </c>
      <c r="B3339" s="116" t="s">
        <v>7137</v>
      </c>
      <c r="C3339" s="187" t="s">
        <v>2064</v>
      </c>
      <c r="D3339" s="116" t="s">
        <v>2578</v>
      </c>
    </row>
    <row r="3340" spans="1:4" s="186" customFormat="1" ht="13.5" customHeight="1" x14ac:dyDescent="0.3">
      <c r="A3340" s="117" t="s">
        <v>12104</v>
      </c>
      <c r="B3340" s="117" t="s">
        <v>7146</v>
      </c>
      <c r="C3340" s="188" t="s">
        <v>2064</v>
      </c>
      <c r="D3340" s="117" t="s">
        <v>2578</v>
      </c>
    </row>
    <row r="3341" spans="1:4" s="186" customFormat="1" ht="13.5" customHeight="1" x14ac:dyDescent="0.3">
      <c r="A3341" s="117" t="s">
        <v>12105</v>
      </c>
      <c r="B3341" s="117" t="s">
        <v>6080</v>
      </c>
      <c r="C3341" s="188" t="s">
        <v>2064</v>
      </c>
      <c r="D3341" s="117" t="s">
        <v>2282</v>
      </c>
    </row>
    <row r="3342" spans="1:4" s="186" customFormat="1" ht="13.5" customHeight="1" x14ac:dyDescent="0.3">
      <c r="A3342" s="116" t="s">
        <v>12106</v>
      </c>
      <c r="B3342" s="116" t="s">
        <v>6078</v>
      </c>
      <c r="C3342" s="187" t="s">
        <v>2064</v>
      </c>
      <c r="D3342" s="116" t="s">
        <v>2282</v>
      </c>
    </row>
    <row r="3343" spans="1:4" s="186" customFormat="1" ht="13.5" customHeight="1" x14ac:dyDescent="0.3">
      <c r="A3343" s="116" t="s">
        <v>12106</v>
      </c>
      <c r="B3343" s="116" t="s">
        <v>6078</v>
      </c>
      <c r="C3343" s="187" t="s">
        <v>2064</v>
      </c>
      <c r="D3343" s="116" t="s">
        <v>2282</v>
      </c>
    </row>
    <row r="3344" spans="1:4" s="186" customFormat="1" ht="13.5" customHeight="1" x14ac:dyDescent="0.3">
      <c r="A3344" s="116" t="s">
        <v>12107</v>
      </c>
      <c r="B3344" s="116" t="s">
        <v>6081</v>
      </c>
      <c r="C3344" s="187" t="s">
        <v>2064</v>
      </c>
      <c r="D3344" s="116" t="s">
        <v>2282</v>
      </c>
    </row>
    <row r="3345" spans="1:4" s="186" customFormat="1" ht="13.5" customHeight="1" x14ac:dyDescent="0.3">
      <c r="A3345" s="117" t="s">
        <v>12108</v>
      </c>
      <c r="B3345" s="117" t="s">
        <v>6079</v>
      </c>
      <c r="C3345" s="188" t="s">
        <v>2064</v>
      </c>
      <c r="D3345" s="117" t="s">
        <v>2282</v>
      </c>
    </row>
    <row r="3346" spans="1:4" s="186" customFormat="1" ht="13.5" customHeight="1" x14ac:dyDescent="0.3">
      <c r="A3346" s="117" t="s">
        <v>12109</v>
      </c>
      <c r="B3346" s="117" t="s">
        <v>6077</v>
      </c>
      <c r="C3346" s="188" t="s">
        <v>2064</v>
      </c>
      <c r="D3346" s="117" t="s">
        <v>2282</v>
      </c>
    </row>
    <row r="3347" spans="1:4" s="186" customFormat="1" ht="13.5" customHeight="1" x14ac:dyDescent="0.3">
      <c r="A3347" s="116" t="s">
        <v>12109</v>
      </c>
      <c r="B3347" s="116" t="s">
        <v>6077</v>
      </c>
      <c r="C3347" s="187" t="s">
        <v>2064</v>
      </c>
      <c r="D3347" s="116" t="s">
        <v>2282</v>
      </c>
    </row>
    <row r="3348" spans="1:4" s="186" customFormat="1" ht="13.5" customHeight="1" x14ac:dyDescent="0.3">
      <c r="A3348" s="117" t="s">
        <v>12110</v>
      </c>
      <c r="B3348" s="117" t="s">
        <v>7133</v>
      </c>
      <c r="C3348" s="188" t="s">
        <v>167</v>
      </c>
      <c r="D3348" s="117" t="s">
        <v>2885</v>
      </c>
    </row>
    <row r="3349" spans="1:4" s="186" customFormat="1" ht="13.5" customHeight="1" x14ac:dyDescent="0.3">
      <c r="A3349" s="116" t="s">
        <v>12111</v>
      </c>
      <c r="B3349" s="116" t="s">
        <v>47</v>
      </c>
      <c r="C3349" s="187" t="s">
        <v>2064</v>
      </c>
      <c r="D3349" s="116" t="s">
        <v>2308</v>
      </c>
    </row>
    <row r="3350" spans="1:4" s="186" customFormat="1" ht="13.5" customHeight="1" x14ac:dyDescent="0.3">
      <c r="A3350" s="117" t="s">
        <v>12112</v>
      </c>
      <c r="B3350" s="117" t="s">
        <v>7818</v>
      </c>
      <c r="C3350" s="188" t="s">
        <v>2064</v>
      </c>
      <c r="D3350" s="117" t="s">
        <v>2282</v>
      </c>
    </row>
    <row r="3351" spans="1:4" s="186" customFormat="1" ht="13.5" customHeight="1" x14ac:dyDescent="0.3">
      <c r="A3351" s="116" t="s">
        <v>12113</v>
      </c>
      <c r="B3351" s="116" t="s">
        <v>7135</v>
      </c>
      <c r="C3351" s="187" t="s">
        <v>2064</v>
      </c>
      <c r="D3351" s="116" t="s">
        <v>2282</v>
      </c>
    </row>
    <row r="3352" spans="1:4" s="186" customFormat="1" ht="13.5" customHeight="1" x14ac:dyDescent="0.3">
      <c r="A3352" s="117" t="s">
        <v>12114</v>
      </c>
      <c r="B3352" s="117" t="s">
        <v>7134</v>
      </c>
      <c r="C3352" s="188" t="s">
        <v>2064</v>
      </c>
      <c r="D3352" s="117" t="s">
        <v>2330</v>
      </c>
    </row>
    <row r="3353" spans="1:4" s="186" customFormat="1" ht="13.5" customHeight="1" x14ac:dyDescent="0.3">
      <c r="A3353" s="117" t="s">
        <v>12115</v>
      </c>
      <c r="B3353" s="117" t="s">
        <v>7767</v>
      </c>
      <c r="C3353" s="188" t="s">
        <v>2064</v>
      </c>
      <c r="D3353" s="117" t="s">
        <v>2282</v>
      </c>
    </row>
    <row r="3354" spans="1:4" s="186" customFormat="1" ht="13.5" customHeight="1" x14ac:dyDescent="0.3">
      <c r="A3354" s="117" t="s">
        <v>12116</v>
      </c>
      <c r="B3354" s="117" t="s">
        <v>4942</v>
      </c>
      <c r="C3354" s="188" t="s">
        <v>2064</v>
      </c>
      <c r="D3354" s="117" t="s">
        <v>2458</v>
      </c>
    </row>
    <row r="3355" spans="1:4" s="186" customFormat="1" ht="13.5" customHeight="1" x14ac:dyDescent="0.3">
      <c r="A3355" s="117" t="s">
        <v>12117</v>
      </c>
      <c r="B3355" s="117" t="s">
        <v>2371</v>
      </c>
      <c r="C3355" s="188" t="s">
        <v>2334</v>
      </c>
      <c r="D3355" s="117" t="s">
        <v>2314</v>
      </c>
    </row>
    <row r="3356" spans="1:4" s="186" customFormat="1" ht="13.5" customHeight="1" x14ac:dyDescent="0.3">
      <c r="A3356" s="116" t="s">
        <v>12118</v>
      </c>
      <c r="B3356" s="116" t="s">
        <v>2354</v>
      </c>
      <c r="C3356" s="187" t="s">
        <v>2334</v>
      </c>
      <c r="D3356" s="116" t="s">
        <v>2314</v>
      </c>
    </row>
    <row r="3357" spans="1:4" s="186" customFormat="1" ht="13.5" customHeight="1" x14ac:dyDescent="0.3">
      <c r="A3357" s="117" t="s">
        <v>12119</v>
      </c>
      <c r="B3357" s="117" t="s">
        <v>2355</v>
      </c>
      <c r="C3357" s="188" t="s">
        <v>2334</v>
      </c>
      <c r="D3357" s="117" t="s">
        <v>2314</v>
      </c>
    </row>
    <row r="3358" spans="1:4" s="186" customFormat="1" ht="13.5" customHeight="1" x14ac:dyDescent="0.3">
      <c r="A3358" s="116" t="s">
        <v>12120</v>
      </c>
      <c r="B3358" s="116" t="s">
        <v>2356</v>
      </c>
      <c r="C3358" s="187" t="s">
        <v>2334</v>
      </c>
      <c r="D3358" s="116" t="s">
        <v>2314</v>
      </c>
    </row>
    <row r="3359" spans="1:4" s="186" customFormat="1" ht="13.5" customHeight="1" x14ac:dyDescent="0.3">
      <c r="A3359" s="117" t="s">
        <v>12121</v>
      </c>
      <c r="B3359" s="117" t="s">
        <v>2357</v>
      </c>
      <c r="C3359" s="188" t="s">
        <v>277</v>
      </c>
      <c r="D3359" s="117" t="s">
        <v>2314</v>
      </c>
    </row>
    <row r="3360" spans="1:4" s="186" customFormat="1" ht="13.5" customHeight="1" x14ac:dyDescent="0.3">
      <c r="A3360" s="117" t="s">
        <v>12122</v>
      </c>
      <c r="B3360" s="117" t="s">
        <v>2369</v>
      </c>
      <c r="C3360" s="188" t="s">
        <v>2334</v>
      </c>
      <c r="D3360" s="117" t="s">
        <v>2351</v>
      </c>
    </row>
    <row r="3361" spans="1:4" s="186" customFormat="1" ht="13.5" customHeight="1" x14ac:dyDescent="0.3">
      <c r="A3361" s="117" t="s">
        <v>12123</v>
      </c>
      <c r="B3361" s="117" t="s">
        <v>2345</v>
      </c>
      <c r="C3361" s="188" t="s">
        <v>2334</v>
      </c>
      <c r="D3361" s="117" t="s">
        <v>2314</v>
      </c>
    </row>
    <row r="3362" spans="1:4" s="186" customFormat="1" ht="13.5" customHeight="1" x14ac:dyDescent="0.3">
      <c r="A3362" s="116" t="s">
        <v>12124</v>
      </c>
      <c r="B3362" s="116" t="s">
        <v>2365</v>
      </c>
      <c r="C3362" s="187" t="s">
        <v>2334</v>
      </c>
      <c r="D3362" s="116" t="s">
        <v>2314</v>
      </c>
    </row>
    <row r="3363" spans="1:4" s="186" customFormat="1" ht="13.5" customHeight="1" x14ac:dyDescent="0.3">
      <c r="A3363" s="117" t="s">
        <v>12125</v>
      </c>
      <c r="B3363" s="117" t="s">
        <v>2364</v>
      </c>
      <c r="C3363" s="188" t="s">
        <v>2334</v>
      </c>
      <c r="D3363" s="117" t="s">
        <v>2314</v>
      </c>
    </row>
    <row r="3364" spans="1:4" s="186" customFormat="1" ht="13.5" customHeight="1" x14ac:dyDescent="0.3">
      <c r="A3364" s="116" t="s">
        <v>12126</v>
      </c>
      <c r="B3364" s="116" t="s">
        <v>2350</v>
      </c>
      <c r="C3364" s="187" t="s">
        <v>2334</v>
      </c>
      <c r="D3364" s="116" t="s">
        <v>2351</v>
      </c>
    </row>
    <row r="3365" spans="1:4" s="186" customFormat="1" ht="13.5" customHeight="1" x14ac:dyDescent="0.3">
      <c r="A3365" s="117" t="s">
        <v>12127</v>
      </c>
      <c r="B3365" s="117" t="s">
        <v>2347</v>
      </c>
      <c r="C3365" s="188" t="s">
        <v>277</v>
      </c>
      <c r="D3365" s="117" t="s">
        <v>2280</v>
      </c>
    </row>
    <row r="3366" spans="1:4" s="186" customFormat="1" ht="13.5" customHeight="1" x14ac:dyDescent="0.3">
      <c r="A3366" s="117" t="s">
        <v>12128</v>
      </c>
      <c r="B3366" s="117" t="s">
        <v>2352</v>
      </c>
      <c r="C3366" s="188" t="s">
        <v>277</v>
      </c>
      <c r="D3366" s="117" t="s">
        <v>2351</v>
      </c>
    </row>
    <row r="3367" spans="1:4" s="186" customFormat="1" ht="13.5" customHeight="1" x14ac:dyDescent="0.3">
      <c r="A3367" s="116" t="s">
        <v>12129</v>
      </c>
      <c r="B3367" s="116" t="s">
        <v>2348</v>
      </c>
      <c r="C3367" s="187" t="s">
        <v>2334</v>
      </c>
      <c r="D3367" s="116" t="s">
        <v>2314</v>
      </c>
    </row>
    <row r="3368" spans="1:4" s="186" customFormat="1" ht="13.5" customHeight="1" x14ac:dyDescent="0.3">
      <c r="A3368" s="117" t="s">
        <v>12130</v>
      </c>
      <c r="B3368" s="117" t="s">
        <v>2349</v>
      </c>
      <c r="C3368" s="188" t="s">
        <v>2334</v>
      </c>
      <c r="D3368" s="117" t="s">
        <v>2314</v>
      </c>
    </row>
    <row r="3369" spans="1:4" s="186" customFormat="1" ht="13.5" customHeight="1" x14ac:dyDescent="0.3">
      <c r="A3369" s="116" t="s">
        <v>12131</v>
      </c>
      <c r="B3369" s="116" t="s">
        <v>2367</v>
      </c>
      <c r="C3369" s="187" t="s">
        <v>277</v>
      </c>
      <c r="D3369" s="116" t="s">
        <v>2314</v>
      </c>
    </row>
    <row r="3370" spans="1:4" s="186" customFormat="1" ht="13.5" customHeight="1" x14ac:dyDescent="0.3">
      <c r="A3370" s="117" t="s">
        <v>12132</v>
      </c>
      <c r="B3370" s="117" t="s">
        <v>2341</v>
      </c>
      <c r="C3370" s="188" t="s">
        <v>277</v>
      </c>
      <c r="D3370" s="117" t="s">
        <v>2314</v>
      </c>
    </row>
    <row r="3371" spans="1:4" s="186" customFormat="1" ht="13.5" customHeight="1" x14ac:dyDescent="0.3">
      <c r="A3371" s="116" t="s">
        <v>12133</v>
      </c>
      <c r="B3371" s="116" t="s">
        <v>2362</v>
      </c>
      <c r="C3371" s="187" t="s">
        <v>2334</v>
      </c>
      <c r="D3371" s="116" t="s">
        <v>2314</v>
      </c>
    </row>
    <row r="3372" spans="1:4" s="186" customFormat="1" ht="13.5" customHeight="1" x14ac:dyDescent="0.3">
      <c r="A3372" s="116" t="s">
        <v>12134</v>
      </c>
      <c r="B3372" s="116" t="s">
        <v>2360</v>
      </c>
      <c r="C3372" s="187" t="s">
        <v>2334</v>
      </c>
      <c r="D3372" s="116" t="s">
        <v>2314</v>
      </c>
    </row>
    <row r="3373" spans="1:4" s="186" customFormat="1" ht="13.5" customHeight="1" x14ac:dyDescent="0.3">
      <c r="A3373" s="116" t="s">
        <v>12135</v>
      </c>
      <c r="B3373" s="116" t="s">
        <v>2359</v>
      </c>
      <c r="C3373" s="187" t="s">
        <v>277</v>
      </c>
      <c r="D3373" s="116" t="s">
        <v>2314</v>
      </c>
    </row>
    <row r="3374" spans="1:4" s="186" customFormat="1" ht="13.5" customHeight="1" x14ac:dyDescent="0.3">
      <c r="A3374" s="117" t="s">
        <v>12136</v>
      </c>
      <c r="B3374" s="117" t="s">
        <v>2332</v>
      </c>
      <c r="C3374" s="188" t="s">
        <v>277</v>
      </c>
      <c r="D3374" s="117" t="s">
        <v>2314</v>
      </c>
    </row>
    <row r="3375" spans="1:4" s="186" customFormat="1" ht="13.5" customHeight="1" x14ac:dyDescent="0.3">
      <c r="A3375" s="116" t="s">
        <v>12137</v>
      </c>
      <c r="B3375" s="116" t="s">
        <v>2346</v>
      </c>
      <c r="C3375" s="187" t="s">
        <v>2334</v>
      </c>
      <c r="D3375" s="116" t="s">
        <v>2314</v>
      </c>
    </row>
    <row r="3376" spans="1:4" s="186" customFormat="1" ht="13.5" customHeight="1" x14ac:dyDescent="0.3">
      <c r="A3376" s="117" t="s">
        <v>12138</v>
      </c>
      <c r="B3376" s="117" t="s">
        <v>2353</v>
      </c>
      <c r="C3376" s="188" t="s">
        <v>2334</v>
      </c>
      <c r="D3376" s="117" t="s">
        <v>2314</v>
      </c>
    </row>
    <row r="3377" spans="1:4" s="186" customFormat="1" ht="13.5" customHeight="1" x14ac:dyDescent="0.3">
      <c r="A3377" s="116" t="s">
        <v>12139</v>
      </c>
      <c r="B3377" s="116" t="s">
        <v>2342</v>
      </c>
      <c r="C3377" s="187" t="s">
        <v>2334</v>
      </c>
      <c r="D3377" s="116" t="s">
        <v>2314</v>
      </c>
    </row>
    <row r="3378" spans="1:4" s="186" customFormat="1" ht="13.5" customHeight="1" x14ac:dyDescent="0.3">
      <c r="A3378" s="116" t="s">
        <v>12140</v>
      </c>
      <c r="B3378" s="116" t="s">
        <v>2343</v>
      </c>
      <c r="C3378" s="187" t="s">
        <v>2334</v>
      </c>
      <c r="D3378" s="116" t="s">
        <v>2314</v>
      </c>
    </row>
    <row r="3379" spans="1:4" s="186" customFormat="1" ht="13.5" customHeight="1" x14ac:dyDescent="0.3">
      <c r="A3379" s="117" t="s">
        <v>12141</v>
      </c>
      <c r="B3379" s="117" t="s">
        <v>2329</v>
      </c>
      <c r="C3379" s="188" t="s">
        <v>277</v>
      </c>
      <c r="D3379" s="117" t="s">
        <v>2330</v>
      </c>
    </row>
    <row r="3380" spans="1:4" s="186" customFormat="1" ht="13.5" customHeight="1" x14ac:dyDescent="0.3">
      <c r="A3380" s="117" t="s">
        <v>12142</v>
      </c>
      <c r="B3380" s="117" t="s">
        <v>2370</v>
      </c>
      <c r="C3380" s="188" t="s">
        <v>277</v>
      </c>
      <c r="D3380" s="117" t="s">
        <v>2314</v>
      </c>
    </row>
    <row r="3381" spans="1:4" s="186" customFormat="1" ht="13.5" customHeight="1" x14ac:dyDescent="0.3">
      <c r="A3381" s="116" t="s">
        <v>12143</v>
      </c>
      <c r="B3381" s="116" t="s">
        <v>2358</v>
      </c>
      <c r="C3381" s="187" t="s">
        <v>277</v>
      </c>
      <c r="D3381" s="116" t="s">
        <v>2314</v>
      </c>
    </row>
    <row r="3382" spans="1:4" s="186" customFormat="1" ht="13.5" customHeight="1" x14ac:dyDescent="0.3">
      <c r="A3382" s="117" t="s">
        <v>12144</v>
      </c>
      <c r="B3382" s="117" t="s">
        <v>2361</v>
      </c>
      <c r="C3382" s="188" t="s">
        <v>277</v>
      </c>
      <c r="D3382" s="117" t="s">
        <v>2314</v>
      </c>
    </row>
    <row r="3383" spans="1:4" s="186" customFormat="1" ht="13.5" customHeight="1" x14ac:dyDescent="0.3">
      <c r="A3383" s="116" t="s">
        <v>12145</v>
      </c>
      <c r="B3383" s="116" t="s">
        <v>2340</v>
      </c>
      <c r="C3383" s="187" t="s">
        <v>2334</v>
      </c>
      <c r="D3383" s="116" t="s">
        <v>2314</v>
      </c>
    </row>
    <row r="3384" spans="1:4" s="186" customFormat="1" ht="13.5" customHeight="1" x14ac:dyDescent="0.3">
      <c r="A3384" s="117" t="s">
        <v>12146</v>
      </c>
      <c r="B3384" s="117" t="s">
        <v>2363</v>
      </c>
      <c r="C3384" s="188" t="s">
        <v>277</v>
      </c>
      <c r="D3384" s="117" t="s">
        <v>2314</v>
      </c>
    </row>
    <row r="3385" spans="1:4" s="186" customFormat="1" ht="13.5" customHeight="1" x14ac:dyDescent="0.3">
      <c r="A3385" s="116" t="s">
        <v>12147</v>
      </c>
      <c r="B3385" s="116" t="s">
        <v>2344</v>
      </c>
      <c r="C3385" s="187" t="s">
        <v>277</v>
      </c>
      <c r="D3385" s="116" t="s">
        <v>2314</v>
      </c>
    </row>
    <row r="3386" spans="1:4" s="186" customFormat="1" ht="13.5" customHeight="1" x14ac:dyDescent="0.3">
      <c r="A3386" s="117" t="s">
        <v>12148</v>
      </c>
      <c r="B3386" s="117" t="s">
        <v>2366</v>
      </c>
      <c r="C3386" s="188" t="s">
        <v>277</v>
      </c>
      <c r="D3386" s="117" t="s">
        <v>2314</v>
      </c>
    </row>
    <row r="3387" spans="1:4" s="186" customFormat="1" ht="13.5" customHeight="1" x14ac:dyDescent="0.3">
      <c r="A3387" s="116" t="s">
        <v>12149</v>
      </c>
      <c r="B3387" s="116" t="s">
        <v>2333</v>
      </c>
      <c r="C3387" s="187" t="s">
        <v>2334</v>
      </c>
      <c r="D3387" s="116" t="s">
        <v>2314</v>
      </c>
    </row>
    <row r="3388" spans="1:4" s="186" customFormat="1" ht="13.5" customHeight="1" x14ac:dyDescent="0.3">
      <c r="A3388" s="116" t="s">
        <v>12150</v>
      </c>
      <c r="B3388" s="116" t="s">
        <v>2368</v>
      </c>
      <c r="C3388" s="187" t="s">
        <v>277</v>
      </c>
      <c r="D3388" s="116" t="s">
        <v>2314</v>
      </c>
    </row>
    <row r="3389" spans="1:4" s="186" customFormat="1" ht="13.5" customHeight="1" x14ac:dyDescent="0.3">
      <c r="A3389" s="117" t="s">
        <v>12151</v>
      </c>
      <c r="B3389" s="117" t="s">
        <v>2473</v>
      </c>
      <c r="C3389" s="188" t="s">
        <v>277</v>
      </c>
      <c r="D3389" s="117" t="s">
        <v>2308</v>
      </c>
    </row>
    <row r="3390" spans="1:4" s="186" customFormat="1" ht="13.5" customHeight="1" x14ac:dyDescent="0.3">
      <c r="A3390" s="116" t="s">
        <v>12152</v>
      </c>
      <c r="B3390" s="116" t="s">
        <v>8416</v>
      </c>
      <c r="C3390" s="187" t="s">
        <v>2064</v>
      </c>
      <c r="D3390" s="116" t="s">
        <v>2578</v>
      </c>
    </row>
    <row r="3391" spans="1:4" s="186" customFormat="1" ht="13.5" customHeight="1" x14ac:dyDescent="0.3">
      <c r="A3391" s="116" t="s">
        <v>12153</v>
      </c>
      <c r="B3391" s="116" t="s">
        <v>3508</v>
      </c>
      <c r="C3391" s="187" t="s">
        <v>277</v>
      </c>
      <c r="D3391" s="116" t="s">
        <v>2280</v>
      </c>
    </row>
    <row r="3392" spans="1:4" s="186" customFormat="1" ht="13.5" customHeight="1" x14ac:dyDescent="0.3">
      <c r="A3392" s="116" t="s">
        <v>12154</v>
      </c>
      <c r="B3392" s="116" t="s">
        <v>3507</v>
      </c>
      <c r="C3392" s="187" t="s">
        <v>277</v>
      </c>
      <c r="D3392" s="116" t="s">
        <v>2314</v>
      </c>
    </row>
    <row r="3393" spans="1:4" s="186" customFormat="1" ht="13.5" customHeight="1" x14ac:dyDescent="0.3">
      <c r="A3393" s="116" t="s">
        <v>12155</v>
      </c>
      <c r="B3393" s="116" t="s">
        <v>7850</v>
      </c>
      <c r="C3393" s="187" t="s">
        <v>2285</v>
      </c>
      <c r="D3393" s="116" t="s">
        <v>2586</v>
      </c>
    </row>
    <row r="3394" spans="1:4" s="186" customFormat="1" ht="13.5" customHeight="1" x14ac:dyDescent="0.3">
      <c r="A3394" s="116" t="s">
        <v>12156</v>
      </c>
      <c r="B3394" s="116" t="s">
        <v>2522</v>
      </c>
      <c r="C3394" s="187" t="s">
        <v>2285</v>
      </c>
      <c r="D3394" s="116" t="s">
        <v>2308</v>
      </c>
    </row>
    <row r="3395" spans="1:4" s="186" customFormat="1" ht="13.5" customHeight="1" x14ac:dyDescent="0.3">
      <c r="A3395" s="117" t="s">
        <v>12157</v>
      </c>
      <c r="B3395" s="117" t="s">
        <v>8879</v>
      </c>
      <c r="C3395" s="188" t="s">
        <v>167</v>
      </c>
      <c r="D3395" s="117" t="s">
        <v>2308</v>
      </c>
    </row>
    <row r="3396" spans="1:4" s="186" customFormat="1" ht="13.5" customHeight="1" x14ac:dyDescent="0.3">
      <c r="A3396" s="116" t="s">
        <v>12158</v>
      </c>
      <c r="B3396" s="116" t="s">
        <v>7851</v>
      </c>
      <c r="C3396" s="187" t="s">
        <v>2064</v>
      </c>
      <c r="D3396" s="116" t="s">
        <v>2297</v>
      </c>
    </row>
    <row r="3397" spans="1:4" s="186" customFormat="1" ht="13.5" customHeight="1" x14ac:dyDescent="0.3">
      <c r="A3397" s="116" t="s">
        <v>12159</v>
      </c>
      <c r="B3397" s="116" t="s">
        <v>7842</v>
      </c>
      <c r="C3397" s="187" t="s">
        <v>2285</v>
      </c>
      <c r="D3397" s="116" t="s">
        <v>2414</v>
      </c>
    </row>
    <row r="3398" spans="1:4" s="186" customFormat="1" ht="13.5" customHeight="1" x14ac:dyDescent="0.3">
      <c r="A3398" s="117" t="s">
        <v>12160</v>
      </c>
      <c r="B3398" s="117" t="s">
        <v>2517</v>
      </c>
      <c r="C3398" s="188" t="s">
        <v>417</v>
      </c>
      <c r="D3398" s="117" t="s">
        <v>2308</v>
      </c>
    </row>
    <row r="3399" spans="1:4" s="186" customFormat="1" ht="13.5" customHeight="1" x14ac:dyDescent="0.3">
      <c r="A3399" s="117" t="s">
        <v>12161</v>
      </c>
      <c r="B3399" s="117" t="s">
        <v>4122</v>
      </c>
      <c r="C3399" s="188" t="s">
        <v>727</v>
      </c>
      <c r="D3399" s="117" t="s">
        <v>2486</v>
      </c>
    </row>
    <row r="3400" spans="1:4" s="186" customFormat="1" ht="13.5" customHeight="1" x14ac:dyDescent="0.3">
      <c r="A3400" s="116" t="s">
        <v>12162</v>
      </c>
      <c r="B3400" s="116" t="s">
        <v>4123</v>
      </c>
      <c r="C3400" s="187" t="s">
        <v>727</v>
      </c>
      <c r="D3400" s="116" t="s">
        <v>2486</v>
      </c>
    </row>
    <row r="3401" spans="1:4" s="186" customFormat="1" ht="13.5" customHeight="1" x14ac:dyDescent="0.3">
      <c r="A3401" s="116" t="s">
        <v>12163</v>
      </c>
      <c r="B3401" s="116" t="s">
        <v>4121</v>
      </c>
      <c r="C3401" s="187" t="s">
        <v>2064</v>
      </c>
      <c r="D3401" s="116" t="s">
        <v>2405</v>
      </c>
    </row>
    <row r="3402" spans="1:4" s="186" customFormat="1" ht="13.5" customHeight="1" x14ac:dyDescent="0.3">
      <c r="A3402" s="117" t="s">
        <v>12164</v>
      </c>
      <c r="B3402" s="117" t="s">
        <v>5523</v>
      </c>
      <c r="C3402" s="188" t="s">
        <v>2064</v>
      </c>
      <c r="D3402" s="117" t="s">
        <v>2687</v>
      </c>
    </row>
    <row r="3403" spans="1:4" s="186" customFormat="1" ht="13.5" customHeight="1" x14ac:dyDescent="0.3">
      <c r="A3403" s="116" t="s">
        <v>12165</v>
      </c>
      <c r="B3403" s="116" t="s">
        <v>8374</v>
      </c>
      <c r="C3403" s="187" t="s">
        <v>2064</v>
      </c>
      <c r="D3403" s="116" t="s">
        <v>2458</v>
      </c>
    </row>
    <row r="3404" spans="1:4" s="186" customFormat="1" ht="13.5" customHeight="1" x14ac:dyDescent="0.3">
      <c r="A3404" s="117" t="s">
        <v>12166</v>
      </c>
      <c r="B3404" s="117" t="s">
        <v>8373</v>
      </c>
      <c r="C3404" s="188" t="s">
        <v>2064</v>
      </c>
      <c r="D3404" s="117" t="s">
        <v>2458</v>
      </c>
    </row>
    <row r="3405" spans="1:4" s="186" customFormat="1" ht="13.5" customHeight="1" x14ac:dyDescent="0.3">
      <c r="A3405" s="117" t="s">
        <v>12167</v>
      </c>
      <c r="B3405" s="117" t="s">
        <v>8375</v>
      </c>
      <c r="C3405" s="188" t="s">
        <v>2064</v>
      </c>
      <c r="D3405" s="117" t="s">
        <v>7794</v>
      </c>
    </row>
    <row r="3406" spans="1:4" s="186" customFormat="1" ht="13.5" customHeight="1" x14ac:dyDescent="0.3">
      <c r="A3406" s="116" t="s">
        <v>12168</v>
      </c>
      <c r="B3406" s="116" t="s">
        <v>8376</v>
      </c>
      <c r="C3406" s="187" t="s">
        <v>2064</v>
      </c>
      <c r="D3406" s="116" t="s">
        <v>7794</v>
      </c>
    </row>
    <row r="3407" spans="1:4" s="186" customFormat="1" ht="13.5" customHeight="1" x14ac:dyDescent="0.3">
      <c r="A3407" s="117" t="s">
        <v>12169</v>
      </c>
      <c r="B3407" s="117" t="s">
        <v>8420</v>
      </c>
      <c r="C3407" s="188" t="s">
        <v>2064</v>
      </c>
      <c r="D3407" s="117" t="s">
        <v>2458</v>
      </c>
    </row>
    <row r="3408" spans="1:4" s="186" customFormat="1" ht="13.5" customHeight="1" x14ac:dyDescent="0.3">
      <c r="A3408" s="117" t="s">
        <v>12170</v>
      </c>
      <c r="B3408" s="117" t="s">
        <v>8302</v>
      </c>
      <c r="C3408" s="188" t="s">
        <v>2064</v>
      </c>
      <c r="D3408" s="117" t="s">
        <v>2405</v>
      </c>
    </row>
    <row r="3409" spans="1:4" s="186" customFormat="1" ht="13.5" customHeight="1" x14ac:dyDescent="0.3">
      <c r="A3409" s="116" t="s">
        <v>12171</v>
      </c>
      <c r="B3409" s="116" t="s">
        <v>6805</v>
      </c>
      <c r="C3409" s="187" t="s">
        <v>2064</v>
      </c>
      <c r="D3409" s="116" t="s">
        <v>2351</v>
      </c>
    </row>
    <row r="3410" spans="1:4" s="186" customFormat="1" ht="13.5" customHeight="1" x14ac:dyDescent="0.3">
      <c r="A3410" s="117" t="s">
        <v>12172</v>
      </c>
      <c r="B3410" s="117" t="s">
        <v>7213</v>
      </c>
      <c r="C3410" s="188" t="s">
        <v>2064</v>
      </c>
      <c r="D3410" s="117" t="s">
        <v>2351</v>
      </c>
    </row>
    <row r="3411" spans="1:4" s="186" customFormat="1" ht="13.5" customHeight="1" x14ac:dyDescent="0.3">
      <c r="A3411" s="117" t="s">
        <v>12173</v>
      </c>
      <c r="B3411" s="117" t="s">
        <v>8670</v>
      </c>
      <c r="C3411" s="188" t="s">
        <v>2064</v>
      </c>
      <c r="D3411" s="117" t="s">
        <v>2322</v>
      </c>
    </row>
    <row r="3412" spans="1:4" s="186" customFormat="1" ht="13.5" customHeight="1" x14ac:dyDescent="0.3">
      <c r="A3412" s="117" t="s">
        <v>7674</v>
      </c>
      <c r="B3412" s="117" t="s">
        <v>7675</v>
      </c>
      <c r="C3412" s="188" t="s">
        <v>277</v>
      </c>
      <c r="D3412" s="117" t="s">
        <v>2389</v>
      </c>
    </row>
    <row r="3413" spans="1:4" s="186" customFormat="1" ht="13.5" customHeight="1" x14ac:dyDescent="0.3">
      <c r="A3413" s="117" t="s">
        <v>12174</v>
      </c>
      <c r="B3413" s="117" t="s">
        <v>7580</v>
      </c>
      <c r="C3413" s="188" t="s">
        <v>2064</v>
      </c>
      <c r="D3413" s="117" t="s">
        <v>2282</v>
      </c>
    </row>
    <row r="3414" spans="1:4" s="186" customFormat="1" ht="13.5" customHeight="1" x14ac:dyDescent="0.3">
      <c r="A3414" s="116" t="s">
        <v>12175</v>
      </c>
      <c r="B3414" s="116" t="s">
        <v>2589</v>
      </c>
      <c r="C3414" s="187" t="s">
        <v>277</v>
      </c>
      <c r="D3414" s="116" t="s">
        <v>2308</v>
      </c>
    </row>
    <row r="3415" spans="1:4" s="186" customFormat="1" ht="13.5" customHeight="1" x14ac:dyDescent="0.3">
      <c r="A3415" s="117" t="s">
        <v>12176</v>
      </c>
      <c r="B3415" s="117" t="s">
        <v>8865</v>
      </c>
      <c r="C3415" s="188" t="s">
        <v>2064</v>
      </c>
      <c r="D3415" s="117" t="s">
        <v>2469</v>
      </c>
    </row>
    <row r="3416" spans="1:4" s="186" customFormat="1" ht="13.5" customHeight="1" x14ac:dyDescent="0.3">
      <c r="A3416" s="116" t="s">
        <v>12177</v>
      </c>
      <c r="B3416" s="116" t="s">
        <v>4367</v>
      </c>
      <c r="C3416" s="187" t="s">
        <v>2064</v>
      </c>
      <c r="D3416" s="116" t="s">
        <v>2351</v>
      </c>
    </row>
    <row r="3417" spans="1:4" s="186" customFormat="1" ht="13.5" customHeight="1" x14ac:dyDescent="0.3">
      <c r="A3417" s="117" t="s">
        <v>12178</v>
      </c>
      <c r="B3417" s="117" t="s">
        <v>7848</v>
      </c>
      <c r="C3417" s="188" t="s">
        <v>2064</v>
      </c>
      <c r="D3417" s="117" t="s">
        <v>2314</v>
      </c>
    </row>
    <row r="3418" spans="1:4" s="186" customFormat="1" ht="13.5" customHeight="1" x14ac:dyDescent="0.3">
      <c r="A3418" s="117" t="s">
        <v>12179</v>
      </c>
      <c r="B3418" s="117" t="s">
        <v>8761</v>
      </c>
      <c r="C3418" s="188" t="s">
        <v>2064</v>
      </c>
      <c r="D3418" s="117" t="s">
        <v>2469</v>
      </c>
    </row>
    <row r="3419" spans="1:4" s="186" customFormat="1" ht="13.5" customHeight="1" x14ac:dyDescent="0.3">
      <c r="A3419" s="116" t="s">
        <v>12180</v>
      </c>
      <c r="B3419" s="116" t="s">
        <v>3501</v>
      </c>
      <c r="C3419" s="187" t="s">
        <v>277</v>
      </c>
      <c r="D3419" s="116" t="s">
        <v>2297</v>
      </c>
    </row>
    <row r="3420" spans="1:4" s="186" customFormat="1" ht="13.5" customHeight="1" x14ac:dyDescent="0.3">
      <c r="A3420" s="117" t="s">
        <v>12181</v>
      </c>
      <c r="B3420" s="117" t="s">
        <v>3726</v>
      </c>
      <c r="C3420" s="188" t="s">
        <v>277</v>
      </c>
      <c r="D3420" s="117" t="s">
        <v>2308</v>
      </c>
    </row>
    <row r="3421" spans="1:4" s="186" customFormat="1" ht="13.5" customHeight="1" x14ac:dyDescent="0.3">
      <c r="A3421" s="117" t="s">
        <v>12182</v>
      </c>
      <c r="B3421" s="117" t="s">
        <v>3300</v>
      </c>
      <c r="C3421" s="188" t="s">
        <v>167</v>
      </c>
      <c r="D3421" s="117" t="s">
        <v>2578</v>
      </c>
    </row>
    <row r="3422" spans="1:4" s="186" customFormat="1" ht="13.5" customHeight="1" x14ac:dyDescent="0.3">
      <c r="A3422" s="117" t="s">
        <v>12183</v>
      </c>
      <c r="B3422" s="117" t="s">
        <v>8753</v>
      </c>
      <c r="C3422" s="188" t="s">
        <v>2064</v>
      </c>
      <c r="D3422" s="117" t="s">
        <v>2469</v>
      </c>
    </row>
    <row r="3423" spans="1:4" s="186" customFormat="1" ht="13.5" customHeight="1" x14ac:dyDescent="0.3">
      <c r="A3423" s="116" t="s">
        <v>12184</v>
      </c>
      <c r="B3423" s="116" t="s">
        <v>3947</v>
      </c>
      <c r="C3423" s="187" t="s">
        <v>2064</v>
      </c>
      <c r="D3423" s="116" t="s">
        <v>2469</v>
      </c>
    </row>
    <row r="3424" spans="1:4" s="186" customFormat="1" ht="13.5" customHeight="1" x14ac:dyDescent="0.3">
      <c r="A3424" s="116" t="s">
        <v>12185</v>
      </c>
      <c r="B3424" s="116" t="s">
        <v>3977</v>
      </c>
      <c r="C3424" s="187" t="s">
        <v>2064</v>
      </c>
      <c r="D3424" s="116" t="s">
        <v>2469</v>
      </c>
    </row>
    <row r="3425" spans="1:4" s="186" customFormat="1" ht="13.5" customHeight="1" x14ac:dyDescent="0.3">
      <c r="A3425" s="116" t="s">
        <v>12186</v>
      </c>
      <c r="B3425" s="116" t="s">
        <v>3934</v>
      </c>
      <c r="C3425" s="187" t="s">
        <v>2064</v>
      </c>
      <c r="D3425" s="116" t="s">
        <v>2469</v>
      </c>
    </row>
    <row r="3426" spans="1:4" s="186" customFormat="1" ht="13.5" customHeight="1" x14ac:dyDescent="0.3">
      <c r="A3426" s="116" t="s">
        <v>12187</v>
      </c>
      <c r="B3426" s="116" t="s">
        <v>3940</v>
      </c>
      <c r="C3426" s="187" t="s">
        <v>2064</v>
      </c>
      <c r="D3426" s="116" t="s">
        <v>2469</v>
      </c>
    </row>
    <row r="3427" spans="1:4" s="186" customFormat="1" ht="13.5" customHeight="1" x14ac:dyDescent="0.3">
      <c r="A3427" s="117" t="s">
        <v>12188</v>
      </c>
      <c r="B3427" s="117" t="s">
        <v>2114</v>
      </c>
      <c r="C3427" s="188" t="s">
        <v>2064</v>
      </c>
      <c r="D3427" s="117" t="s">
        <v>2469</v>
      </c>
    </row>
    <row r="3428" spans="1:4" s="186" customFormat="1" ht="13.5" customHeight="1" x14ac:dyDescent="0.3">
      <c r="A3428" s="116" t="s">
        <v>12189</v>
      </c>
      <c r="B3428" s="116" t="s">
        <v>2116</v>
      </c>
      <c r="C3428" s="187" t="s">
        <v>2064</v>
      </c>
      <c r="D3428" s="116" t="s">
        <v>2469</v>
      </c>
    </row>
    <row r="3429" spans="1:4" s="186" customFormat="1" ht="13.5" customHeight="1" x14ac:dyDescent="0.3">
      <c r="A3429" s="117" t="s">
        <v>12190</v>
      </c>
      <c r="B3429" s="117" t="s">
        <v>3962</v>
      </c>
      <c r="C3429" s="188" t="s">
        <v>2064</v>
      </c>
      <c r="D3429" s="117" t="s">
        <v>2469</v>
      </c>
    </row>
    <row r="3430" spans="1:4" s="186" customFormat="1" ht="13.5" customHeight="1" x14ac:dyDescent="0.3">
      <c r="A3430" s="117" t="s">
        <v>12191</v>
      </c>
      <c r="B3430" s="117" t="s">
        <v>2118</v>
      </c>
      <c r="C3430" s="188" t="s">
        <v>2064</v>
      </c>
      <c r="D3430" s="117" t="s">
        <v>2469</v>
      </c>
    </row>
    <row r="3431" spans="1:4" s="186" customFormat="1" ht="13.5" customHeight="1" x14ac:dyDescent="0.3">
      <c r="A3431" s="117" t="s">
        <v>12192</v>
      </c>
      <c r="B3431" s="117" t="s">
        <v>3948</v>
      </c>
      <c r="C3431" s="188" t="s">
        <v>2064</v>
      </c>
      <c r="D3431" s="117" t="s">
        <v>2469</v>
      </c>
    </row>
    <row r="3432" spans="1:4" s="186" customFormat="1" ht="13.5" customHeight="1" x14ac:dyDescent="0.3">
      <c r="A3432" s="116" t="s">
        <v>12193</v>
      </c>
      <c r="B3432" s="116" t="s">
        <v>3949</v>
      </c>
      <c r="C3432" s="187" t="s">
        <v>2064</v>
      </c>
      <c r="D3432" s="116" t="s">
        <v>2469</v>
      </c>
    </row>
    <row r="3433" spans="1:4" s="186" customFormat="1" ht="13.5" customHeight="1" x14ac:dyDescent="0.3">
      <c r="A3433" s="117" t="s">
        <v>12194</v>
      </c>
      <c r="B3433" s="117" t="s">
        <v>3941</v>
      </c>
      <c r="C3433" s="188" t="s">
        <v>2064</v>
      </c>
      <c r="D3433" s="117" t="s">
        <v>2469</v>
      </c>
    </row>
    <row r="3434" spans="1:4" s="186" customFormat="1" ht="13.5" customHeight="1" x14ac:dyDescent="0.3">
      <c r="A3434" s="117" t="s">
        <v>12195</v>
      </c>
      <c r="B3434" s="117" t="s">
        <v>2120</v>
      </c>
      <c r="C3434" s="188" t="s">
        <v>2064</v>
      </c>
      <c r="D3434" s="117" t="s">
        <v>2469</v>
      </c>
    </row>
    <row r="3435" spans="1:4" s="186" customFormat="1" ht="13.5" customHeight="1" x14ac:dyDescent="0.3">
      <c r="A3435" s="116" t="s">
        <v>12196</v>
      </c>
      <c r="B3435" s="116" t="s">
        <v>3942</v>
      </c>
      <c r="C3435" s="187" t="s">
        <v>2064</v>
      </c>
      <c r="D3435" s="116" t="s">
        <v>2469</v>
      </c>
    </row>
    <row r="3436" spans="1:4" s="186" customFormat="1" ht="13.5" customHeight="1" x14ac:dyDescent="0.3">
      <c r="A3436" s="117" t="s">
        <v>12197</v>
      </c>
      <c r="B3436" s="117" t="s">
        <v>3972</v>
      </c>
      <c r="C3436" s="188" t="s">
        <v>2064</v>
      </c>
      <c r="D3436" s="117" t="s">
        <v>2469</v>
      </c>
    </row>
    <row r="3437" spans="1:4" s="186" customFormat="1" ht="13.5" customHeight="1" x14ac:dyDescent="0.3">
      <c r="A3437" s="116" t="s">
        <v>12197</v>
      </c>
      <c r="B3437" s="116" t="s">
        <v>3972</v>
      </c>
      <c r="C3437" s="187" t="s">
        <v>2064</v>
      </c>
      <c r="D3437" s="116" t="s">
        <v>2469</v>
      </c>
    </row>
    <row r="3438" spans="1:4" s="186" customFormat="1" ht="13.5" customHeight="1" x14ac:dyDescent="0.3">
      <c r="A3438" s="117" t="s">
        <v>12198</v>
      </c>
      <c r="B3438" s="117" t="s">
        <v>3943</v>
      </c>
      <c r="C3438" s="188" t="s">
        <v>2064</v>
      </c>
      <c r="D3438" s="117" t="s">
        <v>2469</v>
      </c>
    </row>
    <row r="3439" spans="1:4" s="186" customFormat="1" ht="13.5" customHeight="1" x14ac:dyDescent="0.3">
      <c r="A3439" s="117" t="s">
        <v>12198</v>
      </c>
      <c r="B3439" s="117" t="s">
        <v>3943</v>
      </c>
      <c r="C3439" s="188" t="s">
        <v>2064</v>
      </c>
      <c r="D3439" s="117" t="s">
        <v>2469</v>
      </c>
    </row>
    <row r="3440" spans="1:4" s="186" customFormat="1" ht="13.5" customHeight="1" x14ac:dyDescent="0.3">
      <c r="A3440" s="116" t="s">
        <v>12199</v>
      </c>
      <c r="B3440" s="116" t="s">
        <v>3950</v>
      </c>
      <c r="C3440" s="187" t="s">
        <v>2064</v>
      </c>
      <c r="D3440" s="116" t="s">
        <v>2469</v>
      </c>
    </row>
    <row r="3441" spans="1:4" s="186" customFormat="1" ht="13.5" customHeight="1" x14ac:dyDescent="0.3">
      <c r="A3441" s="116" t="s">
        <v>12200</v>
      </c>
      <c r="B3441" s="116" t="s">
        <v>3946</v>
      </c>
      <c r="C3441" s="187" t="s">
        <v>2064</v>
      </c>
      <c r="D3441" s="116" t="s">
        <v>2469</v>
      </c>
    </row>
    <row r="3442" spans="1:4" s="186" customFormat="1" ht="13.5" customHeight="1" x14ac:dyDescent="0.3">
      <c r="A3442" s="116" t="s">
        <v>12201</v>
      </c>
      <c r="B3442" s="116" t="s">
        <v>3944</v>
      </c>
      <c r="C3442" s="187" t="s">
        <v>2064</v>
      </c>
      <c r="D3442" s="116" t="s">
        <v>2469</v>
      </c>
    </row>
    <row r="3443" spans="1:4" s="186" customFormat="1" ht="13.5" customHeight="1" x14ac:dyDescent="0.3">
      <c r="A3443" s="116" t="s">
        <v>12202</v>
      </c>
      <c r="B3443" s="116" t="s">
        <v>2122</v>
      </c>
      <c r="C3443" s="187" t="s">
        <v>2064</v>
      </c>
      <c r="D3443" s="116" t="s">
        <v>2469</v>
      </c>
    </row>
    <row r="3444" spans="1:4" s="186" customFormat="1" ht="13.5" customHeight="1" x14ac:dyDescent="0.3">
      <c r="A3444" s="117" t="s">
        <v>12203</v>
      </c>
      <c r="B3444" s="117" t="s">
        <v>3976</v>
      </c>
      <c r="C3444" s="188" t="s">
        <v>2064</v>
      </c>
      <c r="D3444" s="117" t="s">
        <v>2469</v>
      </c>
    </row>
    <row r="3445" spans="1:4" s="186" customFormat="1" ht="13.5" customHeight="1" x14ac:dyDescent="0.3">
      <c r="A3445" s="117" t="s">
        <v>12204</v>
      </c>
      <c r="B3445" s="117" t="s">
        <v>2124</v>
      </c>
      <c r="C3445" s="188" t="s">
        <v>2064</v>
      </c>
      <c r="D3445" s="117" t="s">
        <v>2469</v>
      </c>
    </row>
    <row r="3446" spans="1:4" s="186" customFormat="1" ht="13.5" customHeight="1" x14ac:dyDescent="0.3">
      <c r="A3446" s="117" t="s">
        <v>12205</v>
      </c>
      <c r="B3446" s="117" t="s">
        <v>3945</v>
      </c>
      <c r="C3446" s="188" t="s">
        <v>2064</v>
      </c>
      <c r="D3446" s="117" t="s">
        <v>2469</v>
      </c>
    </row>
    <row r="3447" spans="1:4" s="186" customFormat="1" ht="13.5" customHeight="1" x14ac:dyDescent="0.3">
      <c r="A3447" s="116" t="s">
        <v>12206</v>
      </c>
      <c r="B3447" s="116" t="s">
        <v>4054</v>
      </c>
      <c r="C3447" s="187" t="s">
        <v>727</v>
      </c>
      <c r="D3447" s="116" t="s">
        <v>2469</v>
      </c>
    </row>
    <row r="3448" spans="1:4" s="186" customFormat="1" ht="13.5" customHeight="1" x14ac:dyDescent="0.3">
      <c r="A3448" s="116" t="s">
        <v>12207</v>
      </c>
      <c r="B3448" s="116" t="s">
        <v>3932</v>
      </c>
      <c r="C3448" s="187" t="s">
        <v>2064</v>
      </c>
      <c r="D3448" s="116" t="s">
        <v>2469</v>
      </c>
    </row>
    <row r="3449" spans="1:4" s="186" customFormat="1" ht="13.5" customHeight="1" x14ac:dyDescent="0.3">
      <c r="A3449" s="117" t="s">
        <v>12208</v>
      </c>
      <c r="B3449" s="117" t="s">
        <v>3966</v>
      </c>
      <c r="C3449" s="188" t="s">
        <v>2064</v>
      </c>
      <c r="D3449" s="117" t="s">
        <v>2469</v>
      </c>
    </row>
    <row r="3450" spans="1:4" s="186" customFormat="1" ht="13.5" customHeight="1" x14ac:dyDescent="0.3">
      <c r="A3450" s="116" t="s">
        <v>12208</v>
      </c>
      <c r="B3450" s="116" t="s">
        <v>3966</v>
      </c>
      <c r="C3450" s="187" t="s">
        <v>2064</v>
      </c>
      <c r="D3450" s="116" t="s">
        <v>2469</v>
      </c>
    </row>
    <row r="3451" spans="1:4" s="186" customFormat="1" ht="13.5" customHeight="1" x14ac:dyDescent="0.3">
      <c r="A3451" s="116" t="s">
        <v>12209</v>
      </c>
      <c r="B3451" s="116" t="s">
        <v>3915</v>
      </c>
      <c r="C3451" s="187" t="s">
        <v>2064</v>
      </c>
      <c r="D3451" s="116" t="s">
        <v>2469</v>
      </c>
    </row>
    <row r="3452" spans="1:4" s="186" customFormat="1" ht="13.5" customHeight="1" x14ac:dyDescent="0.3">
      <c r="A3452" s="116" t="s">
        <v>12210</v>
      </c>
      <c r="B3452" s="116" t="s">
        <v>8025</v>
      </c>
      <c r="C3452" s="187" t="s">
        <v>2064</v>
      </c>
      <c r="D3452" s="116" t="s">
        <v>2405</v>
      </c>
    </row>
    <row r="3453" spans="1:4" s="186" customFormat="1" ht="13.5" customHeight="1" x14ac:dyDescent="0.3">
      <c r="A3453" s="117" t="s">
        <v>12211</v>
      </c>
      <c r="B3453" s="117" t="s">
        <v>4026</v>
      </c>
      <c r="C3453" s="188" t="s">
        <v>2064</v>
      </c>
      <c r="D3453" s="117" t="s">
        <v>2469</v>
      </c>
    </row>
    <row r="3454" spans="1:4" s="186" customFormat="1" ht="13.5" customHeight="1" x14ac:dyDescent="0.3">
      <c r="A3454" s="117" t="s">
        <v>12212</v>
      </c>
      <c r="B3454" s="117" t="s">
        <v>4030</v>
      </c>
      <c r="C3454" s="188" t="s">
        <v>2064</v>
      </c>
      <c r="D3454" s="117" t="s">
        <v>2469</v>
      </c>
    </row>
    <row r="3455" spans="1:4" s="186" customFormat="1" ht="13.5" customHeight="1" x14ac:dyDescent="0.3">
      <c r="A3455" s="116" t="s">
        <v>12213</v>
      </c>
      <c r="B3455" s="116" t="s">
        <v>4031</v>
      </c>
      <c r="C3455" s="187" t="s">
        <v>2064</v>
      </c>
      <c r="D3455" s="116" t="s">
        <v>2469</v>
      </c>
    </row>
    <row r="3456" spans="1:4" s="186" customFormat="1" ht="13.5" customHeight="1" x14ac:dyDescent="0.3">
      <c r="A3456" s="117" t="s">
        <v>12214</v>
      </c>
      <c r="B3456" s="117" t="s">
        <v>3953</v>
      </c>
      <c r="C3456" s="188" t="s">
        <v>727</v>
      </c>
      <c r="D3456" s="117" t="s">
        <v>2469</v>
      </c>
    </row>
    <row r="3457" spans="1:4" s="186" customFormat="1" ht="13.5" customHeight="1" x14ac:dyDescent="0.3">
      <c r="A3457" s="116" t="s">
        <v>12215</v>
      </c>
      <c r="B3457" s="116" t="s">
        <v>3928</v>
      </c>
      <c r="C3457" s="187" t="s">
        <v>2064</v>
      </c>
      <c r="D3457" s="116" t="s">
        <v>2469</v>
      </c>
    </row>
    <row r="3458" spans="1:4" s="186" customFormat="1" ht="13.5" customHeight="1" x14ac:dyDescent="0.3">
      <c r="A3458" s="116" t="s">
        <v>12216</v>
      </c>
      <c r="B3458" s="116" t="s">
        <v>4028</v>
      </c>
      <c r="C3458" s="187" t="s">
        <v>2064</v>
      </c>
      <c r="D3458" s="116" t="s">
        <v>2469</v>
      </c>
    </row>
    <row r="3459" spans="1:4" s="186" customFormat="1" ht="13.5" customHeight="1" x14ac:dyDescent="0.3">
      <c r="A3459" s="116" t="s">
        <v>12217</v>
      </c>
      <c r="B3459" s="116" t="s">
        <v>3931</v>
      </c>
      <c r="C3459" s="187" t="s">
        <v>2064</v>
      </c>
      <c r="D3459" s="116" t="s">
        <v>2469</v>
      </c>
    </row>
    <row r="3460" spans="1:4" s="186" customFormat="1" ht="13.5" customHeight="1" x14ac:dyDescent="0.3">
      <c r="A3460" s="116" t="s">
        <v>12218</v>
      </c>
      <c r="B3460" s="116" t="s">
        <v>5871</v>
      </c>
      <c r="C3460" s="187" t="s">
        <v>2064</v>
      </c>
      <c r="D3460" s="116" t="s">
        <v>2351</v>
      </c>
    </row>
    <row r="3461" spans="1:4" s="186" customFormat="1" ht="13.5" customHeight="1" x14ac:dyDescent="0.3">
      <c r="A3461" s="117" t="s">
        <v>12219</v>
      </c>
      <c r="B3461" s="117" t="s">
        <v>8015</v>
      </c>
      <c r="C3461" s="188" t="s">
        <v>2064</v>
      </c>
      <c r="D3461" s="117" t="s">
        <v>2351</v>
      </c>
    </row>
    <row r="3462" spans="1:4" s="186" customFormat="1" ht="13.5" customHeight="1" x14ac:dyDescent="0.3">
      <c r="A3462" s="117" t="s">
        <v>12220</v>
      </c>
      <c r="B3462" s="117" t="s">
        <v>8017</v>
      </c>
      <c r="C3462" s="188" t="s">
        <v>2064</v>
      </c>
      <c r="D3462" s="117" t="s">
        <v>2351</v>
      </c>
    </row>
    <row r="3463" spans="1:4" s="186" customFormat="1" ht="13.5" customHeight="1" x14ac:dyDescent="0.3">
      <c r="A3463" s="116" t="s">
        <v>12221</v>
      </c>
      <c r="B3463" s="116" t="s">
        <v>8016</v>
      </c>
      <c r="C3463" s="187" t="s">
        <v>2064</v>
      </c>
      <c r="D3463" s="116" t="s">
        <v>2351</v>
      </c>
    </row>
    <row r="3464" spans="1:4" s="186" customFormat="1" ht="13.5" customHeight="1" x14ac:dyDescent="0.3">
      <c r="A3464" s="116" t="s">
        <v>12222</v>
      </c>
      <c r="B3464" s="116" t="s">
        <v>351</v>
      </c>
      <c r="C3464" s="187" t="s">
        <v>2064</v>
      </c>
      <c r="D3464" s="116" t="s">
        <v>2578</v>
      </c>
    </row>
    <row r="3465" spans="1:4" s="186" customFormat="1" ht="13.5" customHeight="1" x14ac:dyDescent="0.3">
      <c r="A3465" s="117" t="s">
        <v>12223</v>
      </c>
      <c r="B3465" s="117" t="s">
        <v>3462</v>
      </c>
      <c r="C3465" s="188" t="s">
        <v>2064</v>
      </c>
      <c r="D3465" s="117" t="s">
        <v>2282</v>
      </c>
    </row>
    <row r="3466" spans="1:4" s="186" customFormat="1" ht="13.5" customHeight="1" x14ac:dyDescent="0.3">
      <c r="A3466" s="117" t="s">
        <v>12224</v>
      </c>
      <c r="B3466" s="117" t="s">
        <v>3463</v>
      </c>
      <c r="C3466" s="188" t="s">
        <v>2064</v>
      </c>
      <c r="D3466" s="117" t="s">
        <v>2314</v>
      </c>
    </row>
    <row r="3467" spans="1:4" s="186" customFormat="1" ht="13.5" customHeight="1" x14ac:dyDescent="0.3">
      <c r="A3467" s="116" t="s">
        <v>12225</v>
      </c>
      <c r="B3467" s="116" t="s">
        <v>6117</v>
      </c>
      <c r="C3467" s="187" t="s">
        <v>2064</v>
      </c>
      <c r="D3467" s="116" t="s">
        <v>2351</v>
      </c>
    </row>
    <row r="3468" spans="1:4" s="186" customFormat="1" ht="13.5" customHeight="1" x14ac:dyDescent="0.3">
      <c r="A3468" s="117" t="s">
        <v>12226</v>
      </c>
      <c r="B3468" s="117" t="s">
        <v>6114</v>
      </c>
      <c r="C3468" s="188" t="s">
        <v>2064</v>
      </c>
      <c r="D3468" s="117" t="s">
        <v>2351</v>
      </c>
    </row>
    <row r="3469" spans="1:4" s="186" customFormat="1" ht="13.5" customHeight="1" x14ac:dyDescent="0.3">
      <c r="A3469" s="116" t="s">
        <v>12227</v>
      </c>
      <c r="B3469" s="116" t="s">
        <v>8727</v>
      </c>
      <c r="C3469" s="187" t="s">
        <v>2064</v>
      </c>
      <c r="D3469" s="116" t="s">
        <v>2469</v>
      </c>
    </row>
    <row r="3470" spans="1:4" s="186" customFormat="1" ht="13.5" customHeight="1" x14ac:dyDescent="0.3">
      <c r="A3470" s="116" t="s">
        <v>12228</v>
      </c>
      <c r="B3470" s="116" t="s">
        <v>7170</v>
      </c>
      <c r="C3470" s="187" t="s">
        <v>2064</v>
      </c>
      <c r="D3470" s="116" t="s">
        <v>2469</v>
      </c>
    </row>
    <row r="3471" spans="1:4" s="186" customFormat="1" ht="13.5" customHeight="1" x14ac:dyDescent="0.3">
      <c r="A3471" s="117" t="s">
        <v>12229</v>
      </c>
      <c r="B3471" s="117" t="s">
        <v>8730</v>
      </c>
      <c r="C3471" s="188" t="s">
        <v>2064</v>
      </c>
      <c r="D3471" s="117" t="s">
        <v>2469</v>
      </c>
    </row>
    <row r="3472" spans="1:4" s="186" customFormat="1" ht="13.5" customHeight="1" x14ac:dyDescent="0.3">
      <c r="A3472" s="116" t="s">
        <v>12229</v>
      </c>
      <c r="B3472" s="116" t="s">
        <v>8730</v>
      </c>
      <c r="C3472" s="187" t="s">
        <v>2064</v>
      </c>
      <c r="D3472" s="116" t="s">
        <v>2469</v>
      </c>
    </row>
    <row r="3473" spans="1:4" s="186" customFormat="1" ht="13.5" customHeight="1" x14ac:dyDescent="0.3">
      <c r="A3473" s="117" t="s">
        <v>12230</v>
      </c>
      <c r="B3473" s="117" t="s">
        <v>8715</v>
      </c>
      <c r="C3473" s="188" t="s">
        <v>2064</v>
      </c>
      <c r="D3473" s="117" t="s">
        <v>2469</v>
      </c>
    </row>
    <row r="3474" spans="1:4" s="186" customFormat="1" ht="13.5" customHeight="1" x14ac:dyDescent="0.3">
      <c r="A3474" s="116" t="s">
        <v>12230</v>
      </c>
      <c r="B3474" s="116" t="s">
        <v>8715</v>
      </c>
      <c r="C3474" s="187" t="s">
        <v>2064</v>
      </c>
      <c r="D3474" s="116" t="s">
        <v>2469</v>
      </c>
    </row>
    <row r="3475" spans="1:4" s="186" customFormat="1" ht="13.5" customHeight="1" x14ac:dyDescent="0.3">
      <c r="A3475" s="116" t="s">
        <v>12231</v>
      </c>
      <c r="B3475" s="116" t="s">
        <v>7156</v>
      </c>
      <c r="C3475" s="187" t="s">
        <v>2064</v>
      </c>
      <c r="D3475" s="116" t="s">
        <v>2469</v>
      </c>
    </row>
    <row r="3476" spans="1:4" s="186" customFormat="1" ht="13.5" customHeight="1" x14ac:dyDescent="0.3">
      <c r="A3476" s="117" t="s">
        <v>12232</v>
      </c>
      <c r="B3476" s="117" t="s">
        <v>7157</v>
      </c>
      <c r="C3476" s="188" t="s">
        <v>2064</v>
      </c>
      <c r="D3476" s="117" t="s">
        <v>2469</v>
      </c>
    </row>
    <row r="3477" spans="1:4" s="186" customFormat="1" ht="13.5" customHeight="1" x14ac:dyDescent="0.3">
      <c r="A3477" s="116" t="s">
        <v>12233</v>
      </c>
      <c r="B3477" s="116" t="s">
        <v>7159</v>
      </c>
      <c r="C3477" s="187" t="s">
        <v>2064</v>
      </c>
      <c r="D3477" s="116" t="s">
        <v>2469</v>
      </c>
    </row>
    <row r="3478" spans="1:4" s="186" customFormat="1" ht="13.5" customHeight="1" x14ac:dyDescent="0.3">
      <c r="A3478" s="116" t="s">
        <v>12234</v>
      </c>
      <c r="B3478" s="116" t="s">
        <v>7158</v>
      </c>
      <c r="C3478" s="187" t="s">
        <v>2064</v>
      </c>
      <c r="D3478" s="116" t="s">
        <v>2469</v>
      </c>
    </row>
    <row r="3479" spans="1:4" s="186" customFormat="1" ht="13.5" customHeight="1" x14ac:dyDescent="0.3">
      <c r="A3479" s="117" t="s">
        <v>12235</v>
      </c>
      <c r="B3479" s="117" t="s">
        <v>7160</v>
      </c>
      <c r="C3479" s="188" t="s">
        <v>2064</v>
      </c>
      <c r="D3479" s="117" t="s">
        <v>2469</v>
      </c>
    </row>
    <row r="3480" spans="1:4" s="186" customFormat="1" ht="13.5" customHeight="1" x14ac:dyDescent="0.3">
      <c r="A3480" s="116" t="s">
        <v>12236</v>
      </c>
      <c r="B3480" s="116" t="s">
        <v>352</v>
      </c>
      <c r="C3480" s="187" t="s">
        <v>2064</v>
      </c>
      <c r="D3480" s="116" t="s">
        <v>2578</v>
      </c>
    </row>
    <row r="3481" spans="1:4" s="186" customFormat="1" ht="13.5" customHeight="1" x14ac:dyDescent="0.3">
      <c r="A3481" s="117" t="s">
        <v>12237</v>
      </c>
      <c r="B3481" s="117" t="s">
        <v>353</v>
      </c>
      <c r="C3481" s="188" t="s">
        <v>2064</v>
      </c>
      <c r="D3481" s="117" t="s">
        <v>2578</v>
      </c>
    </row>
    <row r="3482" spans="1:4" s="186" customFormat="1" ht="13.5" customHeight="1" x14ac:dyDescent="0.3">
      <c r="A3482" s="117" t="s">
        <v>12238</v>
      </c>
      <c r="B3482" s="117" t="s">
        <v>7829</v>
      </c>
      <c r="C3482" s="188" t="s">
        <v>2064</v>
      </c>
      <c r="D3482" s="117" t="s">
        <v>2414</v>
      </c>
    </row>
    <row r="3483" spans="1:4" s="186" customFormat="1" ht="13.5" customHeight="1" x14ac:dyDescent="0.3">
      <c r="A3483" s="116" t="s">
        <v>7690</v>
      </c>
      <c r="B3483" s="116" t="s">
        <v>7691</v>
      </c>
      <c r="C3483" s="187" t="s">
        <v>277</v>
      </c>
      <c r="D3483" s="116" t="s">
        <v>2389</v>
      </c>
    </row>
    <row r="3484" spans="1:4" s="186" customFormat="1" ht="13.5" customHeight="1" x14ac:dyDescent="0.3">
      <c r="A3484" s="117" t="s">
        <v>12239</v>
      </c>
      <c r="B3484" s="117" t="s">
        <v>7380</v>
      </c>
      <c r="C3484" s="188" t="s">
        <v>2064</v>
      </c>
      <c r="D3484" s="117" t="s">
        <v>2351</v>
      </c>
    </row>
    <row r="3485" spans="1:4" s="186" customFormat="1" ht="13.5" customHeight="1" x14ac:dyDescent="0.3">
      <c r="A3485" s="117" t="s">
        <v>12240</v>
      </c>
      <c r="B3485" s="117" t="s">
        <v>6986</v>
      </c>
      <c r="C3485" s="188" t="s">
        <v>2064</v>
      </c>
      <c r="D3485" s="117" t="s">
        <v>2351</v>
      </c>
    </row>
    <row r="3486" spans="1:4" s="186" customFormat="1" ht="13.5" customHeight="1" x14ac:dyDescent="0.3">
      <c r="A3486" s="116" t="s">
        <v>12241</v>
      </c>
      <c r="B3486" s="116" t="s">
        <v>6987</v>
      </c>
      <c r="C3486" s="187" t="s">
        <v>2064</v>
      </c>
      <c r="D3486" s="116" t="s">
        <v>2351</v>
      </c>
    </row>
    <row r="3487" spans="1:4" s="186" customFormat="1" ht="13.5" customHeight="1" x14ac:dyDescent="0.3">
      <c r="A3487" s="117" t="s">
        <v>12242</v>
      </c>
      <c r="B3487" s="117" t="s">
        <v>7527</v>
      </c>
      <c r="C3487" s="188" t="s">
        <v>2064</v>
      </c>
      <c r="D3487" s="117" t="s">
        <v>2351</v>
      </c>
    </row>
    <row r="3488" spans="1:4" s="186" customFormat="1" ht="13.5" customHeight="1" x14ac:dyDescent="0.3">
      <c r="A3488" s="117" t="s">
        <v>12243</v>
      </c>
      <c r="B3488" s="117" t="s">
        <v>7526</v>
      </c>
      <c r="C3488" s="188" t="s">
        <v>2064</v>
      </c>
      <c r="D3488" s="117" t="s">
        <v>2351</v>
      </c>
    </row>
    <row r="3489" spans="1:4" s="186" customFormat="1" ht="13.5" customHeight="1" x14ac:dyDescent="0.3">
      <c r="A3489" s="116" t="s">
        <v>12244</v>
      </c>
      <c r="B3489" s="116" t="s">
        <v>7525</v>
      </c>
      <c r="C3489" s="187" t="s">
        <v>2064</v>
      </c>
      <c r="D3489" s="116" t="s">
        <v>2351</v>
      </c>
    </row>
    <row r="3490" spans="1:4" s="186" customFormat="1" ht="13.5" customHeight="1" x14ac:dyDescent="0.3">
      <c r="A3490" s="117" t="s">
        <v>12245</v>
      </c>
      <c r="B3490" s="117" t="s">
        <v>7428</v>
      </c>
      <c r="C3490" s="188" t="s">
        <v>2064</v>
      </c>
      <c r="D3490" s="117" t="s">
        <v>2351</v>
      </c>
    </row>
    <row r="3491" spans="1:4" s="186" customFormat="1" ht="13.5" customHeight="1" x14ac:dyDescent="0.3">
      <c r="A3491" s="117" t="s">
        <v>12246</v>
      </c>
      <c r="B3491" s="117" t="s">
        <v>8760</v>
      </c>
      <c r="C3491" s="188" t="s">
        <v>2064</v>
      </c>
      <c r="D3491" s="117" t="s">
        <v>2425</v>
      </c>
    </row>
    <row r="3492" spans="1:4" s="186" customFormat="1" ht="13.5" customHeight="1" x14ac:dyDescent="0.3">
      <c r="A3492" s="116" t="s">
        <v>12247</v>
      </c>
      <c r="B3492" s="116" t="s">
        <v>7369</v>
      </c>
      <c r="C3492" s="187" t="s">
        <v>2064</v>
      </c>
      <c r="D3492" s="116" t="s">
        <v>2351</v>
      </c>
    </row>
    <row r="3493" spans="1:4" s="186" customFormat="1" ht="13.5" customHeight="1" x14ac:dyDescent="0.3">
      <c r="A3493" s="117" t="s">
        <v>12248</v>
      </c>
      <c r="B3493" s="117" t="s">
        <v>7315</v>
      </c>
      <c r="C3493" s="188" t="s">
        <v>2064</v>
      </c>
      <c r="D3493" s="117" t="s">
        <v>2351</v>
      </c>
    </row>
    <row r="3494" spans="1:4" s="186" customFormat="1" ht="13.5" customHeight="1" x14ac:dyDescent="0.3">
      <c r="A3494" s="116" t="s">
        <v>12249</v>
      </c>
      <c r="B3494" s="116" t="s">
        <v>6985</v>
      </c>
      <c r="C3494" s="187" t="s">
        <v>2064</v>
      </c>
      <c r="D3494" s="116" t="s">
        <v>2351</v>
      </c>
    </row>
    <row r="3495" spans="1:4" s="186" customFormat="1" ht="13.5" customHeight="1" x14ac:dyDescent="0.3">
      <c r="A3495" s="117" t="s">
        <v>12250</v>
      </c>
      <c r="B3495" s="117" t="s">
        <v>7382</v>
      </c>
      <c r="C3495" s="188" t="s">
        <v>2064</v>
      </c>
      <c r="D3495" s="117" t="s">
        <v>2351</v>
      </c>
    </row>
    <row r="3496" spans="1:4" s="186" customFormat="1" ht="13.5" customHeight="1" x14ac:dyDescent="0.3">
      <c r="A3496" s="116" t="s">
        <v>12251</v>
      </c>
      <c r="B3496" s="116" t="s">
        <v>7381</v>
      </c>
      <c r="C3496" s="187" t="s">
        <v>2064</v>
      </c>
      <c r="D3496" s="116" t="s">
        <v>2351</v>
      </c>
    </row>
    <row r="3497" spans="1:4" s="186" customFormat="1" ht="13.5" customHeight="1" x14ac:dyDescent="0.3">
      <c r="A3497" s="117" t="s">
        <v>12252</v>
      </c>
      <c r="B3497" s="117" t="s">
        <v>6962</v>
      </c>
      <c r="C3497" s="188" t="s">
        <v>2064</v>
      </c>
      <c r="D3497" s="117" t="s">
        <v>2351</v>
      </c>
    </row>
    <row r="3498" spans="1:4" s="186" customFormat="1" ht="13.5" customHeight="1" x14ac:dyDescent="0.3">
      <c r="A3498" s="116" t="s">
        <v>12253</v>
      </c>
      <c r="B3498" s="116" t="s">
        <v>5552</v>
      </c>
      <c r="C3498" s="187" t="s">
        <v>2064</v>
      </c>
      <c r="D3498" s="116" t="s">
        <v>2351</v>
      </c>
    </row>
    <row r="3499" spans="1:4" s="186" customFormat="1" ht="13.5" customHeight="1" x14ac:dyDescent="0.3">
      <c r="A3499" s="116" t="s">
        <v>12254</v>
      </c>
      <c r="B3499" s="116" t="s">
        <v>5538</v>
      </c>
      <c r="C3499" s="187" t="s">
        <v>2064</v>
      </c>
      <c r="D3499" s="116" t="s">
        <v>2351</v>
      </c>
    </row>
    <row r="3500" spans="1:4" s="186" customFormat="1" ht="13.5" customHeight="1" x14ac:dyDescent="0.3">
      <c r="A3500" s="117" t="s">
        <v>12255</v>
      </c>
      <c r="B3500" s="117" t="s">
        <v>5539</v>
      </c>
      <c r="C3500" s="188" t="s">
        <v>2064</v>
      </c>
      <c r="D3500" s="117" t="s">
        <v>2351</v>
      </c>
    </row>
    <row r="3501" spans="1:4" s="186" customFormat="1" ht="13.5" customHeight="1" x14ac:dyDescent="0.3">
      <c r="A3501" s="117" t="s">
        <v>12256</v>
      </c>
      <c r="B3501" s="117" t="s">
        <v>5547</v>
      </c>
      <c r="C3501" s="188" t="s">
        <v>2064</v>
      </c>
      <c r="D3501" s="117" t="s">
        <v>2351</v>
      </c>
    </row>
    <row r="3502" spans="1:4" s="186" customFormat="1" ht="13.5" customHeight="1" x14ac:dyDescent="0.3">
      <c r="A3502" s="116" t="s">
        <v>12257</v>
      </c>
      <c r="B3502" s="116" t="s">
        <v>5550</v>
      </c>
      <c r="C3502" s="187" t="s">
        <v>2064</v>
      </c>
      <c r="D3502" s="116" t="s">
        <v>2351</v>
      </c>
    </row>
    <row r="3503" spans="1:4" s="186" customFormat="1" ht="13.5" customHeight="1" x14ac:dyDescent="0.3">
      <c r="A3503" s="117" t="s">
        <v>12258</v>
      </c>
      <c r="B3503" s="117" t="s">
        <v>5549</v>
      </c>
      <c r="C3503" s="188" t="s">
        <v>2064</v>
      </c>
      <c r="D3503" s="117" t="s">
        <v>2351</v>
      </c>
    </row>
    <row r="3504" spans="1:4" s="186" customFormat="1" ht="13.5" customHeight="1" x14ac:dyDescent="0.3">
      <c r="A3504" s="116" t="s">
        <v>12259</v>
      </c>
      <c r="B3504" s="116" t="s">
        <v>5548</v>
      </c>
      <c r="C3504" s="187" t="s">
        <v>2064</v>
      </c>
      <c r="D3504" s="116" t="s">
        <v>2351</v>
      </c>
    </row>
    <row r="3505" spans="1:4" s="186" customFormat="1" ht="13.5" customHeight="1" x14ac:dyDescent="0.3">
      <c r="A3505" s="117" t="s">
        <v>12260</v>
      </c>
      <c r="B3505" s="117" t="s">
        <v>5559</v>
      </c>
      <c r="C3505" s="188" t="s">
        <v>2064</v>
      </c>
      <c r="D3505" s="117" t="s">
        <v>2351</v>
      </c>
    </row>
    <row r="3506" spans="1:4" s="186" customFormat="1" ht="13.5" customHeight="1" x14ac:dyDescent="0.3">
      <c r="A3506" s="117" t="s">
        <v>12261</v>
      </c>
      <c r="B3506" s="117" t="s">
        <v>6982</v>
      </c>
      <c r="C3506" s="188" t="s">
        <v>2064</v>
      </c>
      <c r="D3506" s="117" t="s">
        <v>2351</v>
      </c>
    </row>
    <row r="3507" spans="1:4" s="186" customFormat="1" ht="13.5" customHeight="1" x14ac:dyDescent="0.3">
      <c r="A3507" s="116" t="s">
        <v>12262</v>
      </c>
      <c r="B3507" s="116" t="s">
        <v>6981</v>
      </c>
      <c r="C3507" s="187" t="s">
        <v>2064</v>
      </c>
      <c r="D3507" s="116" t="s">
        <v>2351</v>
      </c>
    </row>
    <row r="3508" spans="1:4" s="186" customFormat="1" ht="13.5" customHeight="1" x14ac:dyDescent="0.3">
      <c r="A3508" s="117" t="s">
        <v>12263</v>
      </c>
      <c r="B3508" s="117" t="s">
        <v>7374</v>
      </c>
      <c r="C3508" s="188" t="s">
        <v>2064</v>
      </c>
      <c r="D3508" s="117" t="s">
        <v>2351</v>
      </c>
    </row>
    <row r="3509" spans="1:4" s="186" customFormat="1" ht="13.5" customHeight="1" x14ac:dyDescent="0.3">
      <c r="A3509" s="117" t="s">
        <v>12264</v>
      </c>
      <c r="B3509" s="117" t="s">
        <v>5537</v>
      </c>
      <c r="C3509" s="188" t="s">
        <v>2064</v>
      </c>
      <c r="D3509" s="117" t="s">
        <v>2578</v>
      </c>
    </row>
    <row r="3510" spans="1:4" s="186" customFormat="1" ht="13.5" customHeight="1" x14ac:dyDescent="0.3">
      <c r="A3510" s="116" t="s">
        <v>12265</v>
      </c>
      <c r="B3510" s="116" t="s">
        <v>7361</v>
      </c>
      <c r="C3510" s="187" t="s">
        <v>2064</v>
      </c>
      <c r="D3510" s="116" t="s">
        <v>2351</v>
      </c>
    </row>
    <row r="3511" spans="1:4" s="186" customFormat="1" ht="13.5" customHeight="1" x14ac:dyDescent="0.3">
      <c r="A3511" s="117" t="s">
        <v>12266</v>
      </c>
      <c r="B3511" s="117" t="s">
        <v>5551</v>
      </c>
      <c r="C3511" s="188" t="s">
        <v>2064</v>
      </c>
      <c r="D3511" s="117" t="s">
        <v>2351</v>
      </c>
    </row>
    <row r="3512" spans="1:4" s="186" customFormat="1" ht="13.5" customHeight="1" x14ac:dyDescent="0.3">
      <c r="A3512" s="116" t="s">
        <v>12267</v>
      </c>
      <c r="B3512" s="116" t="s">
        <v>5544</v>
      </c>
      <c r="C3512" s="187" t="s">
        <v>2064</v>
      </c>
      <c r="D3512" s="116" t="s">
        <v>2351</v>
      </c>
    </row>
    <row r="3513" spans="1:4" s="186" customFormat="1" ht="13.5" customHeight="1" x14ac:dyDescent="0.3">
      <c r="A3513" s="117" t="s">
        <v>12268</v>
      </c>
      <c r="B3513" s="117" t="s">
        <v>5543</v>
      </c>
      <c r="C3513" s="188" t="s">
        <v>2064</v>
      </c>
      <c r="D3513" s="117" t="s">
        <v>2351</v>
      </c>
    </row>
    <row r="3514" spans="1:4" s="186" customFormat="1" ht="13.5" customHeight="1" x14ac:dyDescent="0.3">
      <c r="A3514" s="116" t="s">
        <v>12269</v>
      </c>
      <c r="B3514" s="116" t="s">
        <v>5540</v>
      </c>
      <c r="C3514" s="187" t="s">
        <v>2064</v>
      </c>
      <c r="D3514" s="116" t="s">
        <v>2351</v>
      </c>
    </row>
    <row r="3515" spans="1:4" s="186" customFormat="1" ht="13.5" customHeight="1" x14ac:dyDescent="0.3">
      <c r="A3515" s="117" t="s">
        <v>12270</v>
      </c>
      <c r="B3515" s="117" t="s">
        <v>5541</v>
      </c>
      <c r="C3515" s="188" t="s">
        <v>2064</v>
      </c>
      <c r="D3515" s="117" t="s">
        <v>2351</v>
      </c>
    </row>
    <row r="3516" spans="1:4" s="186" customFormat="1" ht="13.5" customHeight="1" x14ac:dyDescent="0.3">
      <c r="A3516" s="116" t="s">
        <v>12271</v>
      </c>
      <c r="B3516" s="116" t="s">
        <v>5542</v>
      </c>
      <c r="C3516" s="187" t="s">
        <v>2064</v>
      </c>
      <c r="D3516" s="116" t="s">
        <v>2351</v>
      </c>
    </row>
    <row r="3517" spans="1:4" s="186" customFormat="1" ht="13.5" customHeight="1" x14ac:dyDescent="0.3">
      <c r="A3517" s="117" t="s">
        <v>12272</v>
      </c>
      <c r="B3517" s="117" t="s">
        <v>5545</v>
      </c>
      <c r="C3517" s="188" t="s">
        <v>2064</v>
      </c>
      <c r="D3517" s="117" t="s">
        <v>2351</v>
      </c>
    </row>
    <row r="3518" spans="1:4" s="186" customFormat="1" ht="13.5" customHeight="1" x14ac:dyDescent="0.3">
      <c r="A3518" s="116" t="s">
        <v>12273</v>
      </c>
      <c r="B3518" s="116" t="s">
        <v>5546</v>
      </c>
      <c r="C3518" s="187" t="s">
        <v>2064</v>
      </c>
      <c r="D3518" s="116" t="s">
        <v>2351</v>
      </c>
    </row>
    <row r="3519" spans="1:4" s="186" customFormat="1" ht="13.5" customHeight="1" x14ac:dyDescent="0.3">
      <c r="A3519" s="117" t="s">
        <v>12274</v>
      </c>
      <c r="B3519" s="117" t="s">
        <v>5546</v>
      </c>
      <c r="C3519" s="188" t="s">
        <v>2064</v>
      </c>
      <c r="D3519" s="117" t="s">
        <v>2351</v>
      </c>
    </row>
    <row r="3520" spans="1:4" s="186" customFormat="1" ht="13.5" customHeight="1" x14ac:dyDescent="0.3">
      <c r="A3520" s="116" t="s">
        <v>12275</v>
      </c>
      <c r="B3520" s="116" t="s">
        <v>5546</v>
      </c>
      <c r="C3520" s="187" t="s">
        <v>2064</v>
      </c>
      <c r="D3520" s="116" t="s">
        <v>2351</v>
      </c>
    </row>
    <row r="3521" spans="1:4" s="186" customFormat="1" ht="13.5" customHeight="1" x14ac:dyDescent="0.3">
      <c r="A3521" s="117" t="s">
        <v>12276</v>
      </c>
      <c r="B3521" s="117" t="s">
        <v>6988</v>
      </c>
      <c r="C3521" s="188" t="s">
        <v>2064</v>
      </c>
      <c r="D3521" s="117" t="s">
        <v>2351</v>
      </c>
    </row>
    <row r="3522" spans="1:4" s="186" customFormat="1" ht="13.5" customHeight="1" x14ac:dyDescent="0.3">
      <c r="A3522" s="117" t="s">
        <v>12277</v>
      </c>
      <c r="B3522" s="117" t="s">
        <v>7360</v>
      </c>
      <c r="C3522" s="188" t="s">
        <v>2064</v>
      </c>
      <c r="D3522" s="117" t="s">
        <v>2351</v>
      </c>
    </row>
    <row r="3523" spans="1:4" s="186" customFormat="1" ht="13.5" customHeight="1" x14ac:dyDescent="0.3">
      <c r="A3523" s="116" t="s">
        <v>12278</v>
      </c>
      <c r="B3523" s="116" t="s">
        <v>5532</v>
      </c>
      <c r="C3523" s="187" t="s">
        <v>2064</v>
      </c>
      <c r="D3523" s="116" t="s">
        <v>2351</v>
      </c>
    </row>
    <row r="3524" spans="1:4" s="186" customFormat="1" ht="13.5" customHeight="1" x14ac:dyDescent="0.3">
      <c r="A3524" s="116" t="s">
        <v>12279</v>
      </c>
      <c r="B3524" s="116" t="s">
        <v>7314</v>
      </c>
      <c r="C3524" s="187" t="s">
        <v>2064</v>
      </c>
      <c r="D3524" s="116" t="s">
        <v>2351</v>
      </c>
    </row>
    <row r="3525" spans="1:4" s="186" customFormat="1" ht="13.5" customHeight="1" x14ac:dyDescent="0.3">
      <c r="A3525" s="116" t="s">
        <v>12280</v>
      </c>
      <c r="B3525" s="116" t="s">
        <v>7375</v>
      </c>
      <c r="C3525" s="187" t="s">
        <v>2064</v>
      </c>
      <c r="D3525" s="116" t="s">
        <v>2351</v>
      </c>
    </row>
    <row r="3526" spans="1:4" s="186" customFormat="1" ht="13.5" customHeight="1" x14ac:dyDescent="0.3">
      <c r="A3526" s="116" t="s">
        <v>12281</v>
      </c>
      <c r="B3526" s="116" t="s">
        <v>5560</v>
      </c>
      <c r="C3526" s="187" t="s">
        <v>2064</v>
      </c>
      <c r="D3526" s="116" t="s">
        <v>2351</v>
      </c>
    </row>
    <row r="3527" spans="1:4" s="186" customFormat="1" ht="13.5" customHeight="1" x14ac:dyDescent="0.3">
      <c r="A3527" s="116" t="s">
        <v>12282</v>
      </c>
      <c r="B3527" s="116" t="s">
        <v>6969</v>
      </c>
      <c r="C3527" s="187" t="s">
        <v>2064</v>
      </c>
      <c r="D3527" s="116" t="s">
        <v>2351</v>
      </c>
    </row>
    <row r="3528" spans="1:4" s="186" customFormat="1" ht="13.5" customHeight="1" x14ac:dyDescent="0.3">
      <c r="A3528" s="117" t="s">
        <v>12283</v>
      </c>
      <c r="B3528" s="117" t="s">
        <v>6968</v>
      </c>
      <c r="C3528" s="188" t="s">
        <v>2064</v>
      </c>
      <c r="D3528" s="117" t="s">
        <v>2351</v>
      </c>
    </row>
    <row r="3529" spans="1:4" s="186" customFormat="1" ht="13.5" customHeight="1" x14ac:dyDescent="0.3">
      <c r="A3529" s="116" t="s">
        <v>12284</v>
      </c>
      <c r="B3529" s="116" t="s">
        <v>6963</v>
      </c>
      <c r="C3529" s="187" t="s">
        <v>2064</v>
      </c>
      <c r="D3529" s="116" t="s">
        <v>2351</v>
      </c>
    </row>
    <row r="3530" spans="1:4" s="186" customFormat="1" ht="13.5" customHeight="1" x14ac:dyDescent="0.3">
      <c r="A3530" s="117" t="s">
        <v>12285</v>
      </c>
      <c r="B3530" s="117" t="s">
        <v>7378</v>
      </c>
      <c r="C3530" s="188" t="s">
        <v>2064</v>
      </c>
      <c r="D3530" s="117" t="s">
        <v>2351</v>
      </c>
    </row>
    <row r="3531" spans="1:4" s="186" customFormat="1" ht="13.5" customHeight="1" x14ac:dyDescent="0.3">
      <c r="A3531" s="116" t="s">
        <v>12286</v>
      </c>
      <c r="B3531" s="116" t="s">
        <v>7379</v>
      </c>
      <c r="C3531" s="187" t="s">
        <v>2064</v>
      </c>
      <c r="D3531" s="116" t="s">
        <v>2351</v>
      </c>
    </row>
    <row r="3532" spans="1:4" s="186" customFormat="1" ht="13.5" customHeight="1" x14ac:dyDescent="0.3">
      <c r="A3532" s="117" t="s">
        <v>12287</v>
      </c>
      <c r="B3532" s="117" t="s">
        <v>6964</v>
      </c>
      <c r="C3532" s="188" t="s">
        <v>2064</v>
      </c>
      <c r="D3532" s="117" t="s">
        <v>2351</v>
      </c>
    </row>
    <row r="3533" spans="1:4" s="186" customFormat="1" ht="13.5" customHeight="1" x14ac:dyDescent="0.3">
      <c r="A3533" s="116" t="s">
        <v>12288</v>
      </c>
      <c r="B3533" s="116" t="s">
        <v>6957</v>
      </c>
      <c r="C3533" s="187" t="s">
        <v>2064</v>
      </c>
      <c r="D3533" s="116" t="s">
        <v>2351</v>
      </c>
    </row>
    <row r="3534" spans="1:4" s="186" customFormat="1" ht="13.5" customHeight="1" x14ac:dyDescent="0.3">
      <c r="A3534" s="116" t="s">
        <v>12289</v>
      </c>
      <c r="B3534" s="116" t="s">
        <v>7393</v>
      </c>
      <c r="C3534" s="187" t="s">
        <v>2064</v>
      </c>
      <c r="D3534" s="116" t="s">
        <v>2351</v>
      </c>
    </row>
    <row r="3535" spans="1:4" s="186" customFormat="1" ht="13.5" customHeight="1" x14ac:dyDescent="0.3">
      <c r="A3535" s="117" t="s">
        <v>12290</v>
      </c>
      <c r="B3535" s="117" t="s">
        <v>7364</v>
      </c>
      <c r="C3535" s="188" t="s">
        <v>2064</v>
      </c>
      <c r="D3535" s="117" t="s">
        <v>2351</v>
      </c>
    </row>
    <row r="3536" spans="1:4" s="186" customFormat="1" ht="13.5" customHeight="1" x14ac:dyDescent="0.3">
      <c r="A3536" s="116" t="s">
        <v>12291</v>
      </c>
      <c r="B3536" s="116" t="s">
        <v>7413</v>
      </c>
      <c r="C3536" s="187" t="s">
        <v>2064</v>
      </c>
      <c r="D3536" s="116" t="s">
        <v>2351</v>
      </c>
    </row>
    <row r="3537" spans="1:4" s="186" customFormat="1" ht="13.5" customHeight="1" x14ac:dyDescent="0.3">
      <c r="A3537" s="117" t="s">
        <v>12292</v>
      </c>
      <c r="B3537" s="117" t="s">
        <v>7368</v>
      </c>
      <c r="C3537" s="188" t="s">
        <v>2064</v>
      </c>
      <c r="D3537" s="117" t="s">
        <v>2351</v>
      </c>
    </row>
    <row r="3538" spans="1:4" s="186" customFormat="1" ht="13.5" customHeight="1" x14ac:dyDescent="0.3">
      <c r="A3538" s="117" t="s">
        <v>12293</v>
      </c>
      <c r="B3538" s="117" t="s">
        <v>7400</v>
      </c>
      <c r="C3538" s="188" t="s">
        <v>2064</v>
      </c>
      <c r="D3538" s="117" t="s">
        <v>2351</v>
      </c>
    </row>
    <row r="3539" spans="1:4" s="186" customFormat="1" ht="13.5" customHeight="1" x14ac:dyDescent="0.3">
      <c r="A3539" s="116" t="s">
        <v>12294</v>
      </c>
      <c r="B3539" s="116" t="s">
        <v>7383</v>
      </c>
      <c r="C3539" s="187" t="s">
        <v>2064</v>
      </c>
      <c r="D3539" s="116" t="s">
        <v>2351</v>
      </c>
    </row>
    <row r="3540" spans="1:4" s="186" customFormat="1" ht="13.5" customHeight="1" x14ac:dyDescent="0.3">
      <c r="A3540" s="116" t="s">
        <v>12295</v>
      </c>
      <c r="B3540" s="116" t="s">
        <v>7401</v>
      </c>
      <c r="C3540" s="187" t="s">
        <v>2064</v>
      </c>
      <c r="D3540" s="116" t="s">
        <v>2351</v>
      </c>
    </row>
    <row r="3541" spans="1:4" s="186" customFormat="1" ht="13.5" customHeight="1" x14ac:dyDescent="0.3">
      <c r="A3541" s="117" t="s">
        <v>12296</v>
      </c>
      <c r="B3541" s="117" t="s">
        <v>7384</v>
      </c>
      <c r="C3541" s="188" t="s">
        <v>2064</v>
      </c>
      <c r="D3541" s="117" t="s">
        <v>2351</v>
      </c>
    </row>
    <row r="3542" spans="1:4" s="186" customFormat="1" ht="13.5" customHeight="1" x14ac:dyDescent="0.3">
      <c r="A3542" s="117" t="s">
        <v>12297</v>
      </c>
      <c r="B3542" s="117" t="s">
        <v>7372</v>
      </c>
      <c r="C3542" s="188" t="s">
        <v>2064</v>
      </c>
      <c r="D3542" s="117" t="s">
        <v>2351</v>
      </c>
    </row>
    <row r="3543" spans="1:4" s="186" customFormat="1" ht="13.5" customHeight="1" x14ac:dyDescent="0.3">
      <c r="A3543" s="116" t="s">
        <v>12298</v>
      </c>
      <c r="B3543" s="116" t="s">
        <v>7373</v>
      </c>
      <c r="C3543" s="187" t="s">
        <v>2064</v>
      </c>
      <c r="D3543" s="116" t="s">
        <v>2351</v>
      </c>
    </row>
    <row r="3544" spans="1:4" s="186" customFormat="1" ht="13.5" customHeight="1" x14ac:dyDescent="0.3">
      <c r="A3544" s="117" t="s">
        <v>12299</v>
      </c>
      <c r="B3544" s="117" t="s">
        <v>6089</v>
      </c>
      <c r="C3544" s="188" t="s">
        <v>2064</v>
      </c>
      <c r="D3544" s="117" t="s">
        <v>2351</v>
      </c>
    </row>
    <row r="3545" spans="1:4" s="186" customFormat="1" ht="13.5" customHeight="1" x14ac:dyDescent="0.3">
      <c r="A3545" s="117" t="s">
        <v>12300</v>
      </c>
      <c r="B3545" s="117" t="s">
        <v>5555</v>
      </c>
      <c r="C3545" s="188" t="s">
        <v>2064</v>
      </c>
      <c r="D3545" s="117" t="s">
        <v>2351</v>
      </c>
    </row>
    <row r="3546" spans="1:4" s="186" customFormat="1" ht="13.5" customHeight="1" x14ac:dyDescent="0.3">
      <c r="A3546" s="116" t="s">
        <v>12301</v>
      </c>
      <c r="B3546" s="116" t="s">
        <v>5554</v>
      </c>
      <c r="C3546" s="187" t="s">
        <v>2064</v>
      </c>
      <c r="D3546" s="116" t="s">
        <v>2351</v>
      </c>
    </row>
    <row r="3547" spans="1:4" s="186" customFormat="1" ht="13.5" customHeight="1" x14ac:dyDescent="0.3">
      <c r="A3547" s="117" t="s">
        <v>12302</v>
      </c>
      <c r="B3547" s="117" t="s">
        <v>5565</v>
      </c>
      <c r="C3547" s="188" t="s">
        <v>2064</v>
      </c>
      <c r="D3547" s="117" t="s">
        <v>2351</v>
      </c>
    </row>
    <row r="3548" spans="1:4" s="186" customFormat="1" ht="13.5" customHeight="1" x14ac:dyDescent="0.3">
      <c r="A3548" s="116" t="s">
        <v>12303</v>
      </c>
      <c r="B3548" s="116" t="s">
        <v>8762</v>
      </c>
      <c r="C3548" s="187" t="s">
        <v>2064</v>
      </c>
      <c r="D3548" s="116" t="s">
        <v>2414</v>
      </c>
    </row>
    <row r="3549" spans="1:4" s="186" customFormat="1" ht="13.5" customHeight="1" x14ac:dyDescent="0.3">
      <c r="A3549" s="117" t="s">
        <v>12304</v>
      </c>
      <c r="B3549" s="117" t="s">
        <v>5525</v>
      </c>
      <c r="C3549" s="188" t="s">
        <v>2064</v>
      </c>
      <c r="D3549" s="117" t="s">
        <v>2425</v>
      </c>
    </row>
    <row r="3550" spans="1:4" s="186" customFormat="1" ht="13.5" customHeight="1" x14ac:dyDescent="0.3">
      <c r="A3550" s="117" t="s">
        <v>12305</v>
      </c>
      <c r="B3550" s="117" t="s">
        <v>7388</v>
      </c>
      <c r="C3550" s="188" t="s">
        <v>2064</v>
      </c>
      <c r="D3550" s="117" t="s">
        <v>2351</v>
      </c>
    </row>
    <row r="3551" spans="1:4" s="186" customFormat="1" ht="13.5" customHeight="1" x14ac:dyDescent="0.3">
      <c r="A3551" s="116" t="s">
        <v>12306</v>
      </c>
      <c r="B3551" s="116" t="s">
        <v>7494</v>
      </c>
      <c r="C3551" s="187" t="s">
        <v>2064</v>
      </c>
      <c r="D3551" s="116" t="s">
        <v>2351</v>
      </c>
    </row>
    <row r="3552" spans="1:4" s="186" customFormat="1" ht="13.5" customHeight="1" x14ac:dyDescent="0.3">
      <c r="A3552" s="117" t="s">
        <v>12307</v>
      </c>
      <c r="B3552" s="117" t="s">
        <v>7497</v>
      </c>
      <c r="C3552" s="188" t="s">
        <v>2064</v>
      </c>
      <c r="D3552" s="117" t="s">
        <v>2351</v>
      </c>
    </row>
    <row r="3553" spans="1:4" s="186" customFormat="1" ht="13.5" customHeight="1" x14ac:dyDescent="0.3">
      <c r="A3553" s="117" t="s">
        <v>12308</v>
      </c>
      <c r="B3553" s="117" t="s">
        <v>7495</v>
      </c>
      <c r="C3553" s="188" t="s">
        <v>2064</v>
      </c>
      <c r="D3553" s="117" t="s">
        <v>2351</v>
      </c>
    </row>
    <row r="3554" spans="1:4" s="186" customFormat="1" ht="13.5" customHeight="1" x14ac:dyDescent="0.3">
      <c r="A3554" s="116" t="s">
        <v>12309</v>
      </c>
      <c r="B3554" s="116" t="s">
        <v>7496</v>
      </c>
      <c r="C3554" s="187" t="s">
        <v>2064</v>
      </c>
      <c r="D3554" s="116" t="s">
        <v>2351</v>
      </c>
    </row>
    <row r="3555" spans="1:4" s="186" customFormat="1" ht="13.5" customHeight="1" x14ac:dyDescent="0.3">
      <c r="A3555" s="117" t="s">
        <v>12310</v>
      </c>
      <c r="B3555" s="117" t="s">
        <v>7430</v>
      </c>
      <c r="C3555" s="188" t="s">
        <v>2064</v>
      </c>
      <c r="D3555" s="117" t="s">
        <v>2351</v>
      </c>
    </row>
    <row r="3556" spans="1:4" s="186" customFormat="1" ht="13.5" customHeight="1" x14ac:dyDescent="0.3">
      <c r="A3556" s="117" t="s">
        <v>12311</v>
      </c>
      <c r="B3556" s="117" t="s">
        <v>7317</v>
      </c>
      <c r="C3556" s="188" t="s">
        <v>2064</v>
      </c>
      <c r="D3556" s="117" t="s">
        <v>2351</v>
      </c>
    </row>
    <row r="3557" spans="1:4" s="186" customFormat="1" ht="13.5" customHeight="1" x14ac:dyDescent="0.3">
      <c r="A3557" s="116" t="s">
        <v>12312</v>
      </c>
      <c r="B3557" s="116" t="s">
        <v>7316</v>
      </c>
      <c r="C3557" s="187" t="s">
        <v>2064</v>
      </c>
      <c r="D3557" s="116" t="s">
        <v>2351</v>
      </c>
    </row>
    <row r="3558" spans="1:4" s="186" customFormat="1" ht="13.5" customHeight="1" x14ac:dyDescent="0.3">
      <c r="A3558" s="117" t="s">
        <v>12313</v>
      </c>
      <c r="B3558" s="117" t="s">
        <v>7321</v>
      </c>
      <c r="C3558" s="188" t="s">
        <v>2064</v>
      </c>
      <c r="D3558" s="117" t="s">
        <v>2351</v>
      </c>
    </row>
    <row r="3559" spans="1:4" s="186" customFormat="1" ht="13.5" customHeight="1" x14ac:dyDescent="0.3">
      <c r="A3559" s="116" t="s">
        <v>12314</v>
      </c>
      <c r="B3559" s="116" t="s">
        <v>7320</v>
      </c>
      <c r="C3559" s="187" t="s">
        <v>2064</v>
      </c>
      <c r="D3559" s="116" t="s">
        <v>2351</v>
      </c>
    </row>
    <row r="3560" spans="1:4" s="186" customFormat="1" ht="13.5" customHeight="1" x14ac:dyDescent="0.3">
      <c r="A3560" s="116" t="s">
        <v>12315</v>
      </c>
      <c r="B3560" s="116" t="s">
        <v>7324</v>
      </c>
      <c r="C3560" s="187" t="s">
        <v>2064</v>
      </c>
      <c r="D3560" s="116" t="s">
        <v>2351</v>
      </c>
    </row>
    <row r="3561" spans="1:4" s="186" customFormat="1" ht="13.5" customHeight="1" x14ac:dyDescent="0.3">
      <c r="A3561" s="117" t="s">
        <v>12316</v>
      </c>
      <c r="B3561" s="117" t="s">
        <v>7319</v>
      </c>
      <c r="C3561" s="188" t="s">
        <v>2064</v>
      </c>
      <c r="D3561" s="117" t="s">
        <v>2351</v>
      </c>
    </row>
    <row r="3562" spans="1:4" s="186" customFormat="1" ht="13.5" customHeight="1" x14ac:dyDescent="0.3">
      <c r="A3562" s="117" t="s">
        <v>12317</v>
      </c>
      <c r="B3562" s="117" t="s">
        <v>7323</v>
      </c>
      <c r="C3562" s="188" t="s">
        <v>2064</v>
      </c>
      <c r="D3562" s="117" t="s">
        <v>2351</v>
      </c>
    </row>
    <row r="3563" spans="1:4" s="186" customFormat="1" ht="13.5" customHeight="1" x14ac:dyDescent="0.3">
      <c r="A3563" s="116" t="s">
        <v>12318</v>
      </c>
      <c r="B3563" s="116" t="s">
        <v>7318</v>
      </c>
      <c r="C3563" s="187" t="s">
        <v>2064</v>
      </c>
      <c r="D3563" s="116" t="s">
        <v>2351</v>
      </c>
    </row>
    <row r="3564" spans="1:4" s="186" customFormat="1" ht="13.5" customHeight="1" x14ac:dyDescent="0.3">
      <c r="A3564" s="116" t="s">
        <v>12319</v>
      </c>
      <c r="B3564" s="116" t="s">
        <v>7322</v>
      </c>
      <c r="C3564" s="187" t="s">
        <v>2064</v>
      </c>
      <c r="D3564" s="116" t="s">
        <v>2351</v>
      </c>
    </row>
    <row r="3565" spans="1:4" s="186" customFormat="1" ht="13.5" customHeight="1" x14ac:dyDescent="0.3">
      <c r="A3565" s="117" t="s">
        <v>12320</v>
      </c>
      <c r="B3565" s="117" t="s">
        <v>5561</v>
      </c>
      <c r="C3565" s="188" t="s">
        <v>2064</v>
      </c>
      <c r="D3565" s="117" t="s">
        <v>2351</v>
      </c>
    </row>
    <row r="3566" spans="1:4" s="186" customFormat="1" ht="13.5" customHeight="1" x14ac:dyDescent="0.3">
      <c r="A3566" s="116" t="s">
        <v>12321</v>
      </c>
      <c r="B3566" s="116" t="s">
        <v>5562</v>
      </c>
      <c r="C3566" s="187" t="s">
        <v>2064</v>
      </c>
      <c r="D3566" s="116" t="s">
        <v>2351</v>
      </c>
    </row>
    <row r="3567" spans="1:4" s="186" customFormat="1" ht="13.5" customHeight="1" x14ac:dyDescent="0.3">
      <c r="A3567" s="116" t="s">
        <v>12322</v>
      </c>
      <c r="B3567" s="116" t="s">
        <v>7385</v>
      </c>
      <c r="C3567" s="187" t="s">
        <v>2064</v>
      </c>
      <c r="D3567" s="116" t="s">
        <v>2351</v>
      </c>
    </row>
    <row r="3568" spans="1:4" s="186" customFormat="1" ht="13.5" customHeight="1" x14ac:dyDescent="0.3">
      <c r="A3568" s="117" t="s">
        <v>12323</v>
      </c>
      <c r="B3568" s="117" t="s">
        <v>5557</v>
      </c>
      <c r="C3568" s="188" t="s">
        <v>2064</v>
      </c>
      <c r="D3568" s="117" t="s">
        <v>2351</v>
      </c>
    </row>
    <row r="3569" spans="1:4" s="186" customFormat="1" ht="13.5" customHeight="1" x14ac:dyDescent="0.3">
      <c r="A3569" s="116" t="s">
        <v>12324</v>
      </c>
      <c r="B3569" s="116" t="s">
        <v>5558</v>
      </c>
      <c r="C3569" s="187" t="s">
        <v>2064</v>
      </c>
      <c r="D3569" s="116" t="s">
        <v>2351</v>
      </c>
    </row>
    <row r="3570" spans="1:4" s="186" customFormat="1" ht="13.5" customHeight="1" x14ac:dyDescent="0.3">
      <c r="A3570" s="116" t="s">
        <v>12325</v>
      </c>
      <c r="B3570" s="116" t="s">
        <v>7365</v>
      </c>
      <c r="C3570" s="187" t="s">
        <v>2064</v>
      </c>
      <c r="D3570" s="116" t="s">
        <v>2351</v>
      </c>
    </row>
    <row r="3571" spans="1:4" s="186" customFormat="1" ht="13.5" customHeight="1" x14ac:dyDescent="0.3">
      <c r="A3571" s="116" t="s">
        <v>12326</v>
      </c>
      <c r="B3571" s="116" t="s">
        <v>8655</v>
      </c>
      <c r="C3571" s="187" t="s">
        <v>2064</v>
      </c>
      <c r="D3571" s="116" t="s">
        <v>2414</v>
      </c>
    </row>
    <row r="3572" spans="1:4" s="186" customFormat="1" ht="13.5" customHeight="1" x14ac:dyDescent="0.3">
      <c r="A3572" s="117" t="s">
        <v>12327</v>
      </c>
      <c r="B3572" s="117" t="s">
        <v>5563</v>
      </c>
      <c r="C3572" s="188" t="s">
        <v>2064</v>
      </c>
      <c r="D3572" s="117" t="s">
        <v>2351</v>
      </c>
    </row>
    <row r="3573" spans="1:4" s="186" customFormat="1" ht="13.5" customHeight="1" x14ac:dyDescent="0.3">
      <c r="A3573" s="116" t="s">
        <v>12328</v>
      </c>
      <c r="B3573" s="116" t="s">
        <v>5564</v>
      </c>
      <c r="C3573" s="187" t="s">
        <v>2064</v>
      </c>
      <c r="D3573" s="116" t="s">
        <v>2351</v>
      </c>
    </row>
    <row r="3574" spans="1:4" s="186" customFormat="1" ht="13.5" customHeight="1" x14ac:dyDescent="0.3">
      <c r="A3574" s="116" t="s">
        <v>12329</v>
      </c>
      <c r="B3574" s="116" t="s">
        <v>6967</v>
      </c>
      <c r="C3574" s="187" t="s">
        <v>2064</v>
      </c>
      <c r="D3574" s="116" t="s">
        <v>2351</v>
      </c>
    </row>
    <row r="3575" spans="1:4" s="186" customFormat="1" ht="13.5" customHeight="1" x14ac:dyDescent="0.3">
      <c r="A3575" s="116" t="s">
        <v>12330</v>
      </c>
      <c r="B3575" s="116" t="s">
        <v>6983</v>
      </c>
      <c r="C3575" s="187" t="s">
        <v>2064</v>
      </c>
      <c r="D3575" s="116" t="s">
        <v>2578</v>
      </c>
    </row>
    <row r="3576" spans="1:4" s="186" customFormat="1" ht="13.5" customHeight="1" x14ac:dyDescent="0.3">
      <c r="A3576" s="116" t="s">
        <v>12331</v>
      </c>
      <c r="B3576" s="116" t="s">
        <v>7328</v>
      </c>
      <c r="C3576" s="187" t="s">
        <v>2064</v>
      </c>
      <c r="D3576" s="116" t="s">
        <v>2578</v>
      </c>
    </row>
    <row r="3577" spans="1:4" s="186" customFormat="1" ht="13.5" customHeight="1" x14ac:dyDescent="0.3">
      <c r="A3577" s="117" t="s">
        <v>12332</v>
      </c>
      <c r="B3577" s="117" t="s">
        <v>7370</v>
      </c>
      <c r="C3577" s="188" t="s">
        <v>2064</v>
      </c>
      <c r="D3577" s="117" t="s">
        <v>2351</v>
      </c>
    </row>
    <row r="3578" spans="1:4" s="186" customFormat="1" ht="13.5" customHeight="1" x14ac:dyDescent="0.3">
      <c r="A3578" s="116" t="s">
        <v>12333</v>
      </c>
      <c r="B3578" s="116" t="s">
        <v>7371</v>
      </c>
      <c r="C3578" s="187" t="s">
        <v>2064</v>
      </c>
      <c r="D3578" s="116" t="s">
        <v>2351</v>
      </c>
    </row>
    <row r="3579" spans="1:4" s="186" customFormat="1" ht="13.5" customHeight="1" x14ac:dyDescent="0.3">
      <c r="A3579" s="117" t="s">
        <v>12334</v>
      </c>
      <c r="B3579" s="117" t="s">
        <v>6990</v>
      </c>
      <c r="C3579" s="188" t="s">
        <v>2064</v>
      </c>
      <c r="D3579" s="117" t="s">
        <v>2351</v>
      </c>
    </row>
    <row r="3580" spans="1:4" s="186" customFormat="1" ht="13.5" customHeight="1" x14ac:dyDescent="0.3">
      <c r="A3580" s="116" t="s">
        <v>12335</v>
      </c>
      <c r="B3580" s="116" t="s">
        <v>6989</v>
      </c>
      <c r="C3580" s="187" t="s">
        <v>2064</v>
      </c>
      <c r="D3580" s="116" t="s">
        <v>2351</v>
      </c>
    </row>
    <row r="3581" spans="1:4" s="186" customFormat="1" ht="13.5" customHeight="1" x14ac:dyDescent="0.3">
      <c r="A3581" s="116" t="s">
        <v>12336</v>
      </c>
      <c r="B3581" s="116" t="s">
        <v>7421</v>
      </c>
      <c r="C3581" s="187" t="s">
        <v>2064</v>
      </c>
      <c r="D3581" s="116" t="s">
        <v>2351</v>
      </c>
    </row>
    <row r="3582" spans="1:4" s="186" customFormat="1" ht="13.5" customHeight="1" x14ac:dyDescent="0.3">
      <c r="A3582" s="117" t="s">
        <v>12337</v>
      </c>
      <c r="B3582" s="117" t="s">
        <v>6970</v>
      </c>
      <c r="C3582" s="188" t="s">
        <v>2064</v>
      </c>
      <c r="D3582" s="117" t="s">
        <v>2351</v>
      </c>
    </row>
    <row r="3583" spans="1:4" s="186" customFormat="1" ht="13.5" customHeight="1" x14ac:dyDescent="0.3">
      <c r="A3583" s="116" t="s">
        <v>12338</v>
      </c>
      <c r="B3583" s="116" t="s">
        <v>6971</v>
      </c>
      <c r="C3583" s="187" t="s">
        <v>2064</v>
      </c>
      <c r="D3583" s="116" t="s">
        <v>2351</v>
      </c>
    </row>
    <row r="3584" spans="1:4" s="186" customFormat="1" ht="13.5" customHeight="1" x14ac:dyDescent="0.3">
      <c r="A3584" s="117" t="s">
        <v>12339</v>
      </c>
      <c r="B3584" s="117" t="s">
        <v>6977</v>
      </c>
      <c r="C3584" s="188" t="s">
        <v>2064</v>
      </c>
      <c r="D3584" s="117" t="s">
        <v>2578</v>
      </c>
    </row>
    <row r="3585" spans="1:4" s="186" customFormat="1" ht="13.5" customHeight="1" x14ac:dyDescent="0.3">
      <c r="A3585" s="116" t="s">
        <v>12340</v>
      </c>
      <c r="B3585" s="116" t="s">
        <v>6965</v>
      </c>
      <c r="C3585" s="187" t="s">
        <v>2064</v>
      </c>
      <c r="D3585" s="116" t="s">
        <v>2351</v>
      </c>
    </row>
    <row r="3586" spans="1:4" s="186" customFormat="1" ht="13.5" customHeight="1" x14ac:dyDescent="0.3">
      <c r="A3586" s="116" t="s">
        <v>12341</v>
      </c>
      <c r="B3586" s="116" t="s">
        <v>7034</v>
      </c>
      <c r="C3586" s="187" t="s">
        <v>2064</v>
      </c>
      <c r="D3586" s="116" t="s">
        <v>2351</v>
      </c>
    </row>
    <row r="3587" spans="1:4" s="186" customFormat="1" ht="13.5" customHeight="1" x14ac:dyDescent="0.3">
      <c r="A3587" s="117" t="s">
        <v>12342</v>
      </c>
      <c r="B3587" s="117" t="s">
        <v>6959</v>
      </c>
      <c r="C3587" s="188" t="s">
        <v>2064</v>
      </c>
      <c r="D3587" s="117" t="s">
        <v>2351</v>
      </c>
    </row>
    <row r="3588" spans="1:4" s="186" customFormat="1" ht="13.5" customHeight="1" x14ac:dyDescent="0.3">
      <c r="A3588" s="116" t="s">
        <v>12343</v>
      </c>
      <c r="B3588" s="116" t="s">
        <v>7363</v>
      </c>
      <c r="C3588" s="187" t="s">
        <v>2064</v>
      </c>
      <c r="D3588" s="116" t="s">
        <v>2351</v>
      </c>
    </row>
    <row r="3589" spans="1:4" s="186" customFormat="1" ht="13.5" customHeight="1" x14ac:dyDescent="0.3">
      <c r="A3589" s="116" t="s">
        <v>12344</v>
      </c>
      <c r="B3589" s="116" t="s">
        <v>7389</v>
      </c>
      <c r="C3589" s="187" t="s">
        <v>2064</v>
      </c>
      <c r="D3589" s="116" t="s">
        <v>2351</v>
      </c>
    </row>
    <row r="3590" spans="1:4" s="186" customFormat="1" ht="13.5" customHeight="1" x14ac:dyDescent="0.3">
      <c r="A3590" s="117" t="s">
        <v>12345</v>
      </c>
      <c r="B3590" s="117" t="s">
        <v>7392</v>
      </c>
      <c r="C3590" s="188" t="s">
        <v>2064</v>
      </c>
      <c r="D3590" s="117" t="s">
        <v>2351</v>
      </c>
    </row>
    <row r="3591" spans="1:4" s="186" customFormat="1" ht="13.5" customHeight="1" x14ac:dyDescent="0.3">
      <c r="A3591" s="117" t="s">
        <v>12346</v>
      </c>
      <c r="B3591" s="117" t="s">
        <v>6966</v>
      </c>
      <c r="C3591" s="188" t="s">
        <v>2064</v>
      </c>
      <c r="D3591" s="117" t="s">
        <v>2351</v>
      </c>
    </row>
    <row r="3592" spans="1:4" s="186" customFormat="1" ht="13.5" customHeight="1" x14ac:dyDescent="0.3">
      <c r="A3592" s="116" t="s">
        <v>12347</v>
      </c>
      <c r="B3592" s="116" t="s">
        <v>7429</v>
      </c>
      <c r="C3592" s="187" t="s">
        <v>2064</v>
      </c>
      <c r="D3592" s="116" t="s">
        <v>2351</v>
      </c>
    </row>
    <row r="3593" spans="1:4" s="186" customFormat="1" ht="13.5" customHeight="1" x14ac:dyDescent="0.3">
      <c r="A3593" s="117" t="s">
        <v>12348</v>
      </c>
      <c r="B3593" s="117" t="s">
        <v>7366</v>
      </c>
      <c r="C3593" s="188" t="s">
        <v>2064</v>
      </c>
      <c r="D3593" s="117" t="s">
        <v>2351</v>
      </c>
    </row>
    <row r="3594" spans="1:4" s="186" customFormat="1" ht="13.5" customHeight="1" x14ac:dyDescent="0.3">
      <c r="A3594" s="117" t="s">
        <v>12349</v>
      </c>
      <c r="B3594" s="117" t="s">
        <v>7390</v>
      </c>
      <c r="C3594" s="188" t="s">
        <v>2064</v>
      </c>
      <c r="D3594" s="117" t="s">
        <v>2351</v>
      </c>
    </row>
    <row r="3595" spans="1:4" s="186" customFormat="1" ht="13.5" customHeight="1" x14ac:dyDescent="0.3">
      <c r="A3595" s="116" t="s">
        <v>12350</v>
      </c>
      <c r="B3595" s="116" t="s">
        <v>7367</v>
      </c>
      <c r="C3595" s="187" t="s">
        <v>2064</v>
      </c>
      <c r="D3595" s="116" t="s">
        <v>2351</v>
      </c>
    </row>
    <row r="3596" spans="1:4" s="186" customFormat="1" ht="13.5" customHeight="1" x14ac:dyDescent="0.3">
      <c r="A3596" s="116" t="s">
        <v>12351</v>
      </c>
      <c r="B3596" s="116" t="s">
        <v>7391</v>
      </c>
      <c r="C3596" s="187" t="s">
        <v>2064</v>
      </c>
      <c r="D3596" s="116" t="s">
        <v>2351</v>
      </c>
    </row>
    <row r="3597" spans="1:4" s="186" customFormat="1" ht="13.5" customHeight="1" x14ac:dyDescent="0.3">
      <c r="A3597" s="117" t="s">
        <v>12352</v>
      </c>
      <c r="B3597" s="117" t="s">
        <v>7422</v>
      </c>
      <c r="C3597" s="188" t="s">
        <v>2064</v>
      </c>
      <c r="D3597" s="117" t="s">
        <v>2351</v>
      </c>
    </row>
    <row r="3598" spans="1:4" s="186" customFormat="1" ht="13.5" customHeight="1" x14ac:dyDescent="0.3">
      <c r="A3598" s="116" t="s">
        <v>12352</v>
      </c>
      <c r="B3598" s="116" t="s">
        <v>7422</v>
      </c>
      <c r="C3598" s="187" t="s">
        <v>2064</v>
      </c>
      <c r="D3598" s="116" t="s">
        <v>2351</v>
      </c>
    </row>
    <row r="3599" spans="1:4" s="186" customFormat="1" ht="13.5" customHeight="1" x14ac:dyDescent="0.3">
      <c r="A3599" s="117" t="s">
        <v>12353</v>
      </c>
      <c r="B3599" s="117" t="s">
        <v>7394</v>
      </c>
      <c r="C3599" s="188" t="s">
        <v>2064</v>
      </c>
      <c r="D3599" s="117" t="s">
        <v>2351</v>
      </c>
    </row>
    <row r="3600" spans="1:4" s="186" customFormat="1" ht="13.5" customHeight="1" x14ac:dyDescent="0.3">
      <c r="A3600" s="116" t="s">
        <v>12354</v>
      </c>
      <c r="B3600" s="116" t="s">
        <v>7423</v>
      </c>
      <c r="C3600" s="187" t="s">
        <v>2064</v>
      </c>
      <c r="D3600" s="116" t="s">
        <v>2351</v>
      </c>
    </row>
    <row r="3601" spans="1:4" s="186" customFormat="1" ht="13.5" customHeight="1" x14ac:dyDescent="0.3">
      <c r="A3601" s="116" t="s">
        <v>12355</v>
      </c>
      <c r="B3601" s="116" t="s">
        <v>7399</v>
      </c>
      <c r="C3601" s="187" t="s">
        <v>727</v>
      </c>
      <c r="D3601" s="116" t="s">
        <v>2351</v>
      </c>
    </row>
    <row r="3602" spans="1:4" s="186" customFormat="1" ht="13.5" customHeight="1" x14ac:dyDescent="0.3">
      <c r="A3602" s="117" t="s">
        <v>12356</v>
      </c>
      <c r="B3602" s="117" t="s">
        <v>7398</v>
      </c>
      <c r="C3602" s="188" t="s">
        <v>2064</v>
      </c>
      <c r="D3602" s="117" t="s">
        <v>2351</v>
      </c>
    </row>
    <row r="3603" spans="1:4" s="186" customFormat="1" ht="13.5" customHeight="1" x14ac:dyDescent="0.3">
      <c r="A3603" s="116" t="s">
        <v>12357</v>
      </c>
      <c r="B3603" s="116" t="s">
        <v>7498</v>
      </c>
      <c r="C3603" s="187" t="s">
        <v>2064</v>
      </c>
      <c r="D3603" s="116" t="s">
        <v>2351</v>
      </c>
    </row>
    <row r="3604" spans="1:4" s="186" customFormat="1" ht="13.5" customHeight="1" x14ac:dyDescent="0.3">
      <c r="A3604" s="117" t="s">
        <v>12358</v>
      </c>
      <c r="B3604" s="117" t="s">
        <v>7501</v>
      </c>
      <c r="C3604" s="188" t="s">
        <v>2064</v>
      </c>
      <c r="D3604" s="117" t="s">
        <v>2351</v>
      </c>
    </row>
    <row r="3605" spans="1:4" s="186" customFormat="1" ht="13.5" customHeight="1" x14ac:dyDescent="0.3">
      <c r="A3605" s="117" t="s">
        <v>12359</v>
      </c>
      <c r="B3605" s="117" t="s">
        <v>7503</v>
      </c>
      <c r="C3605" s="188" t="s">
        <v>2064</v>
      </c>
      <c r="D3605" s="117" t="s">
        <v>2351</v>
      </c>
    </row>
    <row r="3606" spans="1:4" s="186" customFormat="1" ht="13.5" customHeight="1" x14ac:dyDescent="0.3">
      <c r="A3606" s="116" t="s">
        <v>12360</v>
      </c>
      <c r="B3606" s="116" t="s">
        <v>7032</v>
      </c>
      <c r="C3606" s="187" t="s">
        <v>2064</v>
      </c>
      <c r="D3606" s="116" t="s">
        <v>2351</v>
      </c>
    </row>
    <row r="3607" spans="1:4" s="186" customFormat="1" ht="13.5" customHeight="1" x14ac:dyDescent="0.3">
      <c r="A3607" s="116" t="s">
        <v>12361</v>
      </c>
      <c r="B3607" s="116" t="s">
        <v>7500</v>
      </c>
      <c r="C3607" s="187" t="s">
        <v>2064</v>
      </c>
      <c r="D3607" s="116" t="s">
        <v>2351</v>
      </c>
    </row>
    <row r="3608" spans="1:4" s="186" customFormat="1" ht="13.5" customHeight="1" x14ac:dyDescent="0.3">
      <c r="A3608" s="117" t="s">
        <v>12362</v>
      </c>
      <c r="B3608" s="117" t="s">
        <v>7499</v>
      </c>
      <c r="C3608" s="188" t="s">
        <v>2064</v>
      </c>
      <c r="D3608" s="117" t="s">
        <v>2351</v>
      </c>
    </row>
    <row r="3609" spans="1:4" s="186" customFormat="1" ht="13.5" customHeight="1" x14ac:dyDescent="0.3">
      <c r="A3609" s="117" t="s">
        <v>12363</v>
      </c>
      <c r="B3609" s="117" t="s">
        <v>7033</v>
      </c>
      <c r="C3609" s="188" t="s">
        <v>2064</v>
      </c>
      <c r="D3609" s="117" t="s">
        <v>2351</v>
      </c>
    </row>
    <row r="3610" spans="1:4" s="186" customFormat="1" ht="13.5" customHeight="1" x14ac:dyDescent="0.3">
      <c r="A3610" s="116" t="s">
        <v>12364</v>
      </c>
      <c r="B3610" s="116" t="s">
        <v>6958</v>
      </c>
      <c r="C3610" s="187" t="s">
        <v>2064</v>
      </c>
      <c r="D3610" s="116" t="s">
        <v>2578</v>
      </c>
    </row>
    <row r="3611" spans="1:4" s="186" customFormat="1" ht="13.5" customHeight="1" x14ac:dyDescent="0.3">
      <c r="A3611" s="117" t="s">
        <v>12365</v>
      </c>
      <c r="B3611" s="117" t="s">
        <v>354</v>
      </c>
      <c r="C3611" s="188" t="s">
        <v>2064</v>
      </c>
      <c r="D3611" s="117" t="s">
        <v>2578</v>
      </c>
    </row>
    <row r="3612" spans="1:4" s="186" customFormat="1" ht="13.5" customHeight="1" x14ac:dyDescent="0.3">
      <c r="A3612" s="116" t="s">
        <v>12366</v>
      </c>
      <c r="B3612" s="116" t="s">
        <v>7397</v>
      </c>
      <c r="C3612" s="187" t="s">
        <v>2064</v>
      </c>
      <c r="D3612" s="116" t="s">
        <v>2351</v>
      </c>
    </row>
    <row r="3613" spans="1:4" s="186" customFormat="1" ht="13.5" customHeight="1" x14ac:dyDescent="0.3">
      <c r="A3613" s="117" t="s">
        <v>12367</v>
      </c>
      <c r="B3613" s="117" t="s">
        <v>7396</v>
      </c>
      <c r="C3613" s="188" t="s">
        <v>2064</v>
      </c>
      <c r="D3613" s="117" t="s">
        <v>2351</v>
      </c>
    </row>
    <row r="3614" spans="1:4" s="186" customFormat="1" ht="13.5" customHeight="1" x14ac:dyDescent="0.3">
      <c r="A3614" s="116" t="s">
        <v>12368</v>
      </c>
      <c r="B3614" s="116" t="s">
        <v>7395</v>
      </c>
      <c r="C3614" s="187" t="s">
        <v>2064</v>
      </c>
      <c r="D3614" s="116" t="s">
        <v>2351</v>
      </c>
    </row>
    <row r="3615" spans="1:4" s="186" customFormat="1" ht="13.5" customHeight="1" x14ac:dyDescent="0.3">
      <c r="A3615" s="116" t="s">
        <v>12369</v>
      </c>
      <c r="B3615" s="116" t="s">
        <v>7377</v>
      </c>
      <c r="C3615" s="187" t="s">
        <v>2064</v>
      </c>
      <c r="D3615" s="116" t="s">
        <v>2351</v>
      </c>
    </row>
    <row r="3616" spans="1:4" s="186" customFormat="1" ht="13.5" customHeight="1" x14ac:dyDescent="0.3">
      <c r="A3616" s="117" t="s">
        <v>12370</v>
      </c>
      <c r="B3616" s="117" t="s">
        <v>7376</v>
      </c>
      <c r="C3616" s="188" t="s">
        <v>2064</v>
      </c>
      <c r="D3616" s="117" t="s">
        <v>2351</v>
      </c>
    </row>
    <row r="3617" spans="1:4" s="186" customFormat="1" ht="13.5" customHeight="1" x14ac:dyDescent="0.3">
      <c r="A3617" s="116" t="s">
        <v>12371</v>
      </c>
      <c r="B3617" s="116" t="s">
        <v>7427</v>
      </c>
      <c r="C3617" s="187" t="s">
        <v>2064</v>
      </c>
      <c r="D3617" s="116" t="s">
        <v>2351</v>
      </c>
    </row>
    <row r="3618" spans="1:4" s="186" customFormat="1" ht="13.5" customHeight="1" x14ac:dyDescent="0.3">
      <c r="A3618" s="116" t="s">
        <v>12372</v>
      </c>
      <c r="B3618" s="116" t="s">
        <v>5530</v>
      </c>
      <c r="C3618" s="187" t="s">
        <v>2064</v>
      </c>
      <c r="D3618" s="116" t="s">
        <v>2351</v>
      </c>
    </row>
    <row r="3619" spans="1:4" s="186" customFormat="1" ht="13.5" customHeight="1" x14ac:dyDescent="0.3">
      <c r="A3619" s="117" t="s">
        <v>12373</v>
      </c>
      <c r="B3619" s="117" t="s">
        <v>5531</v>
      </c>
      <c r="C3619" s="188" t="s">
        <v>2064</v>
      </c>
      <c r="D3619" s="117" t="s">
        <v>2351</v>
      </c>
    </row>
    <row r="3620" spans="1:4" s="186" customFormat="1" ht="13.5" customHeight="1" x14ac:dyDescent="0.3">
      <c r="A3620" s="117" t="s">
        <v>12374</v>
      </c>
      <c r="B3620" s="117" t="s">
        <v>5533</v>
      </c>
      <c r="C3620" s="188" t="s">
        <v>2064</v>
      </c>
      <c r="D3620" s="117" t="s">
        <v>2351</v>
      </c>
    </row>
    <row r="3621" spans="1:4" s="186" customFormat="1" ht="13.5" customHeight="1" x14ac:dyDescent="0.3">
      <c r="A3621" s="117" t="s">
        <v>12375</v>
      </c>
      <c r="B3621" s="117" t="s">
        <v>5529</v>
      </c>
      <c r="C3621" s="188" t="s">
        <v>2064</v>
      </c>
      <c r="D3621" s="117" t="s">
        <v>2351</v>
      </c>
    </row>
    <row r="3622" spans="1:4" s="186" customFormat="1" ht="13.5" customHeight="1" x14ac:dyDescent="0.3">
      <c r="A3622" s="116" t="s">
        <v>12376</v>
      </c>
      <c r="B3622" s="116" t="s">
        <v>5534</v>
      </c>
      <c r="C3622" s="187" t="s">
        <v>2064</v>
      </c>
      <c r="D3622" s="116" t="s">
        <v>2425</v>
      </c>
    </row>
    <row r="3623" spans="1:4" s="186" customFormat="1" ht="13.5" customHeight="1" x14ac:dyDescent="0.3">
      <c r="A3623" s="117" t="s">
        <v>12377</v>
      </c>
      <c r="B3623" s="117" t="s">
        <v>7408</v>
      </c>
      <c r="C3623" s="188" t="s">
        <v>2064</v>
      </c>
      <c r="D3623" s="117" t="s">
        <v>2351</v>
      </c>
    </row>
    <row r="3624" spans="1:4" s="186" customFormat="1" ht="13.5" customHeight="1" x14ac:dyDescent="0.3">
      <c r="A3624" s="117" t="s">
        <v>12378</v>
      </c>
      <c r="B3624" s="117" t="s">
        <v>7362</v>
      </c>
      <c r="C3624" s="188" t="s">
        <v>2064</v>
      </c>
      <c r="D3624" s="117" t="s">
        <v>2425</v>
      </c>
    </row>
    <row r="3625" spans="1:4" s="186" customFormat="1" ht="13.5" customHeight="1" x14ac:dyDescent="0.3">
      <c r="A3625" s="117" t="s">
        <v>12379</v>
      </c>
      <c r="B3625" s="117" t="s">
        <v>7402</v>
      </c>
      <c r="C3625" s="188" t="s">
        <v>2064</v>
      </c>
      <c r="D3625" s="117" t="s">
        <v>2351</v>
      </c>
    </row>
    <row r="3626" spans="1:4" s="186" customFormat="1" ht="13.5" customHeight="1" x14ac:dyDescent="0.3">
      <c r="A3626" s="117" t="s">
        <v>12380</v>
      </c>
      <c r="B3626" s="117" t="s">
        <v>7404</v>
      </c>
      <c r="C3626" s="188" t="s">
        <v>2064</v>
      </c>
      <c r="D3626" s="117" t="s">
        <v>2351</v>
      </c>
    </row>
    <row r="3627" spans="1:4" s="186" customFormat="1" ht="13.5" customHeight="1" x14ac:dyDescent="0.3">
      <c r="A3627" s="116" t="s">
        <v>12381</v>
      </c>
      <c r="B3627" s="116" t="s">
        <v>7403</v>
      </c>
      <c r="C3627" s="187" t="s">
        <v>2064</v>
      </c>
      <c r="D3627" s="116" t="s">
        <v>2351</v>
      </c>
    </row>
    <row r="3628" spans="1:4" s="186" customFormat="1" ht="13.5" customHeight="1" x14ac:dyDescent="0.3">
      <c r="A3628" s="116" t="s">
        <v>12382</v>
      </c>
      <c r="B3628" s="116" t="s">
        <v>7415</v>
      </c>
      <c r="C3628" s="187" t="s">
        <v>2064</v>
      </c>
      <c r="D3628" s="116" t="s">
        <v>2351</v>
      </c>
    </row>
    <row r="3629" spans="1:4" s="186" customFormat="1" ht="13.5" customHeight="1" x14ac:dyDescent="0.3">
      <c r="A3629" s="117" t="s">
        <v>12383</v>
      </c>
      <c r="B3629" s="117" t="s">
        <v>7412</v>
      </c>
      <c r="C3629" s="188" t="s">
        <v>2064</v>
      </c>
      <c r="D3629" s="117" t="s">
        <v>2351</v>
      </c>
    </row>
    <row r="3630" spans="1:4" s="186" customFormat="1" ht="13.5" customHeight="1" x14ac:dyDescent="0.3">
      <c r="A3630" s="117" t="s">
        <v>12384</v>
      </c>
      <c r="B3630" s="117" t="s">
        <v>7420</v>
      </c>
      <c r="C3630" s="188" t="s">
        <v>2064</v>
      </c>
      <c r="D3630" s="117" t="s">
        <v>2351</v>
      </c>
    </row>
    <row r="3631" spans="1:4" s="186" customFormat="1" ht="13.5" customHeight="1" x14ac:dyDescent="0.3">
      <c r="A3631" s="116" t="s">
        <v>12385</v>
      </c>
      <c r="B3631" s="116" t="s">
        <v>7417</v>
      </c>
      <c r="C3631" s="187" t="s">
        <v>2064</v>
      </c>
      <c r="D3631" s="116" t="s">
        <v>2351</v>
      </c>
    </row>
    <row r="3632" spans="1:4" s="186" customFormat="1" ht="13.5" customHeight="1" x14ac:dyDescent="0.3">
      <c r="A3632" s="117" t="s">
        <v>12386</v>
      </c>
      <c r="B3632" s="117" t="s">
        <v>7418</v>
      </c>
      <c r="C3632" s="188" t="s">
        <v>2064</v>
      </c>
      <c r="D3632" s="117" t="s">
        <v>2351</v>
      </c>
    </row>
    <row r="3633" spans="1:4" s="186" customFormat="1" ht="13.5" customHeight="1" x14ac:dyDescent="0.3">
      <c r="A3633" s="116" t="s">
        <v>12387</v>
      </c>
      <c r="B3633" s="116" t="s">
        <v>7419</v>
      </c>
      <c r="C3633" s="187" t="s">
        <v>2064</v>
      </c>
      <c r="D3633" s="116" t="s">
        <v>2351</v>
      </c>
    </row>
    <row r="3634" spans="1:4" s="186" customFormat="1" ht="13.5" customHeight="1" x14ac:dyDescent="0.3">
      <c r="A3634" s="116" t="s">
        <v>12388</v>
      </c>
      <c r="B3634" s="116" t="s">
        <v>7411</v>
      </c>
      <c r="C3634" s="187" t="s">
        <v>2064</v>
      </c>
      <c r="D3634" s="116" t="s">
        <v>2351</v>
      </c>
    </row>
    <row r="3635" spans="1:4" s="186" customFormat="1" ht="13.5" customHeight="1" x14ac:dyDescent="0.3">
      <c r="A3635" s="117" t="s">
        <v>12389</v>
      </c>
      <c r="B3635" s="117" t="s">
        <v>7414</v>
      </c>
      <c r="C3635" s="188" t="s">
        <v>2064</v>
      </c>
      <c r="D3635" s="117" t="s">
        <v>2351</v>
      </c>
    </row>
    <row r="3636" spans="1:4" s="186" customFormat="1" ht="13.5" customHeight="1" x14ac:dyDescent="0.3">
      <c r="A3636" s="117" t="s">
        <v>12390</v>
      </c>
      <c r="B3636" s="117" t="s">
        <v>7416</v>
      </c>
      <c r="C3636" s="188" t="s">
        <v>2064</v>
      </c>
      <c r="D3636" s="117" t="s">
        <v>2351</v>
      </c>
    </row>
    <row r="3637" spans="1:4" s="186" customFormat="1" ht="13.5" customHeight="1" x14ac:dyDescent="0.3">
      <c r="A3637" s="116" t="s">
        <v>12391</v>
      </c>
      <c r="B3637" s="116" t="s">
        <v>5536</v>
      </c>
      <c r="C3637" s="187" t="s">
        <v>2064</v>
      </c>
      <c r="D3637" s="116" t="s">
        <v>2425</v>
      </c>
    </row>
    <row r="3638" spans="1:4" s="186" customFormat="1" ht="13.5" customHeight="1" x14ac:dyDescent="0.3">
      <c r="A3638" s="117" t="s">
        <v>12392</v>
      </c>
      <c r="B3638" s="117" t="s">
        <v>5553</v>
      </c>
      <c r="C3638" s="188" t="s">
        <v>2064</v>
      </c>
      <c r="D3638" s="117" t="s">
        <v>2351</v>
      </c>
    </row>
    <row r="3639" spans="1:4" s="186" customFormat="1" ht="13.5" customHeight="1" x14ac:dyDescent="0.3">
      <c r="A3639" s="116" t="s">
        <v>12393</v>
      </c>
      <c r="B3639" s="116" t="s">
        <v>7405</v>
      </c>
      <c r="C3639" s="187" t="s">
        <v>2064</v>
      </c>
      <c r="D3639" s="116" t="s">
        <v>2351</v>
      </c>
    </row>
    <row r="3640" spans="1:4" s="186" customFormat="1" ht="13.5" customHeight="1" x14ac:dyDescent="0.3">
      <c r="A3640" s="117" t="s">
        <v>12394</v>
      </c>
      <c r="B3640" s="117" t="s">
        <v>7406</v>
      </c>
      <c r="C3640" s="188" t="s">
        <v>2064</v>
      </c>
      <c r="D3640" s="117" t="s">
        <v>2351</v>
      </c>
    </row>
    <row r="3641" spans="1:4" s="186" customFormat="1" ht="13.5" customHeight="1" x14ac:dyDescent="0.3">
      <c r="A3641" s="117" t="s">
        <v>12395</v>
      </c>
      <c r="B3641" s="117" t="s">
        <v>5527</v>
      </c>
      <c r="C3641" s="188" t="s">
        <v>2064</v>
      </c>
      <c r="D3641" s="117" t="s">
        <v>2351</v>
      </c>
    </row>
    <row r="3642" spans="1:4" s="186" customFormat="1" ht="13.5" customHeight="1" x14ac:dyDescent="0.3">
      <c r="A3642" s="116" t="s">
        <v>12396</v>
      </c>
      <c r="B3642" s="116" t="s">
        <v>5528</v>
      </c>
      <c r="C3642" s="187" t="s">
        <v>2064</v>
      </c>
      <c r="D3642" s="116" t="s">
        <v>2351</v>
      </c>
    </row>
    <row r="3643" spans="1:4" s="186" customFormat="1" ht="13.5" customHeight="1" x14ac:dyDescent="0.3">
      <c r="A3643" s="116" t="s">
        <v>12397</v>
      </c>
      <c r="B3643" s="116" t="s">
        <v>5526</v>
      </c>
      <c r="C3643" s="187" t="s">
        <v>2064</v>
      </c>
      <c r="D3643" s="116" t="s">
        <v>2425</v>
      </c>
    </row>
    <row r="3644" spans="1:4" s="186" customFormat="1" ht="13.5" customHeight="1" x14ac:dyDescent="0.3">
      <c r="A3644" s="116" t="s">
        <v>12398</v>
      </c>
      <c r="B3644" s="116" t="s">
        <v>7407</v>
      </c>
      <c r="C3644" s="187" t="s">
        <v>2064</v>
      </c>
      <c r="D3644" s="116" t="s">
        <v>2351</v>
      </c>
    </row>
    <row r="3645" spans="1:4" s="186" customFormat="1" ht="13.5" customHeight="1" x14ac:dyDescent="0.3">
      <c r="A3645" s="116" t="s">
        <v>12399</v>
      </c>
      <c r="B3645" s="116" t="s">
        <v>7409</v>
      </c>
      <c r="C3645" s="187" t="s">
        <v>2064</v>
      </c>
      <c r="D3645" s="116" t="s">
        <v>2351</v>
      </c>
    </row>
    <row r="3646" spans="1:4" s="186" customFormat="1" ht="13.5" customHeight="1" x14ac:dyDescent="0.3">
      <c r="A3646" s="117" t="s">
        <v>12400</v>
      </c>
      <c r="B3646" s="117" t="s">
        <v>7410</v>
      </c>
      <c r="C3646" s="188" t="s">
        <v>2064</v>
      </c>
      <c r="D3646" s="117" t="s">
        <v>2351</v>
      </c>
    </row>
    <row r="3647" spans="1:4" s="186" customFormat="1" ht="13.5" customHeight="1" x14ac:dyDescent="0.3">
      <c r="A3647" s="117" t="s">
        <v>12401</v>
      </c>
      <c r="B3647" s="117" t="s">
        <v>5535</v>
      </c>
      <c r="C3647" s="188" t="s">
        <v>2064</v>
      </c>
      <c r="D3647" s="117" t="s">
        <v>2425</v>
      </c>
    </row>
    <row r="3648" spans="1:4" s="186" customFormat="1" ht="13.5" customHeight="1" x14ac:dyDescent="0.3">
      <c r="A3648" s="117" t="s">
        <v>12402</v>
      </c>
      <c r="B3648" s="117" t="s">
        <v>6955</v>
      </c>
      <c r="C3648" s="188" t="s">
        <v>2064</v>
      </c>
      <c r="D3648" s="117" t="s">
        <v>2351</v>
      </c>
    </row>
    <row r="3649" spans="1:4" s="186" customFormat="1" ht="13.5" customHeight="1" x14ac:dyDescent="0.3">
      <c r="A3649" s="116" t="s">
        <v>12403</v>
      </c>
      <c r="B3649" s="116" t="s">
        <v>7504</v>
      </c>
      <c r="C3649" s="187" t="s">
        <v>2064</v>
      </c>
      <c r="D3649" s="116" t="s">
        <v>2351</v>
      </c>
    </row>
    <row r="3650" spans="1:4" s="186" customFormat="1" ht="13.5" customHeight="1" x14ac:dyDescent="0.3">
      <c r="A3650" s="116" t="s">
        <v>12404</v>
      </c>
      <c r="B3650" s="116" t="s">
        <v>7433</v>
      </c>
      <c r="C3650" s="187" t="s">
        <v>2064</v>
      </c>
      <c r="D3650" s="116" t="s">
        <v>2351</v>
      </c>
    </row>
    <row r="3651" spans="1:4" s="186" customFormat="1" ht="13.5" customHeight="1" x14ac:dyDescent="0.3">
      <c r="A3651" s="117" t="s">
        <v>12405</v>
      </c>
      <c r="B3651" s="117" t="s">
        <v>7975</v>
      </c>
      <c r="C3651" s="188" t="s">
        <v>2064</v>
      </c>
      <c r="D3651" s="117" t="s">
        <v>2469</v>
      </c>
    </row>
    <row r="3652" spans="1:4" s="186" customFormat="1" ht="13.5" customHeight="1" x14ac:dyDescent="0.3">
      <c r="A3652" s="116" t="s">
        <v>12406</v>
      </c>
      <c r="B3652" s="116" t="s">
        <v>7973</v>
      </c>
      <c r="C3652" s="187" t="s">
        <v>2064</v>
      </c>
      <c r="D3652" s="116" t="s">
        <v>2469</v>
      </c>
    </row>
    <row r="3653" spans="1:4" s="186" customFormat="1" ht="13.5" customHeight="1" x14ac:dyDescent="0.3">
      <c r="A3653" s="116" t="s">
        <v>12407</v>
      </c>
      <c r="B3653" s="116" t="s">
        <v>7974</v>
      </c>
      <c r="C3653" s="187" t="s">
        <v>2064</v>
      </c>
      <c r="D3653" s="116" t="s">
        <v>2469</v>
      </c>
    </row>
    <row r="3654" spans="1:4" s="186" customFormat="1" ht="13.5" customHeight="1" x14ac:dyDescent="0.3">
      <c r="A3654" s="117" t="s">
        <v>12408</v>
      </c>
      <c r="B3654" s="117" t="s">
        <v>6035</v>
      </c>
      <c r="C3654" s="188" t="s">
        <v>2064</v>
      </c>
      <c r="D3654" s="117" t="s">
        <v>2351</v>
      </c>
    </row>
    <row r="3655" spans="1:4" s="186" customFormat="1" ht="13.5" customHeight="1" x14ac:dyDescent="0.3">
      <c r="A3655" s="117" t="s">
        <v>12409</v>
      </c>
      <c r="B3655" s="117" t="s">
        <v>6951</v>
      </c>
      <c r="C3655" s="188" t="s">
        <v>2064</v>
      </c>
      <c r="D3655" s="117" t="s">
        <v>2578</v>
      </c>
    </row>
    <row r="3656" spans="1:4" s="186" customFormat="1" ht="13.5" customHeight="1" x14ac:dyDescent="0.3">
      <c r="A3656" s="116" t="s">
        <v>12410</v>
      </c>
      <c r="B3656" s="116" t="s">
        <v>6952</v>
      </c>
      <c r="C3656" s="187" t="s">
        <v>2064</v>
      </c>
      <c r="D3656" s="116" t="s">
        <v>2351</v>
      </c>
    </row>
    <row r="3657" spans="1:4" s="186" customFormat="1" ht="13.5" customHeight="1" x14ac:dyDescent="0.3">
      <c r="A3657" s="116" t="s">
        <v>12411</v>
      </c>
      <c r="B3657" s="116" t="s">
        <v>2126</v>
      </c>
      <c r="C3657" s="187" t="s">
        <v>2064</v>
      </c>
      <c r="D3657" s="116" t="s">
        <v>2578</v>
      </c>
    </row>
    <row r="3658" spans="1:4" s="186" customFormat="1" ht="13.5" customHeight="1" x14ac:dyDescent="0.3">
      <c r="A3658" s="117" t="s">
        <v>12412</v>
      </c>
      <c r="B3658" s="117" t="s">
        <v>6163</v>
      </c>
      <c r="C3658" s="188" t="s">
        <v>2064</v>
      </c>
      <c r="D3658" s="117" t="s">
        <v>2351</v>
      </c>
    </row>
    <row r="3659" spans="1:4" s="186" customFormat="1" ht="13.5" customHeight="1" x14ac:dyDescent="0.3">
      <c r="A3659" s="117" t="s">
        <v>12413</v>
      </c>
      <c r="B3659" s="117" t="s">
        <v>5113</v>
      </c>
      <c r="C3659" s="188" t="s">
        <v>2064</v>
      </c>
      <c r="D3659" s="117" t="s">
        <v>2351</v>
      </c>
    </row>
    <row r="3660" spans="1:4" s="186" customFormat="1" ht="13.5" customHeight="1" x14ac:dyDescent="0.3">
      <c r="A3660" s="116" t="s">
        <v>12414</v>
      </c>
      <c r="B3660" s="116" t="s">
        <v>5112</v>
      </c>
      <c r="C3660" s="187" t="s">
        <v>2064</v>
      </c>
      <c r="D3660" s="116" t="s">
        <v>2351</v>
      </c>
    </row>
    <row r="3661" spans="1:4" s="186" customFormat="1" ht="13.5" customHeight="1" x14ac:dyDescent="0.3">
      <c r="A3661" s="117" t="s">
        <v>12415</v>
      </c>
      <c r="B3661" s="117" t="s">
        <v>8257</v>
      </c>
      <c r="C3661" s="188" t="s">
        <v>2064</v>
      </c>
      <c r="D3661" s="117" t="s">
        <v>2414</v>
      </c>
    </row>
    <row r="3662" spans="1:4" s="186" customFormat="1" ht="13.5" customHeight="1" x14ac:dyDescent="0.3">
      <c r="A3662" s="117" t="s">
        <v>12416</v>
      </c>
      <c r="B3662" s="117" t="s">
        <v>5160</v>
      </c>
      <c r="C3662" s="188" t="s">
        <v>2064</v>
      </c>
      <c r="D3662" s="117" t="s">
        <v>2351</v>
      </c>
    </row>
    <row r="3663" spans="1:4" s="186" customFormat="1" ht="13.5" customHeight="1" x14ac:dyDescent="0.3">
      <c r="A3663" s="117" t="s">
        <v>12417</v>
      </c>
      <c r="B3663" s="117" t="s">
        <v>5158</v>
      </c>
      <c r="C3663" s="188" t="s">
        <v>2064</v>
      </c>
      <c r="D3663" s="117" t="s">
        <v>2351</v>
      </c>
    </row>
    <row r="3664" spans="1:4" s="186" customFormat="1" ht="13.5" customHeight="1" x14ac:dyDescent="0.3">
      <c r="A3664" s="116" t="s">
        <v>12418</v>
      </c>
      <c r="B3664" s="116" t="s">
        <v>5159</v>
      </c>
      <c r="C3664" s="187" t="s">
        <v>2064</v>
      </c>
      <c r="D3664" s="116" t="s">
        <v>2351</v>
      </c>
    </row>
    <row r="3665" spans="1:4" s="186" customFormat="1" ht="13.5" customHeight="1" x14ac:dyDescent="0.3">
      <c r="A3665" s="116" t="s">
        <v>12419</v>
      </c>
      <c r="B3665" s="116" t="s">
        <v>5161</v>
      </c>
      <c r="C3665" s="187" t="s">
        <v>2064</v>
      </c>
      <c r="D3665" s="116" t="s">
        <v>2351</v>
      </c>
    </row>
    <row r="3666" spans="1:4" s="186" customFormat="1" ht="13.5" customHeight="1" x14ac:dyDescent="0.3">
      <c r="A3666" s="116" t="s">
        <v>12420</v>
      </c>
      <c r="B3666" s="116" t="s">
        <v>8259</v>
      </c>
      <c r="C3666" s="187" t="s">
        <v>2064</v>
      </c>
      <c r="D3666" s="116" t="s">
        <v>2414</v>
      </c>
    </row>
    <row r="3667" spans="1:4" s="186" customFormat="1" ht="13.5" customHeight="1" x14ac:dyDescent="0.3">
      <c r="A3667" s="117" t="s">
        <v>12421</v>
      </c>
      <c r="B3667" s="117" t="s">
        <v>5152</v>
      </c>
      <c r="C3667" s="188" t="s">
        <v>2064</v>
      </c>
      <c r="D3667" s="117" t="s">
        <v>2425</v>
      </c>
    </row>
    <row r="3668" spans="1:4" s="186" customFormat="1" ht="13.5" customHeight="1" x14ac:dyDescent="0.3">
      <c r="A3668" s="117" t="s">
        <v>12422</v>
      </c>
      <c r="B3668" s="117" t="s">
        <v>5166</v>
      </c>
      <c r="C3668" s="188" t="s">
        <v>2064</v>
      </c>
      <c r="D3668" s="117" t="s">
        <v>2351</v>
      </c>
    </row>
    <row r="3669" spans="1:4" s="186" customFormat="1" ht="13.5" customHeight="1" x14ac:dyDescent="0.3">
      <c r="A3669" s="117" t="s">
        <v>12423</v>
      </c>
      <c r="B3669" s="117" t="s">
        <v>5164</v>
      </c>
      <c r="C3669" s="188" t="s">
        <v>2064</v>
      </c>
      <c r="D3669" s="117" t="s">
        <v>2542</v>
      </c>
    </row>
    <row r="3670" spans="1:4" s="186" customFormat="1" ht="13.5" customHeight="1" x14ac:dyDescent="0.3">
      <c r="A3670" s="116" t="s">
        <v>12424</v>
      </c>
      <c r="B3670" s="116" t="s">
        <v>5163</v>
      </c>
      <c r="C3670" s="187" t="s">
        <v>2064</v>
      </c>
      <c r="D3670" s="116" t="s">
        <v>2351</v>
      </c>
    </row>
    <row r="3671" spans="1:4" s="186" customFormat="1" ht="13.5" customHeight="1" x14ac:dyDescent="0.3">
      <c r="A3671" s="117" t="s">
        <v>12425</v>
      </c>
      <c r="B3671" s="117" t="s">
        <v>5162</v>
      </c>
      <c r="C3671" s="188" t="s">
        <v>2064</v>
      </c>
      <c r="D3671" s="117" t="s">
        <v>2351</v>
      </c>
    </row>
    <row r="3672" spans="1:4" s="186" customFormat="1" ht="13.5" customHeight="1" x14ac:dyDescent="0.3">
      <c r="A3672" s="116" t="s">
        <v>12426</v>
      </c>
      <c r="B3672" s="116" t="s">
        <v>5153</v>
      </c>
      <c r="C3672" s="187" t="s">
        <v>2064</v>
      </c>
      <c r="D3672" s="116" t="s">
        <v>2351</v>
      </c>
    </row>
    <row r="3673" spans="1:4" s="186" customFormat="1" ht="13.5" customHeight="1" x14ac:dyDescent="0.3">
      <c r="A3673" s="117" t="s">
        <v>12427</v>
      </c>
      <c r="B3673" s="117" t="s">
        <v>5156</v>
      </c>
      <c r="C3673" s="188" t="s">
        <v>2064</v>
      </c>
      <c r="D3673" s="117" t="s">
        <v>2351</v>
      </c>
    </row>
    <row r="3674" spans="1:4" s="186" customFormat="1" ht="13.5" customHeight="1" x14ac:dyDescent="0.3">
      <c r="A3674" s="116" t="s">
        <v>12428</v>
      </c>
      <c r="B3674" s="116" t="s">
        <v>5167</v>
      </c>
      <c r="C3674" s="187" t="s">
        <v>2064</v>
      </c>
      <c r="D3674" s="116" t="s">
        <v>2351</v>
      </c>
    </row>
    <row r="3675" spans="1:4" s="186" customFormat="1" ht="13.5" customHeight="1" x14ac:dyDescent="0.3">
      <c r="A3675" s="116" t="s">
        <v>12429</v>
      </c>
      <c r="B3675" s="116" t="s">
        <v>5165</v>
      </c>
      <c r="C3675" s="187" t="s">
        <v>2064</v>
      </c>
      <c r="D3675" s="116" t="s">
        <v>2351</v>
      </c>
    </row>
    <row r="3676" spans="1:4" s="186" customFormat="1" ht="13.5" customHeight="1" x14ac:dyDescent="0.3">
      <c r="A3676" s="116" t="s">
        <v>12430</v>
      </c>
      <c r="B3676" s="116" t="s">
        <v>8258</v>
      </c>
      <c r="C3676" s="187" t="s">
        <v>2064</v>
      </c>
      <c r="D3676" s="116" t="s">
        <v>2414</v>
      </c>
    </row>
    <row r="3677" spans="1:4" s="186" customFormat="1" ht="13.5" customHeight="1" x14ac:dyDescent="0.3">
      <c r="A3677" s="117" t="s">
        <v>12431</v>
      </c>
      <c r="B3677" s="117" t="s">
        <v>8260</v>
      </c>
      <c r="C3677" s="188" t="s">
        <v>2064</v>
      </c>
      <c r="D3677" s="117" t="s">
        <v>2414</v>
      </c>
    </row>
    <row r="3678" spans="1:4" s="186" customFormat="1" ht="13.5" customHeight="1" x14ac:dyDescent="0.3">
      <c r="A3678" s="116" t="s">
        <v>12432</v>
      </c>
      <c r="B3678" s="116" t="s">
        <v>8261</v>
      </c>
      <c r="C3678" s="187" t="s">
        <v>2064</v>
      </c>
      <c r="D3678" s="116" t="s">
        <v>2414</v>
      </c>
    </row>
    <row r="3679" spans="1:4" s="186" customFormat="1" ht="13.5" customHeight="1" x14ac:dyDescent="0.3">
      <c r="A3679" s="117" t="s">
        <v>12433</v>
      </c>
      <c r="B3679" s="117" t="s">
        <v>5168</v>
      </c>
      <c r="C3679" s="188" t="s">
        <v>2064</v>
      </c>
      <c r="D3679" s="117" t="s">
        <v>2351</v>
      </c>
    </row>
    <row r="3680" spans="1:4" s="186" customFormat="1" ht="13.5" customHeight="1" x14ac:dyDescent="0.3">
      <c r="A3680" s="116" t="s">
        <v>12434</v>
      </c>
      <c r="B3680" s="116" t="s">
        <v>5157</v>
      </c>
      <c r="C3680" s="187" t="s">
        <v>2064</v>
      </c>
      <c r="D3680" s="116" t="s">
        <v>2351</v>
      </c>
    </row>
    <row r="3681" spans="1:4" s="186" customFormat="1" ht="13.5" customHeight="1" x14ac:dyDescent="0.3">
      <c r="A3681" s="116" t="s">
        <v>12435</v>
      </c>
      <c r="B3681" s="116" t="s">
        <v>5155</v>
      </c>
      <c r="C3681" s="187" t="s">
        <v>2064</v>
      </c>
      <c r="D3681" s="116" t="s">
        <v>2351</v>
      </c>
    </row>
    <row r="3682" spans="1:4" s="186" customFormat="1" ht="13.5" customHeight="1" x14ac:dyDescent="0.3">
      <c r="A3682" s="117" t="s">
        <v>12436</v>
      </c>
      <c r="B3682" s="117" t="s">
        <v>5154</v>
      </c>
      <c r="C3682" s="188" t="s">
        <v>2064</v>
      </c>
      <c r="D3682" s="117" t="s">
        <v>2351</v>
      </c>
    </row>
    <row r="3683" spans="1:4" s="186" customFormat="1" ht="13.5" customHeight="1" x14ac:dyDescent="0.3">
      <c r="A3683" s="116" t="s">
        <v>12437</v>
      </c>
      <c r="B3683" s="116" t="s">
        <v>8724</v>
      </c>
      <c r="C3683" s="187" t="s">
        <v>2064</v>
      </c>
      <c r="D3683" s="116" t="s">
        <v>2578</v>
      </c>
    </row>
    <row r="3684" spans="1:4" s="186" customFormat="1" ht="13.5" customHeight="1" x14ac:dyDescent="0.3">
      <c r="A3684" s="116" t="s">
        <v>12438</v>
      </c>
      <c r="B3684" s="116" t="s">
        <v>6144</v>
      </c>
      <c r="C3684" s="187" t="s">
        <v>2064</v>
      </c>
      <c r="D3684" s="116" t="s">
        <v>2351</v>
      </c>
    </row>
    <row r="3685" spans="1:4" s="186" customFormat="1" ht="13.5" customHeight="1" x14ac:dyDescent="0.3">
      <c r="A3685" s="117" t="s">
        <v>12439</v>
      </c>
      <c r="B3685" s="117" t="s">
        <v>4183</v>
      </c>
      <c r="C3685" s="188" t="s">
        <v>2064</v>
      </c>
      <c r="D3685" s="117" t="s">
        <v>2458</v>
      </c>
    </row>
    <row r="3686" spans="1:4" s="186" customFormat="1" ht="13.5" customHeight="1" x14ac:dyDescent="0.3">
      <c r="A3686" s="117" t="s">
        <v>12440</v>
      </c>
      <c r="B3686" s="117" t="s">
        <v>5426</v>
      </c>
      <c r="C3686" s="188" t="s">
        <v>2064</v>
      </c>
      <c r="D3686" s="117" t="s">
        <v>2405</v>
      </c>
    </row>
    <row r="3687" spans="1:4" s="186" customFormat="1" ht="13.5" customHeight="1" x14ac:dyDescent="0.3">
      <c r="A3687" s="117" t="s">
        <v>12441</v>
      </c>
      <c r="B3687" s="117" t="s">
        <v>8878</v>
      </c>
      <c r="C3687" s="188" t="s">
        <v>2064</v>
      </c>
      <c r="D3687" s="117" t="s">
        <v>2578</v>
      </c>
    </row>
    <row r="3688" spans="1:4" s="186" customFormat="1" ht="13.5" customHeight="1" x14ac:dyDescent="0.3">
      <c r="A3688" s="117" t="s">
        <v>12442</v>
      </c>
      <c r="B3688" s="117" t="s">
        <v>7091</v>
      </c>
      <c r="C3688" s="188" t="s">
        <v>2064</v>
      </c>
      <c r="D3688" s="117" t="s">
        <v>2578</v>
      </c>
    </row>
    <row r="3689" spans="1:4" s="186" customFormat="1" ht="13.5" customHeight="1" x14ac:dyDescent="0.3">
      <c r="A3689" s="116" t="s">
        <v>12443</v>
      </c>
      <c r="B3689" s="116" t="s">
        <v>5198</v>
      </c>
      <c r="C3689" s="187" t="s">
        <v>2064</v>
      </c>
      <c r="D3689" s="116" t="s">
        <v>2405</v>
      </c>
    </row>
    <row r="3690" spans="1:4" s="186" customFormat="1" ht="13.5" customHeight="1" x14ac:dyDescent="0.3">
      <c r="A3690" s="117" t="s">
        <v>12444</v>
      </c>
      <c r="B3690" s="117" t="s">
        <v>5197</v>
      </c>
      <c r="C3690" s="188" t="s">
        <v>2064</v>
      </c>
      <c r="D3690" s="117" t="s">
        <v>2405</v>
      </c>
    </row>
    <row r="3691" spans="1:4" s="186" customFormat="1" ht="13.5" customHeight="1" x14ac:dyDescent="0.3">
      <c r="A3691" s="116" t="s">
        <v>12445</v>
      </c>
      <c r="B3691" s="116" t="s">
        <v>5173</v>
      </c>
      <c r="C3691" s="187" t="s">
        <v>2064</v>
      </c>
      <c r="D3691" s="116" t="s">
        <v>2351</v>
      </c>
    </row>
    <row r="3692" spans="1:4" s="186" customFormat="1" ht="13.5" customHeight="1" x14ac:dyDescent="0.3">
      <c r="A3692" s="117" t="s">
        <v>12446</v>
      </c>
      <c r="B3692" s="117" t="s">
        <v>5172</v>
      </c>
      <c r="C3692" s="188" t="s">
        <v>2064</v>
      </c>
      <c r="D3692" s="117" t="s">
        <v>2351</v>
      </c>
    </row>
    <row r="3693" spans="1:4" s="186" customFormat="1" ht="13.5" customHeight="1" x14ac:dyDescent="0.3">
      <c r="A3693" s="116" t="s">
        <v>12447</v>
      </c>
      <c r="B3693" s="116" t="s">
        <v>5181</v>
      </c>
      <c r="C3693" s="187" t="s">
        <v>2064</v>
      </c>
      <c r="D3693" s="116" t="s">
        <v>2351</v>
      </c>
    </row>
    <row r="3694" spans="1:4" s="186" customFormat="1" ht="13.5" customHeight="1" x14ac:dyDescent="0.3">
      <c r="A3694" s="117" t="s">
        <v>12448</v>
      </c>
      <c r="B3694" s="117" t="s">
        <v>5186</v>
      </c>
      <c r="C3694" s="188" t="s">
        <v>2064</v>
      </c>
      <c r="D3694" s="117" t="s">
        <v>2351</v>
      </c>
    </row>
    <row r="3695" spans="1:4" s="186" customFormat="1" ht="13.5" customHeight="1" x14ac:dyDescent="0.3">
      <c r="A3695" s="116" t="s">
        <v>12449</v>
      </c>
      <c r="B3695" s="116" t="s">
        <v>5187</v>
      </c>
      <c r="C3695" s="187" t="s">
        <v>2064</v>
      </c>
      <c r="D3695" s="116" t="s">
        <v>2351</v>
      </c>
    </row>
    <row r="3696" spans="1:4" s="186" customFormat="1" ht="13.5" customHeight="1" x14ac:dyDescent="0.3">
      <c r="A3696" s="117" t="s">
        <v>12450</v>
      </c>
      <c r="B3696" s="117" t="s">
        <v>5180</v>
      </c>
      <c r="C3696" s="188" t="s">
        <v>2064</v>
      </c>
      <c r="D3696" s="117" t="s">
        <v>2351</v>
      </c>
    </row>
    <row r="3697" spans="1:4" s="186" customFormat="1" ht="13.5" customHeight="1" x14ac:dyDescent="0.3">
      <c r="A3697" s="117" t="s">
        <v>12451</v>
      </c>
      <c r="B3697" s="117" t="s">
        <v>5170</v>
      </c>
      <c r="C3697" s="188" t="s">
        <v>2064</v>
      </c>
      <c r="D3697" s="117" t="s">
        <v>2458</v>
      </c>
    </row>
    <row r="3698" spans="1:4" s="186" customFormat="1" ht="13.5" customHeight="1" x14ac:dyDescent="0.3">
      <c r="A3698" s="117" t="s">
        <v>12452</v>
      </c>
      <c r="B3698" s="117" t="s">
        <v>5184</v>
      </c>
      <c r="C3698" s="188" t="s">
        <v>2064</v>
      </c>
      <c r="D3698" s="117" t="s">
        <v>2351</v>
      </c>
    </row>
    <row r="3699" spans="1:4" s="186" customFormat="1" ht="13.5" customHeight="1" x14ac:dyDescent="0.3">
      <c r="A3699" s="116" t="s">
        <v>12453</v>
      </c>
      <c r="B3699" s="116" t="s">
        <v>5185</v>
      </c>
      <c r="C3699" s="187" t="s">
        <v>2064</v>
      </c>
      <c r="D3699" s="116" t="s">
        <v>2351</v>
      </c>
    </row>
    <row r="3700" spans="1:4" s="186" customFormat="1" ht="13.5" customHeight="1" x14ac:dyDescent="0.3">
      <c r="A3700" s="116" t="s">
        <v>12454</v>
      </c>
      <c r="B3700" s="116" t="s">
        <v>5183</v>
      </c>
      <c r="C3700" s="187" t="s">
        <v>2064</v>
      </c>
      <c r="D3700" s="116" t="s">
        <v>2351</v>
      </c>
    </row>
    <row r="3701" spans="1:4" s="186" customFormat="1" ht="13.5" customHeight="1" x14ac:dyDescent="0.3">
      <c r="A3701" s="117" t="s">
        <v>12455</v>
      </c>
      <c r="B3701" s="117" t="s">
        <v>5190</v>
      </c>
      <c r="C3701" s="188" t="s">
        <v>2064</v>
      </c>
      <c r="D3701" s="117" t="s">
        <v>2351</v>
      </c>
    </row>
    <row r="3702" spans="1:4" s="186" customFormat="1" ht="13.5" customHeight="1" x14ac:dyDescent="0.3">
      <c r="A3702" s="116" t="s">
        <v>12456</v>
      </c>
      <c r="B3702" s="116" t="s">
        <v>5171</v>
      </c>
      <c r="C3702" s="187" t="s">
        <v>2064</v>
      </c>
      <c r="D3702" s="116" t="s">
        <v>2351</v>
      </c>
    </row>
    <row r="3703" spans="1:4" s="186" customFormat="1" ht="13.5" customHeight="1" x14ac:dyDescent="0.3">
      <c r="A3703" s="117" t="s">
        <v>12457</v>
      </c>
      <c r="B3703" s="117" t="s">
        <v>5174</v>
      </c>
      <c r="C3703" s="188" t="s">
        <v>2064</v>
      </c>
      <c r="D3703" s="117" t="s">
        <v>2351</v>
      </c>
    </row>
    <row r="3704" spans="1:4" s="186" customFormat="1" ht="13.5" customHeight="1" x14ac:dyDescent="0.3">
      <c r="A3704" s="116" t="s">
        <v>12458</v>
      </c>
      <c r="B3704" s="116" t="s">
        <v>3409</v>
      </c>
      <c r="C3704" s="187" t="s">
        <v>2064</v>
      </c>
      <c r="D3704" s="116" t="s">
        <v>2351</v>
      </c>
    </row>
    <row r="3705" spans="1:4" s="186" customFormat="1" ht="13.5" customHeight="1" x14ac:dyDescent="0.3">
      <c r="A3705" s="116" t="s">
        <v>12459</v>
      </c>
      <c r="B3705" s="116" t="s">
        <v>5098</v>
      </c>
      <c r="C3705" s="187" t="s">
        <v>2064</v>
      </c>
      <c r="D3705" s="116" t="s">
        <v>2351</v>
      </c>
    </row>
    <row r="3706" spans="1:4" s="186" customFormat="1" ht="13.5" customHeight="1" x14ac:dyDescent="0.3">
      <c r="A3706" s="116" t="s">
        <v>12460</v>
      </c>
      <c r="B3706" s="116" t="s">
        <v>356</v>
      </c>
      <c r="C3706" s="187" t="s">
        <v>2064</v>
      </c>
      <c r="D3706" s="116" t="s">
        <v>2458</v>
      </c>
    </row>
    <row r="3707" spans="1:4" s="186" customFormat="1" ht="13.5" customHeight="1" x14ac:dyDescent="0.3">
      <c r="A3707" s="117" t="s">
        <v>12461</v>
      </c>
      <c r="B3707" s="117" t="s">
        <v>5178</v>
      </c>
      <c r="C3707" s="188" t="s">
        <v>2064</v>
      </c>
      <c r="D3707" s="117" t="s">
        <v>2351</v>
      </c>
    </row>
    <row r="3708" spans="1:4" s="186" customFormat="1" ht="13.5" customHeight="1" x14ac:dyDescent="0.3">
      <c r="A3708" s="116" t="s">
        <v>12462</v>
      </c>
      <c r="B3708" s="116" t="s">
        <v>5179</v>
      </c>
      <c r="C3708" s="187" t="s">
        <v>2064</v>
      </c>
      <c r="D3708" s="116" t="s">
        <v>2351</v>
      </c>
    </row>
    <row r="3709" spans="1:4" s="186" customFormat="1" ht="13.5" customHeight="1" x14ac:dyDescent="0.3">
      <c r="A3709" s="116" t="s">
        <v>12463</v>
      </c>
      <c r="B3709" s="116" t="s">
        <v>5427</v>
      </c>
      <c r="C3709" s="187" t="s">
        <v>2064</v>
      </c>
      <c r="D3709" s="116" t="s">
        <v>2351</v>
      </c>
    </row>
    <row r="3710" spans="1:4" s="186" customFormat="1" ht="13.5" customHeight="1" x14ac:dyDescent="0.3">
      <c r="A3710" s="117" t="s">
        <v>12464</v>
      </c>
      <c r="B3710" s="117" t="s">
        <v>5195</v>
      </c>
      <c r="C3710" s="188" t="s">
        <v>2064</v>
      </c>
      <c r="D3710" s="117" t="s">
        <v>2405</v>
      </c>
    </row>
    <row r="3711" spans="1:4" s="186" customFormat="1" ht="13.5" customHeight="1" x14ac:dyDescent="0.3">
      <c r="A3711" s="116" t="s">
        <v>12465</v>
      </c>
      <c r="B3711" s="116" t="s">
        <v>5196</v>
      </c>
      <c r="C3711" s="187" t="s">
        <v>2064</v>
      </c>
      <c r="D3711" s="116" t="s">
        <v>2405</v>
      </c>
    </row>
    <row r="3712" spans="1:4" s="186" customFormat="1" ht="13.5" customHeight="1" x14ac:dyDescent="0.3">
      <c r="A3712" s="116" t="s">
        <v>12466</v>
      </c>
      <c r="B3712" s="116" t="s">
        <v>8263</v>
      </c>
      <c r="C3712" s="187" t="s">
        <v>2064</v>
      </c>
      <c r="D3712" s="116" t="s">
        <v>2414</v>
      </c>
    </row>
    <row r="3713" spans="1:4" s="186" customFormat="1" ht="13.5" customHeight="1" x14ac:dyDescent="0.3">
      <c r="A3713" s="117" t="s">
        <v>12467</v>
      </c>
      <c r="B3713" s="117" t="s">
        <v>8264</v>
      </c>
      <c r="C3713" s="188" t="s">
        <v>2064</v>
      </c>
      <c r="D3713" s="117" t="s">
        <v>2414</v>
      </c>
    </row>
    <row r="3714" spans="1:4" s="186" customFormat="1" ht="13.5" customHeight="1" x14ac:dyDescent="0.3">
      <c r="A3714" s="116" t="s">
        <v>12468</v>
      </c>
      <c r="B3714" s="116" t="s">
        <v>8265</v>
      </c>
      <c r="C3714" s="187" t="s">
        <v>2064</v>
      </c>
      <c r="D3714" s="116" t="s">
        <v>2414</v>
      </c>
    </row>
    <row r="3715" spans="1:4" s="186" customFormat="1" ht="13.5" customHeight="1" x14ac:dyDescent="0.3">
      <c r="A3715" s="117" t="s">
        <v>12469</v>
      </c>
      <c r="B3715" s="117" t="s">
        <v>8266</v>
      </c>
      <c r="C3715" s="188" t="s">
        <v>2064</v>
      </c>
      <c r="D3715" s="117" t="s">
        <v>2414</v>
      </c>
    </row>
    <row r="3716" spans="1:4" s="186" customFormat="1" ht="13.5" customHeight="1" x14ac:dyDescent="0.3">
      <c r="A3716" s="116" t="s">
        <v>12470</v>
      </c>
      <c r="B3716" s="116" t="s">
        <v>8267</v>
      </c>
      <c r="C3716" s="187" t="s">
        <v>2064</v>
      </c>
      <c r="D3716" s="116" t="s">
        <v>2414</v>
      </c>
    </row>
    <row r="3717" spans="1:4" s="186" customFormat="1" ht="13.5" customHeight="1" x14ac:dyDescent="0.3">
      <c r="A3717" s="117" t="s">
        <v>12471</v>
      </c>
      <c r="B3717" s="117" t="s">
        <v>8268</v>
      </c>
      <c r="C3717" s="188" t="s">
        <v>2064</v>
      </c>
      <c r="D3717" s="117" t="s">
        <v>2414</v>
      </c>
    </row>
    <row r="3718" spans="1:4" s="186" customFormat="1" ht="13.5" customHeight="1" x14ac:dyDescent="0.3">
      <c r="A3718" s="116" t="s">
        <v>12472</v>
      </c>
      <c r="B3718" s="116" t="s">
        <v>8269</v>
      </c>
      <c r="C3718" s="187" t="s">
        <v>2064</v>
      </c>
      <c r="D3718" s="116" t="s">
        <v>2414</v>
      </c>
    </row>
    <row r="3719" spans="1:4" s="186" customFormat="1" ht="13.5" customHeight="1" x14ac:dyDescent="0.3">
      <c r="A3719" s="117" t="s">
        <v>12473</v>
      </c>
      <c r="B3719" s="117" t="s">
        <v>8270</v>
      </c>
      <c r="C3719" s="188" t="s">
        <v>2064</v>
      </c>
      <c r="D3719" s="117" t="s">
        <v>2414</v>
      </c>
    </row>
    <row r="3720" spans="1:4" s="186" customFormat="1" ht="13.5" customHeight="1" x14ac:dyDescent="0.3">
      <c r="A3720" s="116" t="s">
        <v>12474</v>
      </c>
      <c r="B3720" s="116" t="s">
        <v>8271</v>
      </c>
      <c r="C3720" s="187" t="s">
        <v>2064</v>
      </c>
      <c r="D3720" s="116" t="s">
        <v>2414</v>
      </c>
    </row>
    <row r="3721" spans="1:4" s="186" customFormat="1" ht="13.5" customHeight="1" x14ac:dyDescent="0.3">
      <c r="A3721" s="117" t="s">
        <v>12475</v>
      </c>
      <c r="B3721" s="117" t="s">
        <v>8272</v>
      </c>
      <c r="C3721" s="188" t="s">
        <v>2064</v>
      </c>
      <c r="D3721" s="117" t="s">
        <v>2414</v>
      </c>
    </row>
    <row r="3722" spans="1:4" s="186" customFormat="1" ht="13.5" customHeight="1" x14ac:dyDescent="0.3">
      <c r="A3722" s="116" t="s">
        <v>12476</v>
      </c>
      <c r="B3722" s="116" t="s">
        <v>5191</v>
      </c>
      <c r="C3722" s="187" t="s">
        <v>2064</v>
      </c>
      <c r="D3722" s="116" t="s">
        <v>2351</v>
      </c>
    </row>
    <row r="3723" spans="1:4" s="186" customFormat="1" ht="13.5" customHeight="1" x14ac:dyDescent="0.3">
      <c r="A3723" s="116" t="s">
        <v>12477</v>
      </c>
      <c r="B3723" s="116" t="s">
        <v>7092</v>
      </c>
      <c r="C3723" s="187" t="s">
        <v>2064</v>
      </c>
      <c r="D3723" s="116" t="s">
        <v>2280</v>
      </c>
    </row>
    <row r="3724" spans="1:4" s="186" customFormat="1" ht="13.5" customHeight="1" x14ac:dyDescent="0.3">
      <c r="A3724" s="116" t="s">
        <v>12478</v>
      </c>
      <c r="B3724" s="116" t="s">
        <v>5192</v>
      </c>
      <c r="C3724" s="187" t="s">
        <v>2064</v>
      </c>
      <c r="D3724" s="116" t="s">
        <v>2425</v>
      </c>
    </row>
    <row r="3725" spans="1:4" s="186" customFormat="1" ht="13.5" customHeight="1" x14ac:dyDescent="0.3">
      <c r="A3725" s="116" t="s">
        <v>12479</v>
      </c>
      <c r="B3725" s="116" t="s">
        <v>5177</v>
      </c>
      <c r="C3725" s="187" t="s">
        <v>2064</v>
      </c>
      <c r="D3725" s="116" t="s">
        <v>2351</v>
      </c>
    </row>
    <row r="3726" spans="1:4" s="186" customFormat="1" ht="13.5" customHeight="1" x14ac:dyDescent="0.3">
      <c r="A3726" s="117" t="s">
        <v>12480</v>
      </c>
      <c r="B3726" s="117" t="s">
        <v>5176</v>
      </c>
      <c r="C3726" s="188" t="s">
        <v>2064</v>
      </c>
      <c r="D3726" s="117" t="s">
        <v>2351</v>
      </c>
    </row>
    <row r="3727" spans="1:4" s="186" customFormat="1" ht="13.5" customHeight="1" x14ac:dyDescent="0.3">
      <c r="A3727" s="116" t="s">
        <v>12481</v>
      </c>
      <c r="B3727" s="116" t="s">
        <v>5175</v>
      </c>
      <c r="C3727" s="187" t="s">
        <v>2064</v>
      </c>
      <c r="D3727" s="116" t="s">
        <v>2351</v>
      </c>
    </row>
    <row r="3728" spans="1:4" s="186" customFormat="1" ht="13.5" customHeight="1" x14ac:dyDescent="0.3">
      <c r="A3728" s="116" t="s">
        <v>12482</v>
      </c>
      <c r="B3728" s="116" t="s">
        <v>5199</v>
      </c>
      <c r="C3728" s="187" t="s">
        <v>2064</v>
      </c>
      <c r="D3728" s="116" t="s">
        <v>2405</v>
      </c>
    </row>
    <row r="3729" spans="1:4" s="186" customFormat="1" ht="13.5" customHeight="1" x14ac:dyDescent="0.3">
      <c r="A3729" s="117" t="s">
        <v>12483</v>
      </c>
      <c r="B3729" s="117" t="s">
        <v>5182</v>
      </c>
      <c r="C3729" s="188" t="s">
        <v>2064</v>
      </c>
      <c r="D3729" s="117" t="s">
        <v>2351</v>
      </c>
    </row>
    <row r="3730" spans="1:4" s="186" customFormat="1" ht="13.5" customHeight="1" x14ac:dyDescent="0.3">
      <c r="A3730" s="117" t="s">
        <v>12484</v>
      </c>
      <c r="B3730" s="117" t="s">
        <v>3408</v>
      </c>
      <c r="C3730" s="188" t="s">
        <v>2064</v>
      </c>
      <c r="D3730" s="117" t="s">
        <v>2351</v>
      </c>
    </row>
    <row r="3731" spans="1:4" s="186" customFormat="1" ht="13.5" customHeight="1" x14ac:dyDescent="0.3">
      <c r="A3731" s="116" t="s">
        <v>12485</v>
      </c>
      <c r="B3731" s="116" t="s">
        <v>3407</v>
      </c>
      <c r="C3731" s="187" t="s">
        <v>2064</v>
      </c>
      <c r="D3731" s="116" t="s">
        <v>2351</v>
      </c>
    </row>
    <row r="3732" spans="1:4" s="186" customFormat="1" ht="13.5" customHeight="1" x14ac:dyDescent="0.3">
      <c r="A3732" s="117" t="s">
        <v>12486</v>
      </c>
      <c r="B3732" s="117" t="s">
        <v>3406</v>
      </c>
      <c r="C3732" s="188" t="s">
        <v>2064</v>
      </c>
      <c r="D3732" s="117" t="s">
        <v>2351</v>
      </c>
    </row>
    <row r="3733" spans="1:4" s="186" customFormat="1" ht="13.5" customHeight="1" x14ac:dyDescent="0.3">
      <c r="A3733" s="116" t="s">
        <v>12487</v>
      </c>
      <c r="B3733" s="116" t="s">
        <v>6074</v>
      </c>
      <c r="C3733" s="187" t="s">
        <v>2064</v>
      </c>
      <c r="D3733" s="116" t="s">
        <v>2351</v>
      </c>
    </row>
    <row r="3734" spans="1:4" s="186" customFormat="1" ht="13.5" customHeight="1" x14ac:dyDescent="0.3">
      <c r="A3734" s="116" t="s">
        <v>12488</v>
      </c>
      <c r="B3734" s="116" t="s">
        <v>5189</v>
      </c>
      <c r="C3734" s="187" t="s">
        <v>2064</v>
      </c>
      <c r="D3734" s="116" t="s">
        <v>2405</v>
      </c>
    </row>
    <row r="3735" spans="1:4" s="186" customFormat="1" ht="13.5" customHeight="1" x14ac:dyDescent="0.3">
      <c r="A3735" s="117" t="s">
        <v>12489</v>
      </c>
      <c r="B3735" s="117" t="s">
        <v>5188</v>
      </c>
      <c r="C3735" s="188" t="s">
        <v>2064</v>
      </c>
      <c r="D3735" s="117" t="s">
        <v>2405</v>
      </c>
    </row>
    <row r="3736" spans="1:4" s="186" customFormat="1" ht="13.5" customHeight="1" x14ac:dyDescent="0.3">
      <c r="A3736" s="117" t="s">
        <v>12490</v>
      </c>
      <c r="B3736" s="117" t="s">
        <v>8442</v>
      </c>
      <c r="C3736" s="188" t="s">
        <v>2064</v>
      </c>
      <c r="D3736" s="117" t="s">
        <v>2322</v>
      </c>
    </row>
    <row r="3737" spans="1:4" s="186" customFormat="1" ht="13.5" customHeight="1" x14ac:dyDescent="0.3">
      <c r="A3737" s="116" t="s">
        <v>12491</v>
      </c>
      <c r="B3737" s="116" t="s">
        <v>8441</v>
      </c>
      <c r="C3737" s="187" t="s">
        <v>2064</v>
      </c>
      <c r="D3737" s="116" t="s">
        <v>2322</v>
      </c>
    </row>
    <row r="3738" spans="1:4" s="186" customFormat="1" ht="13.5" customHeight="1" x14ac:dyDescent="0.3">
      <c r="A3738" s="117" t="s">
        <v>12492</v>
      </c>
      <c r="B3738" s="117" t="s">
        <v>6099</v>
      </c>
      <c r="C3738" s="188" t="s">
        <v>2064</v>
      </c>
      <c r="D3738" s="117" t="s">
        <v>2322</v>
      </c>
    </row>
    <row r="3739" spans="1:4" s="186" customFormat="1" ht="13.5" customHeight="1" x14ac:dyDescent="0.3">
      <c r="A3739" s="117" t="s">
        <v>12493</v>
      </c>
      <c r="B3739" s="117" t="s">
        <v>8443</v>
      </c>
      <c r="C3739" s="188" t="s">
        <v>2064</v>
      </c>
      <c r="D3739" s="117" t="s">
        <v>2322</v>
      </c>
    </row>
    <row r="3740" spans="1:4" s="186" customFormat="1" ht="13.5" customHeight="1" x14ac:dyDescent="0.3">
      <c r="A3740" s="116" t="s">
        <v>12494</v>
      </c>
      <c r="B3740" s="116" t="s">
        <v>2890</v>
      </c>
      <c r="C3740" s="187" t="s">
        <v>2334</v>
      </c>
      <c r="D3740" s="116" t="s">
        <v>2314</v>
      </c>
    </row>
    <row r="3741" spans="1:4" s="186" customFormat="1" ht="13.5" customHeight="1" x14ac:dyDescent="0.3">
      <c r="A3741" s="117" t="s">
        <v>12494</v>
      </c>
      <c r="B3741" s="117" t="s">
        <v>2890</v>
      </c>
      <c r="C3741" s="188" t="s">
        <v>2334</v>
      </c>
      <c r="D3741" s="117" t="s">
        <v>2314</v>
      </c>
    </row>
    <row r="3742" spans="1:4" s="186" customFormat="1" ht="13.5" customHeight="1" x14ac:dyDescent="0.3">
      <c r="A3742" s="117" t="s">
        <v>12495</v>
      </c>
      <c r="B3742" s="117" t="s">
        <v>2894</v>
      </c>
      <c r="C3742" s="188" t="s">
        <v>2064</v>
      </c>
      <c r="D3742" s="117" t="s">
        <v>2314</v>
      </c>
    </row>
    <row r="3743" spans="1:4" s="186" customFormat="1" ht="13.5" customHeight="1" x14ac:dyDescent="0.3">
      <c r="A3743" s="116" t="s">
        <v>12496</v>
      </c>
      <c r="B3743" s="116" t="s">
        <v>2893</v>
      </c>
      <c r="C3743" s="187" t="s">
        <v>2064</v>
      </c>
      <c r="D3743" s="116" t="s">
        <v>2314</v>
      </c>
    </row>
    <row r="3744" spans="1:4" s="186" customFormat="1" ht="13.5" customHeight="1" x14ac:dyDescent="0.3">
      <c r="A3744" s="116" t="s">
        <v>12497</v>
      </c>
      <c r="B3744" s="116" t="s">
        <v>2892</v>
      </c>
      <c r="C3744" s="187" t="s">
        <v>2064</v>
      </c>
      <c r="D3744" s="116" t="s">
        <v>2314</v>
      </c>
    </row>
    <row r="3745" spans="1:4" s="186" customFormat="1" ht="13.5" customHeight="1" x14ac:dyDescent="0.3">
      <c r="A3745" s="116" t="s">
        <v>2463</v>
      </c>
      <c r="B3745" s="116" t="s">
        <v>2464</v>
      </c>
      <c r="C3745" s="187" t="s">
        <v>277</v>
      </c>
      <c r="D3745" s="116" t="s">
        <v>2414</v>
      </c>
    </row>
    <row r="3746" spans="1:4" s="186" customFormat="1" ht="13.5" customHeight="1" x14ac:dyDescent="0.3">
      <c r="A3746" s="117" t="s">
        <v>2463</v>
      </c>
      <c r="B3746" s="117" t="s">
        <v>2464</v>
      </c>
      <c r="C3746" s="188" t="s">
        <v>277</v>
      </c>
      <c r="D3746" s="117" t="s">
        <v>2414</v>
      </c>
    </row>
    <row r="3747" spans="1:4" s="186" customFormat="1" ht="13.5" customHeight="1" x14ac:dyDescent="0.3">
      <c r="A3747" s="116" t="s">
        <v>12498</v>
      </c>
      <c r="B3747" s="116" t="s">
        <v>3582</v>
      </c>
      <c r="C3747" s="187" t="s">
        <v>277</v>
      </c>
      <c r="D3747" s="116" t="s">
        <v>2469</v>
      </c>
    </row>
    <row r="3748" spans="1:4" s="186" customFormat="1" ht="13.5" customHeight="1" x14ac:dyDescent="0.3">
      <c r="A3748" s="116" t="s">
        <v>12499</v>
      </c>
      <c r="B3748" s="116" t="s">
        <v>8722</v>
      </c>
      <c r="C3748" s="187" t="s">
        <v>2064</v>
      </c>
      <c r="D3748" s="116" t="s">
        <v>2469</v>
      </c>
    </row>
    <row r="3749" spans="1:4" s="186" customFormat="1" ht="13.5" customHeight="1" x14ac:dyDescent="0.3">
      <c r="A3749" s="116" t="s">
        <v>12500</v>
      </c>
      <c r="B3749" s="116" t="s">
        <v>7843</v>
      </c>
      <c r="C3749" s="187" t="s">
        <v>2064</v>
      </c>
      <c r="D3749" s="116" t="s">
        <v>2282</v>
      </c>
    </row>
    <row r="3750" spans="1:4" s="186" customFormat="1" ht="13.5" customHeight="1" x14ac:dyDescent="0.3">
      <c r="A3750" s="117" t="s">
        <v>12501</v>
      </c>
      <c r="B3750" s="117" t="s">
        <v>7993</v>
      </c>
      <c r="C3750" s="188" t="s">
        <v>2064</v>
      </c>
      <c r="D3750" s="117" t="s">
        <v>2469</v>
      </c>
    </row>
    <row r="3751" spans="1:4" s="186" customFormat="1" ht="13.5" customHeight="1" x14ac:dyDescent="0.3">
      <c r="A3751" s="116" t="s">
        <v>12502</v>
      </c>
      <c r="B3751" s="116" t="s">
        <v>7984</v>
      </c>
      <c r="C3751" s="187" t="s">
        <v>727</v>
      </c>
      <c r="D3751" s="116" t="s">
        <v>2469</v>
      </c>
    </row>
    <row r="3752" spans="1:4" s="186" customFormat="1" ht="13.5" customHeight="1" x14ac:dyDescent="0.3">
      <c r="A3752" s="117" t="s">
        <v>12503</v>
      </c>
      <c r="B3752" s="117" t="s">
        <v>3804</v>
      </c>
      <c r="C3752" s="188" t="s">
        <v>2064</v>
      </c>
      <c r="D3752" s="117" t="s">
        <v>2469</v>
      </c>
    </row>
    <row r="3753" spans="1:4" s="186" customFormat="1" ht="13.5" customHeight="1" x14ac:dyDescent="0.3">
      <c r="A3753" s="116" t="s">
        <v>12504</v>
      </c>
      <c r="B3753" s="116" t="s">
        <v>3806</v>
      </c>
      <c r="C3753" s="187" t="s">
        <v>2064</v>
      </c>
      <c r="D3753" s="116" t="s">
        <v>2469</v>
      </c>
    </row>
    <row r="3754" spans="1:4" s="186" customFormat="1" ht="13.5" customHeight="1" x14ac:dyDescent="0.3">
      <c r="A3754" s="117" t="s">
        <v>12505</v>
      </c>
      <c r="B3754" s="117" t="s">
        <v>3805</v>
      </c>
      <c r="C3754" s="188" t="s">
        <v>2064</v>
      </c>
      <c r="D3754" s="117" t="s">
        <v>2469</v>
      </c>
    </row>
    <row r="3755" spans="1:4" s="186" customFormat="1" ht="13.5" customHeight="1" x14ac:dyDescent="0.3">
      <c r="A3755" s="116" t="s">
        <v>12506</v>
      </c>
      <c r="B3755" s="116" t="s">
        <v>3569</v>
      </c>
      <c r="C3755" s="187" t="s">
        <v>2064</v>
      </c>
      <c r="D3755" s="116" t="s">
        <v>2425</v>
      </c>
    </row>
    <row r="3756" spans="1:4" s="186" customFormat="1" ht="13.5" customHeight="1" x14ac:dyDescent="0.3">
      <c r="A3756" s="116" t="s">
        <v>12507</v>
      </c>
      <c r="B3756" s="116" t="s">
        <v>6375</v>
      </c>
      <c r="C3756" s="187" t="s">
        <v>2064</v>
      </c>
      <c r="D3756" s="116" t="s">
        <v>2351</v>
      </c>
    </row>
    <row r="3757" spans="1:4" s="186" customFormat="1" ht="13.5" customHeight="1" x14ac:dyDescent="0.3">
      <c r="A3757" s="117" t="s">
        <v>12508</v>
      </c>
      <c r="B3757" s="117" t="s">
        <v>6374</v>
      </c>
      <c r="C3757" s="188" t="s">
        <v>2064</v>
      </c>
      <c r="D3757" s="117" t="s">
        <v>2351</v>
      </c>
    </row>
    <row r="3758" spans="1:4" s="186" customFormat="1" ht="13.5" customHeight="1" x14ac:dyDescent="0.3">
      <c r="A3758" s="116" t="s">
        <v>12509</v>
      </c>
      <c r="B3758" s="116" t="s">
        <v>6373</v>
      </c>
      <c r="C3758" s="187" t="s">
        <v>2064</v>
      </c>
      <c r="D3758" s="116" t="s">
        <v>2351</v>
      </c>
    </row>
    <row r="3759" spans="1:4" s="186" customFormat="1" ht="13.5" customHeight="1" x14ac:dyDescent="0.3">
      <c r="A3759" s="116" t="s">
        <v>12510</v>
      </c>
      <c r="B3759" s="116" t="s">
        <v>1943</v>
      </c>
      <c r="C3759" s="187" t="s">
        <v>2064</v>
      </c>
      <c r="D3759" s="116" t="s">
        <v>2578</v>
      </c>
    </row>
    <row r="3760" spans="1:4" s="186" customFormat="1" ht="13.5" customHeight="1" x14ac:dyDescent="0.3">
      <c r="A3760" s="116" t="s">
        <v>12511</v>
      </c>
      <c r="B3760" s="116" t="s">
        <v>7985</v>
      </c>
      <c r="C3760" s="187" t="s">
        <v>2064</v>
      </c>
      <c r="D3760" s="116" t="s">
        <v>2469</v>
      </c>
    </row>
    <row r="3761" spans="1:4" s="186" customFormat="1" ht="13.5" customHeight="1" x14ac:dyDescent="0.3">
      <c r="A3761" s="116" t="s">
        <v>12512</v>
      </c>
      <c r="B3761" s="116" t="s">
        <v>3259</v>
      </c>
      <c r="C3761" s="187" t="s">
        <v>2064</v>
      </c>
      <c r="D3761" s="116" t="s">
        <v>2351</v>
      </c>
    </row>
    <row r="3762" spans="1:4" s="186" customFormat="1" ht="13.5" customHeight="1" x14ac:dyDescent="0.3">
      <c r="A3762" s="117" t="s">
        <v>12513</v>
      </c>
      <c r="B3762" s="117" t="s">
        <v>3258</v>
      </c>
      <c r="C3762" s="188" t="s">
        <v>2064</v>
      </c>
      <c r="D3762" s="117" t="s">
        <v>2351</v>
      </c>
    </row>
    <row r="3763" spans="1:4" s="186" customFormat="1" ht="13.5" customHeight="1" x14ac:dyDescent="0.3">
      <c r="A3763" s="117" t="s">
        <v>12514</v>
      </c>
      <c r="B3763" s="117" t="s">
        <v>3260</v>
      </c>
      <c r="C3763" s="188" t="s">
        <v>2064</v>
      </c>
      <c r="D3763" s="117" t="s">
        <v>2351</v>
      </c>
    </row>
    <row r="3764" spans="1:4" s="186" customFormat="1" ht="13.5" customHeight="1" x14ac:dyDescent="0.3">
      <c r="A3764" s="117" t="s">
        <v>12515</v>
      </c>
      <c r="B3764" s="117" t="s">
        <v>3019</v>
      </c>
      <c r="C3764" s="188" t="s">
        <v>727</v>
      </c>
      <c r="D3764" s="117" t="s">
        <v>2469</v>
      </c>
    </row>
    <row r="3765" spans="1:4" s="186" customFormat="1" ht="13.5" customHeight="1" x14ac:dyDescent="0.3">
      <c r="A3765" s="116" t="s">
        <v>12516</v>
      </c>
      <c r="B3765" s="116" t="s">
        <v>3261</v>
      </c>
      <c r="C3765" s="187" t="s">
        <v>2064</v>
      </c>
      <c r="D3765" s="116" t="s">
        <v>2351</v>
      </c>
    </row>
    <row r="3766" spans="1:4" s="186" customFormat="1" ht="13.5" customHeight="1" x14ac:dyDescent="0.3">
      <c r="A3766" s="117" t="s">
        <v>12517</v>
      </c>
      <c r="B3766" s="117" t="s">
        <v>4612</v>
      </c>
      <c r="C3766" s="188" t="s">
        <v>2064</v>
      </c>
      <c r="D3766" s="117" t="s">
        <v>2351</v>
      </c>
    </row>
    <row r="3767" spans="1:4" s="186" customFormat="1" ht="13.5" customHeight="1" x14ac:dyDescent="0.3">
      <c r="A3767" s="116" t="s">
        <v>12518</v>
      </c>
      <c r="B3767" s="116" t="s">
        <v>1945</v>
      </c>
      <c r="C3767" s="187" t="s">
        <v>2064</v>
      </c>
      <c r="D3767" s="116" t="s">
        <v>2578</v>
      </c>
    </row>
    <row r="3768" spans="1:4" s="186" customFormat="1" ht="13.5" customHeight="1" x14ac:dyDescent="0.3">
      <c r="A3768" s="117" t="s">
        <v>12519</v>
      </c>
      <c r="B3768" s="117" t="s">
        <v>1947</v>
      </c>
      <c r="C3768" s="188" t="s">
        <v>2064</v>
      </c>
      <c r="D3768" s="117" t="s">
        <v>2578</v>
      </c>
    </row>
    <row r="3769" spans="1:4" s="186" customFormat="1" ht="13.5" customHeight="1" x14ac:dyDescent="0.3">
      <c r="A3769" s="117" t="s">
        <v>12520</v>
      </c>
      <c r="B3769" s="117" t="s">
        <v>1949</v>
      </c>
      <c r="C3769" s="188" t="s">
        <v>2064</v>
      </c>
      <c r="D3769" s="117" t="s">
        <v>2578</v>
      </c>
    </row>
    <row r="3770" spans="1:4" s="186" customFormat="1" ht="13.5" customHeight="1" x14ac:dyDescent="0.3">
      <c r="A3770" s="116" t="s">
        <v>12521</v>
      </c>
      <c r="B3770" s="116" t="s">
        <v>7096</v>
      </c>
      <c r="C3770" s="187" t="s">
        <v>2064</v>
      </c>
      <c r="D3770" s="116" t="s">
        <v>2578</v>
      </c>
    </row>
    <row r="3771" spans="1:4" s="186" customFormat="1" ht="13.5" customHeight="1" x14ac:dyDescent="0.3">
      <c r="A3771" s="116" t="s">
        <v>12522</v>
      </c>
      <c r="B3771" s="116" t="s">
        <v>7098</v>
      </c>
      <c r="C3771" s="187" t="s">
        <v>2064</v>
      </c>
      <c r="D3771" s="116" t="s">
        <v>2578</v>
      </c>
    </row>
    <row r="3772" spans="1:4" s="186" customFormat="1" ht="13.5" customHeight="1" x14ac:dyDescent="0.3">
      <c r="A3772" s="117" t="s">
        <v>12523</v>
      </c>
      <c r="B3772" s="117" t="s">
        <v>7097</v>
      </c>
      <c r="C3772" s="188" t="s">
        <v>2064</v>
      </c>
      <c r="D3772" s="117" t="s">
        <v>2578</v>
      </c>
    </row>
    <row r="3773" spans="1:4" s="186" customFormat="1" ht="13.5" customHeight="1" x14ac:dyDescent="0.3">
      <c r="A3773" s="116" t="s">
        <v>12524</v>
      </c>
      <c r="B3773" s="116" t="s">
        <v>5801</v>
      </c>
      <c r="C3773" s="187" t="s">
        <v>2064</v>
      </c>
      <c r="D3773" s="116" t="s">
        <v>2351</v>
      </c>
    </row>
    <row r="3774" spans="1:4" s="186" customFormat="1" ht="13.5" customHeight="1" x14ac:dyDescent="0.3">
      <c r="A3774" s="117" t="s">
        <v>12525</v>
      </c>
      <c r="B3774" s="117" t="s">
        <v>2735</v>
      </c>
      <c r="C3774" s="188" t="s">
        <v>2064</v>
      </c>
      <c r="D3774" s="117" t="s">
        <v>2351</v>
      </c>
    </row>
    <row r="3775" spans="1:4" s="186" customFormat="1" ht="13.5" customHeight="1" x14ac:dyDescent="0.3">
      <c r="A3775" s="116" t="s">
        <v>12526</v>
      </c>
      <c r="B3775" s="116" t="s">
        <v>2736</v>
      </c>
      <c r="C3775" s="187" t="s">
        <v>2064</v>
      </c>
      <c r="D3775" s="116" t="s">
        <v>2351</v>
      </c>
    </row>
    <row r="3776" spans="1:4" s="186" customFormat="1" ht="13.5" customHeight="1" x14ac:dyDescent="0.3">
      <c r="A3776" s="117" t="s">
        <v>12527</v>
      </c>
      <c r="B3776" s="117" t="s">
        <v>2737</v>
      </c>
      <c r="C3776" s="188" t="s">
        <v>2064</v>
      </c>
      <c r="D3776" s="117" t="s">
        <v>2351</v>
      </c>
    </row>
    <row r="3777" spans="1:4" s="186" customFormat="1" ht="13.5" customHeight="1" x14ac:dyDescent="0.3">
      <c r="A3777" s="117" t="s">
        <v>12528</v>
      </c>
      <c r="B3777" s="117" t="s">
        <v>5193</v>
      </c>
      <c r="C3777" s="188" t="s">
        <v>2064</v>
      </c>
      <c r="D3777" s="117" t="s">
        <v>2351</v>
      </c>
    </row>
    <row r="3778" spans="1:4" s="186" customFormat="1" ht="13.5" customHeight="1" x14ac:dyDescent="0.3">
      <c r="A3778" s="117" t="s">
        <v>12529</v>
      </c>
      <c r="B3778" s="117" t="s">
        <v>357</v>
      </c>
      <c r="C3778" s="188" t="s">
        <v>2064</v>
      </c>
      <c r="D3778" s="117" t="s">
        <v>2578</v>
      </c>
    </row>
    <row r="3779" spans="1:4" s="186" customFormat="1" ht="13.5" customHeight="1" x14ac:dyDescent="0.3">
      <c r="A3779" s="117" t="s">
        <v>12530</v>
      </c>
      <c r="B3779" s="117" t="s">
        <v>6062</v>
      </c>
      <c r="C3779" s="188" t="s">
        <v>2064</v>
      </c>
      <c r="D3779" s="117" t="s">
        <v>2578</v>
      </c>
    </row>
    <row r="3780" spans="1:4" s="186" customFormat="1" ht="13.5" customHeight="1" x14ac:dyDescent="0.3">
      <c r="A3780" s="116" t="s">
        <v>12531</v>
      </c>
      <c r="B3780" s="116" t="s">
        <v>358</v>
      </c>
      <c r="C3780" s="187" t="s">
        <v>2064</v>
      </c>
      <c r="D3780" s="116" t="s">
        <v>2578</v>
      </c>
    </row>
    <row r="3781" spans="1:4" s="186" customFormat="1" ht="13.5" customHeight="1" x14ac:dyDescent="0.3">
      <c r="A3781" s="117" t="s">
        <v>12532</v>
      </c>
      <c r="B3781" s="117" t="s">
        <v>6064</v>
      </c>
      <c r="C3781" s="188" t="s">
        <v>2064</v>
      </c>
      <c r="D3781" s="117" t="s">
        <v>2578</v>
      </c>
    </row>
    <row r="3782" spans="1:4" s="186" customFormat="1" ht="13.5" customHeight="1" x14ac:dyDescent="0.3">
      <c r="A3782" s="117" t="s">
        <v>12533</v>
      </c>
      <c r="B3782" s="117" t="s">
        <v>2298</v>
      </c>
      <c r="C3782" s="188" t="s">
        <v>2064</v>
      </c>
      <c r="D3782" s="117" t="s">
        <v>2280</v>
      </c>
    </row>
    <row r="3783" spans="1:4" s="186" customFormat="1" ht="13.5" customHeight="1" x14ac:dyDescent="0.3">
      <c r="A3783" s="117" t="s">
        <v>12534</v>
      </c>
      <c r="B3783" s="117" t="s">
        <v>6059</v>
      </c>
      <c r="C3783" s="188" t="s">
        <v>2064</v>
      </c>
      <c r="D3783" s="117" t="s">
        <v>2578</v>
      </c>
    </row>
    <row r="3784" spans="1:4" s="186" customFormat="1" ht="13.5" customHeight="1" x14ac:dyDescent="0.3">
      <c r="A3784" s="116" t="s">
        <v>12535</v>
      </c>
      <c r="B3784" s="116" t="s">
        <v>8402</v>
      </c>
      <c r="C3784" s="187" t="s">
        <v>2064</v>
      </c>
      <c r="D3784" s="116" t="s">
        <v>2414</v>
      </c>
    </row>
    <row r="3785" spans="1:4" s="186" customFormat="1" ht="13.5" customHeight="1" x14ac:dyDescent="0.3">
      <c r="A3785" s="116" t="s">
        <v>12536</v>
      </c>
      <c r="B3785" s="116" t="s">
        <v>6058</v>
      </c>
      <c r="C3785" s="187" t="s">
        <v>2064</v>
      </c>
      <c r="D3785" s="116" t="s">
        <v>2578</v>
      </c>
    </row>
    <row r="3786" spans="1:4" s="186" customFormat="1" ht="13.5" customHeight="1" x14ac:dyDescent="0.3">
      <c r="A3786" s="116" t="s">
        <v>12537</v>
      </c>
      <c r="B3786" s="116" t="s">
        <v>6057</v>
      </c>
      <c r="C3786" s="187" t="s">
        <v>2064</v>
      </c>
      <c r="D3786" s="116" t="s">
        <v>2578</v>
      </c>
    </row>
    <row r="3787" spans="1:4" s="186" customFormat="1" ht="13.5" customHeight="1" x14ac:dyDescent="0.3">
      <c r="A3787" s="117" t="s">
        <v>12538</v>
      </c>
      <c r="B3787" s="117" t="s">
        <v>6061</v>
      </c>
      <c r="C3787" s="188" t="s">
        <v>2064</v>
      </c>
      <c r="D3787" s="117" t="s">
        <v>2578</v>
      </c>
    </row>
    <row r="3788" spans="1:4" s="186" customFormat="1" ht="13.5" customHeight="1" x14ac:dyDescent="0.3">
      <c r="A3788" s="117" t="s">
        <v>12539</v>
      </c>
      <c r="B3788" s="117" t="s">
        <v>6060</v>
      </c>
      <c r="C3788" s="188" t="s">
        <v>2064</v>
      </c>
      <c r="D3788" s="117" t="s">
        <v>2578</v>
      </c>
    </row>
    <row r="3789" spans="1:4" s="186" customFormat="1" ht="13.5" customHeight="1" x14ac:dyDescent="0.3">
      <c r="A3789" s="116" t="s">
        <v>12540</v>
      </c>
      <c r="B3789" s="116" t="s">
        <v>7259</v>
      </c>
      <c r="C3789" s="187" t="s">
        <v>2064</v>
      </c>
      <c r="D3789" s="116" t="s">
        <v>2425</v>
      </c>
    </row>
    <row r="3790" spans="1:4" s="186" customFormat="1" ht="13.5" customHeight="1" x14ac:dyDescent="0.3">
      <c r="A3790" s="116" t="s">
        <v>12541</v>
      </c>
      <c r="B3790" s="116" t="s">
        <v>6063</v>
      </c>
      <c r="C3790" s="187" t="s">
        <v>2064</v>
      </c>
      <c r="D3790" s="116" t="s">
        <v>2578</v>
      </c>
    </row>
    <row r="3791" spans="1:4" s="186" customFormat="1" ht="13.5" customHeight="1" x14ac:dyDescent="0.3">
      <c r="A3791" s="117" t="s">
        <v>12542</v>
      </c>
      <c r="B3791" s="117" t="s">
        <v>6065</v>
      </c>
      <c r="C3791" s="188" t="s">
        <v>2064</v>
      </c>
      <c r="D3791" s="117" t="s">
        <v>2578</v>
      </c>
    </row>
    <row r="3792" spans="1:4" s="186" customFormat="1" ht="13.5" customHeight="1" x14ac:dyDescent="0.3">
      <c r="A3792" s="116" t="s">
        <v>12543</v>
      </c>
      <c r="B3792" s="116" t="s">
        <v>6887</v>
      </c>
      <c r="C3792" s="187" t="s">
        <v>2064</v>
      </c>
      <c r="D3792" s="116" t="s">
        <v>2351</v>
      </c>
    </row>
    <row r="3793" spans="1:4" s="186" customFormat="1" ht="13.5" customHeight="1" x14ac:dyDescent="0.3">
      <c r="A3793" s="116" t="s">
        <v>12544</v>
      </c>
      <c r="B3793" s="116" t="s">
        <v>6066</v>
      </c>
      <c r="C3793" s="187" t="s">
        <v>2064</v>
      </c>
      <c r="D3793" s="116" t="s">
        <v>2578</v>
      </c>
    </row>
    <row r="3794" spans="1:4" s="186" customFormat="1" ht="13.5" customHeight="1" x14ac:dyDescent="0.3">
      <c r="A3794" s="117" t="s">
        <v>12545</v>
      </c>
      <c r="B3794" s="117" t="s">
        <v>6067</v>
      </c>
      <c r="C3794" s="188" t="s">
        <v>2064</v>
      </c>
      <c r="D3794" s="117" t="s">
        <v>2578</v>
      </c>
    </row>
    <row r="3795" spans="1:4" s="186" customFormat="1" ht="13.5" customHeight="1" x14ac:dyDescent="0.3">
      <c r="A3795" s="116" t="s">
        <v>12546</v>
      </c>
      <c r="B3795" s="116" t="s">
        <v>2714</v>
      </c>
      <c r="C3795" s="187" t="s">
        <v>2064</v>
      </c>
      <c r="D3795" s="116" t="s">
        <v>2469</v>
      </c>
    </row>
    <row r="3796" spans="1:4" s="186" customFormat="1" ht="13.5" customHeight="1" x14ac:dyDescent="0.3">
      <c r="A3796" s="117" t="s">
        <v>12547</v>
      </c>
      <c r="B3796" s="117" t="s">
        <v>7995</v>
      </c>
      <c r="C3796" s="188" t="s">
        <v>2064</v>
      </c>
      <c r="D3796" s="117" t="s">
        <v>2469</v>
      </c>
    </row>
    <row r="3797" spans="1:4" s="186" customFormat="1" ht="13.5" customHeight="1" x14ac:dyDescent="0.3">
      <c r="A3797" s="117" t="s">
        <v>12548</v>
      </c>
      <c r="B3797" s="117" t="s">
        <v>7996</v>
      </c>
      <c r="C3797" s="188" t="s">
        <v>2064</v>
      </c>
      <c r="D3797" s="117" t="s">
        <v>2469</v>
      </c>
    </row>
    <row r="3798" spans="1:4" s="186" customFormat="1" ht="13.5" customHeight="1" x14ac:dyDescent="0.3">
      <c r="A3798" s="116" t="s">
        <v>12549</v>
      </c>
      <c r="B3798" s="116" t="s">
        <v>3850</v>
      </c>
      <c r="C3798" s="187" t="s">
        <v>2064</v>
      </c>
      <c r="D3798" s="116" t="s">
        <v>2469</v>
      </c>
    </row>
    <row r="3799" spans="1:4" s="186" customFormat="1" ht="13.5" customHeight="1" x14ac:dyDescent="0.3">
      <c r="A3799" s="117" t="s">
        <v>12550</v>
      </c>
      <c r="B3799" s="117" t="s">
        <v>2715</v>
      </c>
      <c r="C3799" s="188" t="s">
        <v>2064</v>
      </c>
      <c r="D3799" s="117" t="s">
        <v>2469</v>
      </c>
    </row>
    <row r="3800" spans="1:4" s="186" customFormat="1" ht="13.5" customHeight="1" x14ac:dyDescent="0.3">
      <c r="A3800" s="116" t="s">
        <v>12551</v>
      </c>
      <c r="B3800" s="116" t="s">
        <v>7994</v>
      </c>
      <c r="C3800" s="187" t="s">
        <v>2064</v>
      </c>
      <c r="D3800" s="116" t="s">
        <v>2469</v>
      </c>
    </row>
    <row r="3801" spans="1:4" s="186" customFormat="1" ht="13.5" customHeight="1" x14ac:dyDescent="0.3">
      <c r="A3801" s="117" t="s">
        <v>12552</v>
      </c>
      <c r="B3801" s="117" t="s">
        <v>2713</v>
      </c>
      <c r="C3801" s="188" t="s">
        <v>2064</v>
      </c>
      <c r="D3801" s="117" t="s">
        <v>2469</v>
      </c>
    </row>
    <row r="3802" spans="1:4" s="186" customFormat="1" ht="13.5" customHeight="1" x14ac:dyDescent="0.3">
      <c r="A3802" s="116" t="s">
        <v>12552</v>
      </c>
      <c r="B3802" s="116" t="s">
        <v>2713</v>
      </c>
      <c r="C3802" s="187" t="s">
        <v>2064</v>
      </c>
      <c r="D3802" s="116" t="s">
        <v>2469</v>
      </c>
    </row>
    <row r="3803" spans="1:4" s="186" customFormat="1" ht="13.5" customHeight="1" x14ac:dyDescent="0.3">
      <c r="A3803" s="117" t="s">
        <v>12553</v>
      </c>
      <c r="B3803" s="117" t="s">
        <v>7997</v>
      </c>
      <c r="C3803" s="188" t="s">
        <v>2064</v>
      </c>
      <c r="D3803" s="117" t="s">
        <v>2469</v>
      </c>
    </row>
    <row r="3804" spans="1:4" s="186" customFormat="1" ht="13.5" customHeight="1" x14ac:dyDescent="0.3">
      <c r="A3804" s="116" t="s">
        <v>12554</v>
      </c>
      <c r="B3804" s="116" t="s">
        <v>4148</v>
      </c>
      <c r="C3804" s="187" t="s">
        <v>2064</v>
      </c>
      <c r="D3804" s="116" t="s">
        <v>2351</v>
      </c>
    </row>
    <row r="3805" spans="1:4" s="186" customFormat="1" ht="13.5" customHeight="1" x14ac:dyDescent="0.3">
      <c r="A3805" s="116" t="s">
        <v>12555</v>
      </c>
      <c r="B3805" s="116" t="s">
        <v>4152</v>
      </c>
      <c r="C3805" s="187" t="s">
        <v>2064</v>
      </c>
      <c r="D3805" s="116" t="s">
        <v>2351</v>
      </c>
    </row>
    <row r="3806" spans="1:4" s="186" customFormat="1" ht="13.5" customHeight="1" x14ac:dyDescent="0.3">
      <c r="A3806" s="117" t="s">
        <v>12556</v>
      </c>
      <c r="B3806" s="117" t="s">
        <v>5232</v>
      </c>
      <c r="C3806" s="188" t="s">
        <v>2064</v>
      </c>
      <c r="D3806" s="117" t="s">
        <v>2351</v>
      </c>
    </row>
    <row r="3807" spans="1:4" s="186" customFormat="1" ht="13.5" customHeight="1" x14ac:dyDescent="0.3">
      <c r="A3807" s="117" t="s">
        <v>12557</v>
      </c>
      <c r="B3807" s="117" t="s">
        <v>8352</v>
      </c>
      <c r="C3807" s="188" t="s">
        <v>2064</v>
      </c>
      <c r="D3807" s="117" t="s">
        <v>2414</v>
      </c>
    </row>
    <row r="3808" spans="1:4" s="186" customFormat="1" ht="13.5" customHeight="1" x14ac:dyDescent="0.3">
      <c r="A3808" s="116" t="s">
        <v>12558</v>
      </c>
      <c r="B3808" s="116" t="s">
        <v>8353</v>
      </c>
      <c r="C3808" s="187" t="s">
        <v>2064</v>
      </c>
      <c r="D3808" s="116" t="s">
        <v>2414</v>
      </c>
    </row>
    <row r="3809" spans="1:4" s="186" customFormat="1" ht="13.5" customHeight="1" x14ac:dyDescent="0.3">
      <c r="A3809" s="116" t="s">
        <v>12559</v>
      </c>
      <c r="B3809" s="116" t="s">
        <v>5229</v>
      </c>
      <c r="C3809" s="187" t="s">
        <v>2064</v>
      </c>
      <c r="D3809" s="116" t="s">
        <v>2351</v>
      </c>
    </row>
    <row r="3810" spans="1:4" s="186" customFormat="1" ht="13.5" customHeight="1" x14ac:dyDescent="0.3">
      <c r="A3810" s="117" t="s">
        <v>12560</v>
      </c>
      <c r="B3810" s="117" t="s">
        <v>5228</v>
      </c>
      <c r="C3810" s="188" t="s">
        <v>2064</v>
      </c>
      <c r="D3810" s="117" t="s">
        <v>2351</v>
      </c>
    </row>
    <row r="3811" spans="1:4" s="186" customFormat="1" ht="13.5" customHeight="1" x14ac:dyDescent="0.3">
      <c r="A3811" s="116" t="s">
        <v>12561</v>
      </c>
      <c r="B3811" s="116" t="s">
        <v>8275</v>
      </c>
      <c r="C3811" s="187" t="s">
        <v>2064</v>
      </c>
      <c r="D3811" s="116" t="s">
        <v>2351</v>
      </c>
    </row>
    <row r="3812" spans="1:4" s="186" customFormat="1" ht="13.5" customHeight="1" x14ac:dyDescent="0.3">
      <c r="A3812" s="116" t="s">
        <v>12562</v>
      </c>
      <c r="B3812" s="116" t="s">
        <v>5231</v>
      </c>
      <c r="C3812" s="187" t="s">
        <v>2064</v>
      </c>
      <c r="D3812" s="116" t="s">
        <v>2351</v>
      </c>
    </row>
    <row r="3813" spans="1:4" s="186" customFormat="1" ht="13.5" customHeight="1" x14ac:dyDescent="0.3">
      <c r="A3813" s="117" t="s">
        <v>12563</v>
      </c>
      <c r="B3813" s="117" t="s">
        <v>5230</v>
      </c>
      <c r="C3813" s="188" t="s">
        <v>2064</v>
      </c>
      <c r="D3813" s="117" t="s">
        <v>2351</v>
      </c>
    </row>
    <row r="3814" spans="1:4" s="186" customFormat="1" ht="13.5" customHeight="1" x14ac:dyDescent="0.3">
      <c r="A3814" s="116" t="s">
        <v>12564</v>
      </c>
      <c r="B3814" s="116" t="s">
        <v>4146</v>
      </c>
      <c r="C3814" s="187" t="s">
        <v>2064</v>
      </c>
      <c r="D3814" s="116" t="s">
        <v>2351</v>
      </c>
    </row>
    <row r="3815" spans="1:4" s="186" customFormat="1" ht="13.5" customHeight="1" x14ac:dyDescent="0.3">
      <c r="A3815" s="117" t="s">
        <v>12565</v>
      </c>
      <c r="B3815" s="117" t="s">
        <v>4147</v>
      </c>
      <c r="C3815" s="188" t="s">
        <v>2064</v>
      </c>
      <c r="D3815" s="117" t="s">
        <v>2351</v>
      </c>
    </row>
    <row r="3816" spans="1:4" s="186" customFormat="1" ht="13.5" customHeight="1" x14ac:dyDescent="0.3">
      <c r="A3816" s="117" t="s">
        <v>12566</v>
      </c>
      <c r="B3816" s="117" t="s">
        <v>4151</v>
      </c>
      <c r="C3816" s="188" t="s">
        <v>2064</v>
      </c>
      <c r="D3816" s="117" t="s">
        <v>2351</v>
      </c>
    </row>
    <row r="3817" spans="1:4" s="186" customFormat="1" ht="13.5" customHeight="1" x14ac:dyDescent="0.3">
      <c r="A3817" s="116" t="s">
        <v>12567</v>
      </c>
      <c r="B3817" s="116" t="s">
        <v>4150</v>
      </c>
      <c r="C3817" s="187" t="s">
        <v>2064</v>
      </c>
      <c r="D3817" s="116" t="s">
        <v>2351</v>
      </c>
    </row>
    <row r="3818" spans="1:4" s="186" customFormat="1" ht="13.5" customHeight="1" x14ac:dyDescent="0.3">
      <c r="A3818" s="117" t="s">
        <v>12568</v>
      </c>
      <c r="B3818" s="117" t="s">
        <v>4153</v>
      </c>
      <c r="C3818" s="188" t="s">
        <v>2064</v>
      </c>
      <c r="D3818" s="117" t="s">
        <v>2351</v>
      </c>
    </row>
    <row r="3819" spans="1:4" s="186" customFormat="1" ht="13.5" customHeight="1" x14ac:dyDescent="0.3">
      <c r="A3819" s="117" t="s">
        <v>12569</v>
      </c>
      <c r="B3819" s="117" t="s">
        <v>5585</v>
      </c>
      <c r="C3819" s="188" t="s">
        <v>2064</v>
      </c>
      <c r="D3819" s="117" t="s">
        <v>2351</v>
      </c>
    </row>
    <row r="3820" spans="1:4" s="186" customFormat="1" ht="13.5" customHeight="1" x14ac:dyDescent="0.3">
      <c r="A3820" s="116" t="s">
        <v>12570</v>
      </c>
      <c r="B3820" s="116" t="s">
        <v>5584</v>
      </c>
      <c r="C3820" s="187" t="s">
        <v>2064</v>
      </c>
      <c r="D3820" s="116" t="s">
        <v>2351</v>
      </c>
    </row>
    <row r="3821" spans="1:4" s="186" customFormat="1" ht="13.5" customHeight="1" x14ac:dyDescent="0.3">
      <c r="A3821" s="117" t="s">
        <v>12571</v>
      </c>
      <c r="B3821" s="117" t="s">
        <v>5583</v>
      </c>
      <c r="C3821" s="188" t="s">
        <v>2064</v>
      </c>
      <c r="D3821" s="117" t="s">
        <v>2351</v>
      </c>
    </row>
    <row r="3822" spans="1:4" s="186" customFormat="1" ht="13.5" customHeight="1" x14ac:dyDescent="0.3">
      <c r="A3822" s="116" t="s">
        <v>12572</v>
      </c>
      <c r="B3822" s="116" t="s">
        <v>5582</v>
      </c>
      <c r="C3822" s="187" t="s">
        <v>2064</v>
      </c>
      <c r="D3822" s="116" t="s">
        <v>2351</v>
      </c>
    </row>
    <row r="3823" spans="1:4" s="186" customFormat="1" ht="13.5" customHeight="1" x14ac:dyDescent="0.3">
      <c r="A3823" s="117" t="s">
        <v>12573</v>
      </c>
      <c r="B3823" s="117" t="s">
        <v>5581</v>
      </c>
      <c r="C3823" s="188" t="s">
        <v>2064</v>
      </c>
      <c r="D3823" s="117" t="s">
        <v>2351</v>
      </c>
    </row>
    <row r="3824" spans="1:4" s="186" customFormat="1" ht="13.5" customHeight="1" x14ac:dyDescent="0.3">
      <c r="A3824" s="117" t="s">
        <v>12574</v>
      </c>
      <c r="B3824" s="117" t="s">
        <v>4149</v>
      </c>
      <c r="C3824" s="188" t="s">
        <v>2064</v>
      </c>
      <c r="D3824" s="117" t="s">
        <v>2351</v>
      </c>
    </row>
    <row r="3825" spans="1:4" s="186" customFormat="1" ht="13.5" customHeight="1" x14ac:dyDescent="0.3">
      <c r="A3825" s="117" t="s">
        <v>12575</v>
      </c>
      <c r="B3825" s="117" t="s">
        <v>4145</v>
      </c>
      <c r="C3825" s="188" t="s">
        <v>2064</v>
      </c>
      <c r="D3825" s="117" t="s">
        <v>2351</v>
      </c>
    </row>
    <row r="3826" spans="1:4" s="186" customFormat="1" ht="13.5" customHeight="1" x14ac:dyDescent="0.3">
      <c r="A3826" s="116" t="s">
        <v>12576</v>
      </c>
      <c r="B3826" s="116" t="s">
        <v>5710</v>
      </c>
      <c r="C3826" s="187" t="s">
        <v>2064</v>
      </c>
      <c r="D3826" s="116" t="s">
        <v>2405</v>
      </c>
    </row>
    <row r="3827" spans="1:4" s="186" customFormat="1" ht="13.5" customHeight="1" x14ac:dyDescent="0.3">
      <c r="A3827" s="116" t="s">
        <v>12577</v>
      </c>
      <c r="B3827" s="116" t="s">
        <v>8351</v>
      </c>
      <c r="C3827" s="187" t="s">
        <v>2064</v>
      </c>
      <c r="D3827" s="116" t="s">
        <v>2351</v>
      </c>
    </row>
    <row r="3828" spans="1:4" s="186" customFormat="1" ht="13.5" customHeight="1" x14ac:dyDescent="0.3">
      <c r="A3828" s="117" t="s">
        <v>12578</v>
      </c>
      <c r="B3828" s="117" t="s">
        <v>5654</v>
      </c>
      <c r="C3828" s="188" t="s">
        <v>2064</v>
      </c>
      <c r="D3828" s="117" t="s">
        <v>2405</v>
      </c>
    </row>
    <row r="3829" spans="1:4" s="186" customFormat="1" ht="13.5" customHeight="1" x14ac:dyDescent="0.3">
      <c r="A3829" s="117" t="s">
        <v>12579</v>
      </c>
      <c r="B3829" s="117" t="s">
        <v>8079</v>
      </c>
      <c r="C3829" s="188" t="s">
        <v>727</v>
      </c>
      <c r="D3829" s="117" t="s">
        <v>2414</v>
      </c>
    </row>
    <row r="3830" spans="1:4" s="186" customFormat="1" ht="13.5" customHeight="1" x14ac:dyDescent="0.3">
      <c r="A3830" s="116" t="s">
        <v>12580</v>
      </c>
      <c r="B3830" s="116" t="s">
        <v>7725</v>
      </c>
      <c r="C3830" s="187" t="s">
        <v>2064</v>
      </c>
      <c r="D3830" s="116" t="s">
        <v>2282</v>
      </c>
    </row>
    <row r="3831" spans="1:4" s="186" customFormat="1" ht="13.5" customHeight="1" x14ac:dyDescent="0.3">
      <c r="A3831" s="117" t="s">
        <v>12581</v>
      </c>
      <c r="B3831" s="117" t="s">
        <v>7718</v>
      </c>
      <c r="C3831" s="188" t="s">
        <v>2064</v>
      </c>
      <c r="D3831" s="117" t="s">
        <v>2486</v>
      </c>
    </row>
    <row r="3832" spans="1:4" s="186" customFormat="1" ht="13.5" customHeight="1" x14ac:dyDescent="0.3">
      <c r="A3832" s="116" t="s">
        <v>12582</v>
      </c>
      <c r="B3832" s="116" t="s">
        <v>7030</v>
      </c>
      <c r="C3832" s="187" t="s">
        <v>2064</v>
      </c>
      <c r="D3832" s="116" t="s">
        <v>2351</v>
      </c>
    </row>
    <row r="3833" spans="1:4" s="186" customFormat="1" ht="13.5" customHeight="1" x14ac:dyDescent="0.3">
      <c r="A3833" s="116" t="s">
        <v>12583</v>
      </c>
      <c r="B3833" s="116" t="s">
        <v>359</v>
      </c>
      <c r="C3833" s="187" t="s">
        <v>2064</v>
      </c>
      <c r="D3833" s="116" t="s">
        <v>2469</v>
      </c>
    </row>
    <row r="3834" spans="1:4" s="186" customFormat="1" ht="13.5" customHeight="1" x14ac:dyDescent="0.3">
      <c r="A3834" s="117" t="s">
        <v>12584</v>
      </c>
      <c r="B3834" s="117" t="s">
        <v>360</v>
      </c>
      <c r="C3834" s="188" t="s">
        <v>2064</v>
      </c>
      <c r="D3834" s="117" t="s">
        <v>2469</v>
      </c>
    </row>
    <row r="3835" spans="1:4" s="186" customFormat="1" ht="13.5" customHeight="1" x14ac:dyDescent="0.3">
      <c r="A3835" s="116" t="s">
        <v>12585</v>
      </c>
      <c r="B3835" s="116" t="s">
        <v>361</v>
      </c>
      <c r="C3835" s="187" t="s">
        <v>2064</v>
      </c>
      <c r="D3835" s="116" t="s">
        <v>2469</v>
      </c>
    </row>
    <row r="3836" spans="1:4" s="186" customFormat="1" ht="13.5" customHeight="1" x14ac:dyDescent="0.3">
      <c r="A3836" s="117" t="s">
        <v>12586</v>
      </c>
      <c r="B3836" s="117" t="s">
        <v>362</v>
      </c>
      <c r="C3836" s="188" t="s">
        <v>2064</v>
      </c>
      <c r="D3836" s="117" t="s">
        <v>2469</v>
      </c>
    </row>
    <row r="3837" spans="1:4" s="186" customFormat="1" ht="13.5" customHeight="1" x14ac:dyDescent="0.3">
      <c r="A3837" s="117" t="s">
        <v>12587</v>
      </c>
      <c r="B3837" s="117" t="s">
        <v>363</v>
      </c>
      <c r="C3837" s="188" t="s">
        <v>2064</v>
      </c>
      <c r="D3837" s="117" t="s">
        <v>2469</v>
      </c>
    </row>
    <row r="3838" spans="1:4" s="186" customFormat="1" ht="13.5" customHeight="1" x14ac:dyDescent="0.3">
      <c r="A3838" s="116" t="s">
        <v>12588</v>
      </c>
      <c r="B3838" s="116" t="s">
        <v>4254</v>
      </c>
      <c r="C3838" s="187" t="s">
        <v>2064</v>
      </c>
      <c r="D3838" s="116" t="s">
        <v>2351</v>
      </c>
    </row>
    <row r="3839" spans="1:4" s="186" customFormat="1" ht="13.5" customHeight="1" x14ac:dyDescent="0.3">
      <c r="A3839" s="117" t="s">
        <v>12589</v>
      </c>
      <c r="B3839" s="117" t="s">
        <v>4258</v>
      </c>
      <c r="C3839" s="188" t="s">
        <v>2064</v>
      </c>
      <c r="D3839" s="117" t="s">
        <v>2351</v>
      </c>
    </row>
    <row r="3840" spans="1:4" s="186" customFormat="1" ht="13.5" customHeight="1" x14ac:dyDescent="0.3">
      <c r="A3840" s="117" t="s">
        <v>12590</v>
      </c>
      <c r="B3840" s="117" t="s">
        <v>4253</v>
      </c>
      <c r="C3840" s="188" t="s">
        <v>2064</v>
      </c>
      <c r="D3840" s="117" t="s">
        <v>2351</v>
      </c>
    </row>
    <row r="3841" spans="1:4" s="186" customFormat="1" ht="13.5" customHeight="1" x14ac:dyDescent="0.3">
      <c r="A3841" s="117" t="s">
        <v>12591</v>
      </c>
      <c r="B3841" s="117" t="s">
        <v>4688</v>
      </c>
      <c r="C3841" s="188" t="s">
        <v>2064</v>
      </c>
      <c r="D3841" s="117" t="s">
        <v>2458</v>
      </c>
    </row>
    <row r="3842" spans="1:4" s="186" customFormat="1" ht="13.5" customHeight="1" x14ac:dyDescent="0.3">
      <c r="A3842" s="117" t="s">
        <v>12592</v>
      </c>
      <c r="B3842" s="117" t="s">
        <v>1952</v>
      </c>
      <c r="C3842" s="188" t="s">
        <v>2064</v>
      </c>
      <c r="D3842" s="117" t="s">
        <v>2458</v>
      </c>
    </row>
    <row r="3843" spans="1:4" s="186" customFormat="1" ht="13.5" customHeight="1" x14ac:dyDescent="0.3">
      <c r="A3843" s="116" t="s">
        <v>12593</v>
      </c>
      <c r="B3843" s="116" t="s">
        <v>1954</v>
      </c>
      <c r="C3843" s="187" t="s">
        <v>2064</v>
      </c>
      <c r="D3843" s="116" t="s">
        <v>2458</v>
      </c>
    </row>
    <row r="3844" spans="1:4" s="186" customFormat="1" ht="13.5" customHeight="1" x14ac:dyDescent="0.3">
      <c r="A3844" s="117" t="s">
        <v>12594</v>
      </c>
      <c r="B3844" s="117" t="s">
        <v>364</v>
      </c>
      <c r="C3844" s="188" t="s">
        <v>2064</v>
      </c>
      <c r="D3844" s="117" t="s">
        <v>2458</v>
      </c>
    </row>
    <row r="3845" spans="1:4" s="186" customFormat="1" ht="13.5" customHeight="1" x14ac:dyDescent="0.3">
      <c r="A3845" s="116" t="s">
        <v>12595</v>
      </c>
      <c r="B3845" s="116" t="s">
        <v>4691</v>
      </c>
      <c r="C3845" s="187" t="s">
        <v>2064</v>
      </c>
      <c r="D3845" s="116" t="s">
        <v>2351</v>
      </c>
    </row>
    <row r="3846" spans="1:4" s="186" customFormat="1" ht="13.5" customHeight="1" x14ac:dyDescent="0.3">
      <c r="A3846" s="116" t="s">
        <v>12596</v>
      </c>
      <c r="B3846" s="116" t="s">
        <v>4689</v>
      </c>
      <c r="C3846" s="187" t="s">
        <v>2064</v>
      </c>
      <c r="D3846" s="116" t="s">
        <v>2425</v>
      </c>
    </row>
    <row r="3847" spans="1:4" s="186" customFormat="1" ht="13.5" customHeight="1" x14ac:dyDescent="0.3">
      <c r="A3847" s="116" t="s">
        <v>12597</v>
      </c>
      <c r="B3847" s="116" t="s">
        <v>4682</v>
      </c>
      <c r="C3847" s="187" t="s">
        <v>2064</v>
      </c>
      <c r="D3847" s="116" t="s">
        <v>2458</v>
      </c>
    </row>
    <row r="3848" spans="1:4" s="186" customFormat="1" ht="13.5" customHeight="1" x14ac:dyDescent="0.3">
      <c r="A3848" s="117" t="s">
        <v>12598</v>
      </c>
      <c r="B3848" s="117" t="s">
        <v>4683</v>
      </c>
      <c r="C3848" s="188" t="s">
        <v>2064</v>
      </c>
      <c r="D3848" s="117" t="s">
        <v>2458</v>
      </c>
    </row>
    <row r="3849" spans="1:4" s="186" customFormat="1" ht="13.5" customHeight="1" x14ac:dyDescent="0.3">
      <c r="A3849" s="116" t="s">
        <v>12599</v>
      </c>
      <c r="B3849" s="116" t="s">
        <v>365</v>
      </c>
      <c r="C3849" s="187" t="s">
        <v>2064</v>
      </c>
      <c r="D3849" s="116" t="s">
        <v>2458</v>
      </c>
    </row>
    <row r="3850" spans="1:4" s="186" customFormat="1" ht="13.5" customHeight="1" x14ac:dyDescent="0.3">
      <c r="A3850" s="117" t="s">
        <v>12600</v>
      </c>
      <c r="B3850" s="117" t="s">
        <v>4690</v>
      </c>
      <c r="C3850" s="188" t="s">
        <v>2064</v>
      </c>
      <c r="D3850" s="117" t="s">
        <v>2458</v>
      </c>
    </row>
    <row r="3851" spans="1:4" s="186" customFormat="1" ht="13.5" customHeight="1" x14ac:dyDescent="0.3">
      <c r="A3851" s="116" t="s">
        <v>12601</v>
      </c>
      <c r="B3851" s="116" t="s">
        <v>366</v>
      </c>
      <c r="C3851" s="187" t="s">
        <v>2064</v>
      </c>
      <c r="D3851" s="116" t="s">
        <v>2458</v>
      </c>
    </row>
    <row r="3852" spans="1:4" s="186" customFormat="1" ht="13.5" customHeight="1" x14ac:dyDescent="0.3">
      <c r="A3852" s="116" t="s">
        <v>12602</v>
      </c>
      <c r="B3852" s="116" t="s">
        <v>4280</v>
      </c>
      <c r="C3852" s="187" t="s">
        <v>2064</v>
      </c>
      <c r="D3852" s="116" t="s">
        <v>2351</v>
      </c>
    </row>
    <row r="3853" spans="1:4" s="186" customFormat="1" ht="13.5" customHeight="1" x14ac:dyDescent="0.3">
      <c r="A3853" s="116" t="s">
        <v>12603</v>
      </c>
      <c r="B3853" s="116" t="s">
        <v>4279</v>
      </c>
      <c r="C3853" s="187" t="s">
        <v>2064</v>
      </c>
      <c r="D3853" s="116" t="s">
        <v>2351</v>
      </c>
    </row>
    <row r="3854" spans="1:4" s="186" customFormat="1" ht="13.5" customHeight="1" x14ac:dyDescent="0.3">
      <c r="A3854" s="117" t="s">
        <v>12604</v>
      </c>
      <c r="B3854" s="117" t="s">
        <v>4275</v>
      </c>
      <c r="C3854" s="188" t="s">
        <v>2064</v>
      </c>
      <c r="D3854" s="117" t="s">
        <v>2458</v>
      </c>
    </row>
    <row r="3855" spans="1:4" s="186" customFormat="1" ht="13.5" customHeight="1" x14ac:dyDescent="0.3">
      <c r="A3855" s="117" t="s">
        <v>12605</v>
      </c>
      <c r="B3855" s="117" t="s">
        <v>5058</v>
      </c>
      <c r="C3855" s="188" t="s">
        <v>2064</v>
      </c>
      <c r="D3855" s="117" t="s">
        <v>2458</v>
      </c>
    </row>
    <row r="3856" spans="1:4" s="186" customFormat="1" ht="13.5" customHeight="1" x14ac:dyDescent="0.3">
      <c r="A3856" s="116" t="s">
        <v>12606</v>
      </c>
      <c r="B3856" s="116" t="s">
        <v>4674</v>
      </c>
      <c r="C3856" s="187" t="s">
        <v>2064</v>
      </c>
      <c r="D3856" s="116" t="s">
        <v>2425</v>
      </c>
    </row>
    <row r="3857" spans="1:4" s="186" customFormat="1" ht="13.5" customHeight="1" x14ac:dyDescent="0.3">
      <c r="A3857" s="117" t="s">
        <v>12607</v>
      </c>
      <c r="B3857" s="117" t="s">
        <v>4255</v>
      </c>
      <c r="C3857" s="188" t="s">
        <v>2064</v>
      </c>
      <c r="D3857" s="117" t="s">
        <v>2458</v>
      </c>
    </row>
    <row r="3858" spans="1:4" s="186" customFormat="1" ht="13.5" customHeight="1" x14ac:dyDescent="0.3">
      <c r="A3858" s="116" t="s">
        <v>12608</v>
      </c>
      <c r="B3858" s="116" t="s">
        <v>4282</v>
      </c>
      <c r="C3858" s="187" t="s">
        <v>2064</v>
      </c>
      <c r="D3858" s="116" t="s">
        <v>2351</v>
      </c>
    </row>
    <row r="3859" spans="1:4" s="186" customFormat="1" ht="13.5" customHeight="1" x14ac:dyDescent="0.3">
      <c r="A3859" s="117" t="s">
        <v>12609</v>
      </c>
      <c r="B3859" s="117" t="s">
        <v>4252</v>
      </c>
      <c r="C3859" s="188" t="s">
        <v>2064</v>
      </c>
      <c r="D3859" s="117" t="s">
        <v>2458</v>
      </c>
    </row>
    <row r="3860" spans="1:4" s="186" customFormat="1" ht="13.5" customHeight="1" x14ac:dyDescent="0.3">
      <c r="A3860" s="116" t="s">
        <v>12610</v>
      </c>
      <c r="B3860" s="116" t="s">
        <v>4684</v>
      </c>
      <c r="C3860" s="187" t="s">
        <v>2064</v>
      </c>
      <c r="D3860" s="116" t="s">
        <v>2351</v>
      </c>
    </row>
    <row r="3861" spans="1:4" s="186" customFormat="1" ht="13.5" customHeight="1" x14ac:dyDescent="0.3">
      <c r="A3861" s="116" t="s">
        <v>12611</v>
      </c>
      <c r="B3861" s="116" t="s">
        <v>4932</v>
      </c>
      <c r="C3861" s="187" t="s">
        <v>2064</v>
      </c>
      <c r="D3861" s="116" t="s">
        <v>2351</v>
      </c>
    </row>
    <row r="3862" spans="1:4" s="186" customFormat="1" ht="13.5" customHeight="1" x14ac:dyDescent="0.3">
      <c r="A3862" s="117" t="s">
        <v>12612</v>
      </c>
      <c r="B3862" s="117" t="s">
        <v>4694</v>
      </c>
      <c r="C3862" s="188" t="s">
        <v>2064</v>
      </c>
      <c r="D3862" s="117" t="s">
        <v>2458</v>
      </c>
    </row>
    <row r="3863" spans="1:4" s="186" customFormat="1" ht="13.5" customHeight="1" x14ac:dyDescent="0.3">
      <c r="A3863" s="117" t="s">
        <v>12613</v>
      </c>
      <c r="B3863" s="117" t="s">
        <v>367</v>
      </c>
      <c r="C3863" s="188" t="s">
        <v>2064</v>
      </c>
      <c r="D3863" s="117" t="s">
        <v>2458</v>
      </c>
    </row>
    <row r="3864" spans="1:4" s="186" customFormat="1" ht="13.5" customHeight="1" x14ac:dyDescent="0.3">
      <c r="A3864" s="116" t="s">
        <v>12614</v>
      </c>
      <c r="B3864" s="116" t="s">
        <v>368</v>
      </c>
      <c r="C3864" s="187" t="s">
        <v>2064</v>
      </c>
      <c r="D3864" s="116" t="s">
        <v>2458</v>
      </c>
    </row>
    <row r="3865" spans="1:4" s="186" customFormat="1" ht="13.5" customHeight="1" x14ac:dyDescent="0.3">
      <c r="A3865" s="117" t="s">
        <v>12615</v>
      </c>
      <c r="B3865" s="117" t="s">
        <v>4673</v>
      </c>
      <c r="C3865" s="188" t="s">
        <v>2064</v>
      </c>
      <c r="D3865" s="117" t="s">
        <v>2351</v>
      </c>
    </row>
    <row r="3866" spans="1:4" s="186" customFormat="1" ht="13.5" customHeight="1" x14ac:dyDescent="0.3">
      <c r="A3866" s="116" t="s">
        <v>12616</v>
      </c>
      <c r="B3866" s="116" t="s">
        <v>4257</v>
      </c>
      <c r="C3866" s="187" t="s">
        <v>2064</v>
      </c>
      <c r="D3866" s="116" t="s">
        <v>2351</v>
      </c>
    </row>
    <row r="3867" spans="1:4" s="186" customFormat="1" ht="13.5" customHeight="1" x14ac:dyDescent="0.3">
      <c r="A3867" s="117" t="s">
        <v>12617</v>
      </c>
      <c r="B3867" s="117" t="s">
        <v>4256</v>
      </c>
      <c r="C3867" s="188" t="s">
        <v>2064</v>
      </c>
      <c r="D3867" s="117" t="s">
        <v>2458</v>
      </c>
    </row>
    <row r="3868" spans="1:4" s="186" customFormat="1" ht="13.5" customHeight="1" x14ac:dyDescent="0.3">
      <c r="A3868" s="117" t="s">
        <v>12618</v>
      </c>
      <c r="B3868" s="117" t="s">
        <v>8232</v>
      </c>
      <c r="C3868" s="188" t="s">
        <v>2064</v>
      </c>
      <c r="D3868" s="117" t="s">
        <v>2405</v>
      </c>
    </row>
    <row r="3869" spans="1:4" s="186" customFormat="1" ht="13.5" customHeight="1" x14ac:dyDescent="0.3">
      <c r="A3869" s="116" t="s">
        <v>12619</v>
      </c>
      <c r="B3869" s="116" t="s">
        <v>8233</v>
      </c>
      <c r="C3869" s="187" t="s">
        <v>2064</v>
      </c>
      <c r="D3869" s="116" t="s">
        <v>2405</v>
      </c>
    </row>
    <row r="3870" spans="1:4" s="186" customFormat="1" ht="13.5" customHeight="1" x14ac:dyDescent="0.3">
      <c r="A3870" s="116" t="s">
        <v>12620</v>
      </c>
      <c r="B3870" s="116" t="s">
        <v>4671</v>
      </c>
      <c r="C3870" s="187" t="s">
        <v>2064</v>
      </c>
      <c r="D3870" s="116" t="s">
        <v>2351</v>
      </c>
    </row>
    <row r="3871" spans="1:4" s="186" customFormat="1" ht="13.5" customHeight="1" x14ac:dyDescent="0.3">
      <c r="A3871" s="117" t="s">
        <v>12621</v>
      </c>
      <c r="B3871" s="117" t="s">
        <v>4672</v>
      </c>
      <c r="C3871" s="188" t="s">
        <v>2064</v>
      </c>
      <c r="D3871" s="117" t="s">
        <v>2351</v>
      </c>
    </row>
    <row r="3872" spans="1:4" s="186" customFormat="1" ht="13.5" customHeight="1" x14ac:dyDescent="0.3">
      <c r="A3872" s="117" t="s">
        <v>12622</v>
      </c>
      <c r="B3872" s="117" t="s">
        <v>4670</v>
      </c>
      <c r="C3872" s="188" t="s">
        <v>2064</v>
      </c>
      <c r="D3872" s="117" t="s">
        <v>2425</v>
      </c>
    </row>
    <row r="3873" spans="1:4" s="186" customFormat="1" ht="13.5" customHeight="1" x14ac:dyDescent="0.3">
      <c r="A3873" s="116" t="s">
        <v>12623</v>
      </c>
      <c r="B3873" s="116" t="s">
        <v>2397</v>
      </c>
      <c r="C3873" s="187" t="s">
        <v>277</v>
      </c>
      <c r="D3873" s="116" t="s">
        <v>2314</v>
      </c>
    </row>
    <row r="3874" spans="1:4" s="186" customFormat="1" ht="13.5" customHeight="1" x14ac:dyDescent="0.3">
      <c r="A3874" s="116" t="s">
        <v>12624</v>
      </c>
      <c r="B3874" s="116" t="s">
        <v>8706</v>
      </c>
      <c r="C3874" s="187" t="s">
        <v>2064</v>
      </c>
      <c r="D3874" s="116" t="s">
        <v>2282</v>
      </c>
    </row>
    <row r="3875" spans="1:4" s="186" customFormat="1" ht="13.5" customHeight="1" x14ac:dyDescent="0.3">
      <c r="A3875" s="117" t="s">
        <v>12625</v>
      </c>
      <c r="B3875" s="117" t="s">
        <v>8705</v>
      </c>
      <c r="C3875" s="188" t="s">
        <v>2064</v>
      </c>
      <c r="D3875" s="117" t="s">
        <v>2282</v>
      </c>
    </row>
    <row r="3876" spans="1:4" s="186" customFormat="1" ht="13.5" customHeight="1" x14ac:dyDescent="0.3">
      <c r="A3876" s="116" t="s">
        <v>12626</v>
      </c>
      <c r="B3876" s="116" t="s">
        <v>2693</v>
      </c>
      <c r="C3876" s="187" t="s">
        <v>2064</v>
      </c>
      <c r="D3876" s="116" t="s">
        <v>2282</v>
      </c>
    </row>
    <row r="3877" spans="1:4" s="186" customFormat="1" ht="13.5" customHeight="1" x14ac:dyDescent="0.3">
      <c r="A3877" s="117" t="s">
        <v>12627</v>
      </c>
      <c r="B3877" s="117" t="s">
        <v>3218</v>
      </c>
      <c r="C3877" s="188" t="s">
        <v>2064</v>
      </c>
      <c r="D3877" s="117" t="s">
        <v>2314</v>
      </c>
    </row>
    <row r="3878" spans="1:4" s="186" customFormat="1" ht="13.5" customHeight="1" x14ac:dyDescent="0.3">
      <c r="A3878" s="116" t="s">
        <v>12628</v>
      </c>
      <c r="B3878" s="116" t="s">
        <v>3219</v>
      </c>
      <c r="C3878" s="187" t="s">
        <v>2064</v>
      </c>
      <c r="D3878" s="116" t="s">
        <v>2314</v>
      </c>
    </row>
    <row r="3879" spans="1:4" s="186" customFormat="1" ht="13.5" customHeight="1" x14ac:dyDescent="0.3">
      <c r="A3879" s="117" t="s">
        <v>12629</v>
      </c>
      <c r="B3879" s="117" t="s">
        <v>7802</v>
      </c>
      <c r="C3879" s="188" t="s">
        <v>277</v>
      </c>
      <c r="D3879" s="117" t="s">
        <v>2314</v>
      </c>
    </row>
    <row r="3880" spans="1:4" s="186" customFormat="1" ht="13.5" customHeight="1" x14ac:dyDescent="0.3">
      <c r="A3880" s="116" t="s">
        <v>7692</v>
      </c>
      <c r="B3880" s="116" t="s">
        <v>7693</v>
      </c>
      <c r="C3880" s="187" t="s">
        <v>277</v>
      </c>
      <c r="D3880" s="116" t="s">
        <v>2585</v>
      </c>
    </row>
    <row r="3881" spans="1:4" s="186" customFormat="1" ht="13.5" customHeight="1" x14ac:dyDescent="0.3">
      <c r="A3881" s="116" t="s">
        <v>12630</v>
      </c>
      <c r="B3881" s="116" t="s">
        <v>5331</v>
      </c>
      <c r="C3881" s="187" t="s">
        <v>2064</v>
      </c>
      <c r="D3881" s="116" t="s">
        <v>2351</v>
      </c>
    </row>
    <row r="3882" spans="1:4" s="186" customFormat="1" ht="13.5" customHeight="1" x14ac:dyDescent="0.3">
      <c r="A3882" s="117" t="s">
        <v>12631</v>
      </c>
      <c r="B3882" s="117" t="s">
        <v>5983</v>
      </c>
      <c r="C3882" s="188" t="s">
        <v>2064</v>
      </c>
      <c r="D3882" s="117" t="s">
        <v>2351</v>
      </c>
    </row>
    <row r="3883" spans="1:4" s="186" customFormat="1" ht="13.5" customHeight="1" x14ac:dyDescent="0.3">
      <c r="A3883" s="116" t="s">
        <v>12632</v>
      </c>
      <c r="B3883" s="116" t="s">
        <v>5849</v>
      </c>
      <c r="C3883" s="187" t="s">
        <v>2064</v>
      </c>
      <c r="D3883" s="116" t="s">
        <v>2351</v>
      </c>
    </row>
    <row r="3884" spans="1:4" s="186" customFormat="1" ht="13.5" customHeight="1" x14ac:dyDescent="0.3">
      <c r="A3884" s="117" t="s">
        <v>12633</v>
      </c>
      <c r="B3884" s="117" t="s">
        <v>5848</v>
      </c>
      <c r="C3884" s="188" t="s">
        <v>2064</v>
      </c>
      <c r="D3884" s="117" t="s">
        <v>2351</v>
      </c>
    </row>
    <row r="3885" spans="1:4" s="186" customFormat="1" ht="13.5" customHeight="1" x14ac:dyDescent="0.3">
      <c r="A3885" s="117" t="s">
        <v>12634</v>
      </c>
      <c r="B3885" s="117" t="s">
        <v>2475</v>
      </c>
      <c r="C3885" s="188" t="s">
        <v>2064</v>
      </c>
      <c r="D3885" s="117" t="s">
        <v>2282</v>
      </c>
    </row>
    <row r="3886" spans="1:4" s="186" customFormat="1" ht="13.5" customHeight="1" x14ac:dyDescent="0.3">
      <c r="A3886" s="116" t="s">
        <v>12635</v>
      </c>
      <c r="B3886" s="116" t="s">
        <v>3464</v>
      </c>
      <c r="C3886" s="187" t="s">
        <v>277</v>
      </c>
      <c r="D3886" s="116" t="s">
        <v>2282</v>
      </c>
    </row>
    <row r="3887" spans="1:4" s="186" customFormat="1" ht="13.5" customHeight="1" x14ac:dyDescent="0.3">
      <c r="A3887" s="117" t="s">
        <v>12636</v>
      </c>
      <c r="B3887" s="117" t="s">
        <v>2692</v>
      </c>
      <c r="C3887" s="188" t="s">
        <v>277</v>
      </c>
      <c r="D3887" s="117" t="s">
        <v>2280</v>
      </c>
    </row>
    <row r="3888" spans="1:4" s="186" customFormat="1" ht="13.5" customHeight="1" x14ac:dyDescent="0.3">
      <c r="A3888" s="117" t="s">
        <v>12637</v>
      </c>
      <c r="B3888" s="117" t="s">
        <v>4045</v>
      </c>
      <c r="C3888" s="188" t="s">
        <v>2064</v>
      </c>
      <c r="D3888" s="117" t="s">
        <v>2351</v>
      </c>
    </row>
    <row r="3889" spans="1:4" s="186" customFormat="1" ht="13.5" customHeight="1" x14ac:dyDescent="0.3">
      <c r="A3889" s="117" t="s">
        <v>12638</v>
      </c>
      <c r="B3889" s="117" t="s">
        <v>4062</v>
      </c>
      <c r="C3889" s="188" t="s">
        <v>2064</v>
      </c>
      <c r="D3889" s="117" t="s">
        <v>2351</v>
      </c>
    </row>
    <row r="3890" spans="1:4" s="186" customFormat="1" ht="13.5" customHeight="1" x14ac:dyDescent="0.3">
      <c r="A3890" s="116" t="s">
        <v>12639</v>
      </c>
      <c r="B3890" s="116" t="s">
        <v>4044</v>
      </c>
      <c r="C3890" s="187" t="s">
        <v>2064</v>
      </c>
      <c r="D3890" s="116" t="s">
        <v>2351</v>
      </c>
    </row>
    <row r="3891" spans="1:4" s="186" customFormat="1" ht="13.5" customHeight="1" x14ac:dyDescent="0.3">
      <c r="A3891" s="116" t="s">
        <v>12640</v>
      </c>
      <c r="B3891" s="116" t="s">
        <v>4046</v>
      </c>
      <c r="C3891" s="187" t="s">
        <v>2064</v>
      </c>
      <c r="D3891" s="116" t="s">
        <v>2351</v>
      </c>
    </row>
    <row r="3892" spans="1:4" s="186" customFormat="1" ht="13.5" customHeight="1" x14ac:dyDescent="0.3">
      <c r="A3892" s="117" t="s">
        <v>12641</v>
      </c>
      <c r="B3892" s="117" t="s">
        <v>4064</v>
      </c>
      <c r="C3892" s="188" t="s">
        <v>2064</v>
      </c>
      <c r="D3892" s="117" t="s">
        <v>2351</v>
      </c>
    </row>
    <row r="3893" spans="1:4" s="186" customFormat="1" ht="13.5" customHeight="1" x14ac:dyDescent="0.3">
      <c r="A3893" s="117" t="s">
        <v>12642</v>
      </c>
      <c r="B3893" s="117" t="s">
        <v>3620</v>
      </c>
      <c r="C3893" s="188" t="s">
        <v>2064</v>
      </c>
      <c r="D3893" s="117" t="s">
        <v>2351</v>
      </c>
    </row>
    <row r="3894" spans="1:4" s="186" customFormat="1" ht="13.5" customHeight="1" x14ac:dyDescent="0.3">
      <c r="A3894" s="117" t="s">
        <v>12643</v>
      </c>
      <c r="B3894" s="117" t="s">
        <v>8047</v>
      </c>
      <c r="C3894" s="188" t="s">
        <v>2064</v>
      </c>
      <c r="D3894" s="117" t="s">
        <v>2405</v>
      </c>
    </row>
    <row r="3895" spans="1:4" s="186" customFormat="1" ht="13.5" customHeight="1" x14ac:dyDescent="0.3">
      <c r="A3895" s="116" t="s">
        <v>12644</v>
      </c>
      <c r="B3895" s="116" t="s">
        <v>4065</v>
      </c>
      <c r="C3895" s="187" t="s">
        <v>2064</v>
      </c>
      <c r="D3895" s="116" t="s">
        <v>2351</v>
      </c>
    </row>
    <row r="3896" spans="1:4" s="186" customFormat="1" ht="13.5" customHeight="1" x14ac:dyDescent="0.3">
      <c r="A3896" s="116" t="s">
        <v>12645</v>
      </c>
      <c r="B3896" s="116" t="s">
        <v>3619</v>
      </c>
      <c r="C3896" s="187" t="s">
        <v>2064</v>
      </c>
      <c r="D3896" s="116" t="s">
        <v>2351</v>
      </c>
    </row>
    <row r="3897" spans="1:4" s="186" customFormat="1" ht="13.5" customHeight="1" x14ac:dyDescent="0.3">
      <c r="A3897" s="116" t="s">
        <v>12646</v>
      </c>
      <c r="B3897" s="116" t="s">
        <v>4063</v>
      </c>
      <c r="C3897" s="187" t="s">
        <v>2064</v>
      </c>
      <c r="D3897" s="116" t="s">
        <v>2351</v>
      </c>
    </row>
    <row r="3898" spans="1:4" s="186" customFormat="1" ht="13.5" customHeight="1" x14ac:dyDescent="0.3">
      <c r="A3898" s="116" t="s">
        <v>12647</v>
      </c>
      <c r="B3898" s="116" t="s">
        <v>8055</v>
      </c>
      <c r="C3898" s="187" t="s">
        <v>2064</v>
      </c>
      <c r="D3898" s="116" t="s">
        <v>2351</v>
      </c>
    </row>
    <row r="3899" spans="1:4" s="186" customFormat="1" ht="13.5" customHeight="1" x14ac:dyDescent="0.3">
      <c r="A3899" s="117" t="s">
        <v>12648</v>
      </c>
      <c r="B3899" s="117" t="s">
        <v>8052</v>
      </c>
      <c r="C3899" s="188" t="s">
        <v>2064</v>
      </c>
      <c r="D3899" s="117" t="s">
        <v>2351</v>
      </c>
    </row>
    <row r="3900" spans="1:4" s="186" customFormat="1" ht="13.5" customHeight="1" x14ac:dyDescent="0.3">
      <c r="A3900" s="117" t="s">
        <v>12649</v>
      </c>
      <c r="B3900" s="117" t="s">
        <v>8050</v>
      </c>
      <c r="C3900" s="188" t="s">
        <v>2064</v>
      </c>
      <c r="D3900" s="117" t="s">
        <v>2351</v>
      </c>
    </row>
    <row r="3901" spans="1:4" s="186" customFormat="1" ht="13.5" customHeight="1" x14ac:dyDescent="0.3">
      <c r="A3901" s="117" t="s">
        <v>12650</v>
      </c>
      <c r="B3901" s="117" t="s">
        <v>8054</v>
      </c>
      <c r="C3901" s="188" t="s">
        <v>2064</v>
      </c>
      <c r="D3901" s="117" t="s">
        <v>2351</v>
      </c>
    </row>
    <row r="3902" spans="1:4" s="186" customFormat="1" ht="13.5" customHeight="1" x14ac:dyDescent="0.3">
      <c r="A3902" s="116" t="s">
        <v>12651</v>
      </c>
      <c r="B3902" s="116" t="s">
        <v>8053</v>
      </c>
      <c r="C3902" s="187" t="s">
        <v>2064</v>
      </c>
      <c r="D3902" s="116" t="s">
        <v>2351</v>
      </c>
    </row>
    <row r="3903" spans="1:4" s="186" customFormat="1" ht="13.5" customHeight="1" x14ac:dyDescent="0.3">
      <c r="A3903" s="116" t="s">
        <v>12652</v>
      </c>
      <c r="B3903" s="116" t="s">
        <v>8051</v>
      </c>
      <c r="C3903" s="187" t="s">
        <v>2064</v>
      </c>
      <c r="D3903" s="116" t="s">
        <v>2351</v>
      </c>
    </row>
    <row r="3904" spans="1:4" s="186" customFormat="1" ht="13.5" customHeight="1" x14ac:dyDescent="0.3">
      <c r="A3904" s="117" t="s">
        <v>12653</v>
      </c>
      <c r="B3904" s="117" t="s">
        <v>3618</v>
      </c>
      <c r="C3904" s="188" t="s">
        <v>2064</v>
      </c>
      <c r="D3904" s="117" t="s">
        <v>2351</v>
      </c>
    </row>
    <row r="3905" spans="1:4" s="186" customFormat="1" ht="13.5" customHeight="1" x14ac:dyDescent="0.3">
      <c r="A3905" s="116" t="s">
        <v>12654</v>
      </c>
      <c r="B3905" s="116" t="s">
        <v>7876</v>
      </c>
      <c r="C3905" s="187" t="s">
        <v>2064</v>
      </c>
      <c r="D3905" s="116" t="s">
        <v>2458</v>
      </c>
    </row>
    <row r="3906" spans="1:4" s="186" customFormat="1" ht="13.5" customHeight="1" x14ac:dyDescent="0.3">
      <c r="A3906" s="117" t="s">
        <v>12655</v>
      </c>
      <c r="B3906" s="117" t="s">
        <v>4043</v>
      </c>
      <c r="C3906" s="188" t="s">
        <v>2064</v>
      </c>
      <c r="D3906" s="117" t="s">
        <v>2351</v>
      </c>
    </row>
    <row r="3907" spans="1:4" s="186" customFormat="1" ht="13.5" customHeight="1" x14ac:dyDescent="0.3">
      <c r="A3907" s="116" t="s">
        <v>12656</v>
      </c>
      <c r="B3907" s="116" t="s">
        <v>3602</v>
      </c>
      <c r="C3907" s="187" t="s">
        <v>2064</v>
      </c>
      <c r="D3907" s="116" t="s">
        <v>2351</v>
      </c>
    </row>
    <row r="3908" spans="1:4" s="186" customFormat="1" ht="13.5" customHeight="1" x14ac:dyDescent="0.3">
      <c r="A3908" s="117" t="s">
        <v>12657</v>
      </c>
      <c r="B3908" s="117" t="s">
        <v>3853</v>
      </c>
      <c r="C3908" s="188" t="s">
        <v>2064</v>
      </c>
      <c r="D3908" s="117" t="s">
        <v>2282</v>
      </c>
    </row>
    <row r="3909" spans="1:4" s="186" customFormat="1" ht="13.5" customHeight="1" x14ac:dyDescent="0.3">
      <c r="A3909" s="116" t="s">
        <v>12658</v>
      </c>
      <c r="B3909" s="116" t="s">
        <v>3858</v>
      </c>
      <c r="C3909" s="187" t="s">
        <v>2064</v>
      </c>
      <c r="D3909" s="116" t="s">
        <v>2486</v>
      </c>
    </row>
    <row r="3910" spans="1:4" s="186" customFormat="1" ht="13.5" customHeight="1" x14ac:dyDescent="0.3">
      <c r="A3910" s="117" t="s">
        <v>12659</v>
      </c>
      <c r="B3910" s="117" t="s">
        <v>7976</v>
      </c>
      <c r="C3910" s="188" t="s">
        <v>2064</v>
      </c>
      <c r="D3910" s="117" t="s">
        <v>2469</v>
      </c>
    </row>
    <row r="3911" spans="1:4" s="186" customFormat="1" ht="13.5" customHeight="1" x14ac:dyDescent="0.3">
      <c r="A3911" s="117" t="s">
        <v>12660</v>
      </c>
      <c r="B3911" s="117" t="s">
        <v>8019</v>
      </c>
      <c r="C3911" s="188" t="s">
        <v>2064</v>
      </c>
      <c r="D3911" s="117" t="s">
        <v>2469</v>
      </c>
    </row>
    <row r="3912" spans="1:4" s="186" customFormat="1" ht="13.5" customHeight="1" x14ac:dyDescent="0.3">
      <c r="A3912" s="116" t="s">
        <v>12661</v>
      </c>
      <c r="B3912" s="116" t="s">
        <v>3623</v>
      </c>
      <c r="C3912" s="187" t="s">
        <v>2064</v>
      </c>
      <c r="D3912" s="116" t="s">
        <v>2469</v>
      </c>
    </row>
    <row r="3913" spans="1:4" s="186" customFormat="1" ht="13.5" customHeight="1" x14ac:dyDescent="0.3">
      <c r="A3913" s="117" t="s">
        <v>12661</v>
      </c>
      <c r="B3913" s="117" t="s">
        <v>3623</v>
      </c>
      <c r="C3913" s="188" t="s">
        <v>2064</v>
      </c>
      <c r="D3913" s="117" t="s">
        <v>2469</v>
      </c>
    </row>
    <row r="3914" spans="1:4" s="186" customFormat="1" ht="13.5" customHeight="1" x14ac:dyDescent="0.3">
      <c r="A3914" s="116" t="s">
        <v>12662</v>
      </c>
      <c r="B3914" s="116" t="s">
        <v>3605</v>
      </c>
      <c r="C3914" s="187" t="s">
        <v>2064</v>
      </c>
      <c r="D3914" s="116" t="s">
        <v>2469</v>
      </c>
    </row>
    <row r="3915" spans="1:4" s="186" customFormat="1" ht="13.5" customHeight="1" x14ac:dyDescent="0.3">
      <c r="A3915" s="117" t="s">
        <v>12663</v>
      </c>
      <c r="B3915" s="117" t="s">
        <v>7800</v>
      </c>
      <c r="C3915" s="188" t="s">
        <v>2064</v>
      </c>
      <c r="D3915" s="117" t="s">
        <v>2885</v>
      </c>
    </row>
    <row r="3916" spans="1:4" s="186" customFormat="1" ht="13.5" customHeight="1" x14ac:dyDescent="0.3">
      <c r="A3916" s="117" t="s">
        <v>12664</v>
      </c>
      <c r="B3916" s="117" t="s">
        <v>7130</v>
      </c>
      <c r="C3916" s="188" t="s">
        <v>2064</v>
      </c>
      <c r="D3916" s="117" t="s">
        <v>2282</v>
      </c>
    </row>
    <row r="3917" spans="1:4" s="186" customFormat="1" ht="13.5" customHeight="1" x14ac:dyDescent="0.3">
      <c r="A3917" s="116" t="s">
        <v>12664</v>
      </c>
      <c r="B3917" s="116" t="s">
        <v>7130</v>
      </c>
      <c r="C3917" s="187" t="s">
        <v>2064</v>
      </c>
      <c r="D3917" s="116" t="s">
        <v>2282</v>
      </c>
    </row>
    <row r="3918" spans="1:4" s="186" customFormat="1" ht="13.5" customHeight="1" x14ac:dyDescent="0.3">
      <c r="A3918" s="117" t="s">
        <v>12665</v>
      </c>
      <c r="B3918" s="117" t="s">
        <v>7173</v>
      </c>
      <c r="C3918" s="188" t="s">
        <v>2064</v>
      </c>
      <c r="D3918" s="117" t="s">
        <v>2469</v>
      </c>
    </row>
    <row r="3919" spans="1:4" s="186" customFormat="1" ht="13.5" customHeight="1" x14ac:dyDescent="0.3">
      <c r="A3919" s="116" t="s">
        <v>12666</v>
      </c>
      <c r="B3919" s="116" t="s">
        <v>5834</v>
      </c>
      <c r="C3919" s="187" t="s">
        <v>2064</v>
      </c>
      <c r="D3919" s="116" t="s">
        <v>2351</v>
      </c>
    </row>
    <row r="3920" spans="1:4" s="186" customFormat="1" ht="13.5" customHeight="1" x14ac:dyDescent="0.3">
      <c r="A3920" s="117" t="s">
        <v>12667</v>
      </c>
      <c r="B3920" s="117" t="s">
        <v>6051</v>
      </c>
      <c r="C3920" s="188" t="s">
        <v>2064</v>
      </c>
      <c r="D3920" s="117" t="s">
        <v>2578</v>
      </c>
    </row>
    <row r="3921" spans="1:4" s="186" customFormat="1" ht="13.5" customHeight="1" x14ac:dyDescent="0.3">
      <c r="A3921" s="117" t="s">
        <v>12668</v>
      </c>
      <c r="B3921" s="117" t="s">
        <v>4600</v>
      </c>
      <c r="C3921" s="188" t="s">
        <v>2064</v>
      </c>
      <c r="D3921" s="117" t="s">
        <v>2578</v>
      </c>
    </row>
    <row r="3922" spans="1:4" s="186" customFormat="1" ht="13.5" customHeight="1" x14ac:dyDescent="0.3">
      <c r="A3922" s="116" t="s">
        <v>12669</v>
      </c>
      <c r="B3922" s="116" t="s">
        <v>8387</v>
      </c>
      <c r="C3922" s="187" t="s">
        <v>2064</v>
      </c>
      <c r="D3922" s="116" t="s">
        <v>2578</v>
      </c>
    </row>
    <row r="3923" spans="1:4" s="186" customFormat="1" ht="13.5" customHeight="1" x14ac:dyDescent="0.3">
      <c r="A3923" s="116" t="s">
        <v>12670</v>
      </c>
      <c r="B3923" s="116" t="s">
        <v>8388</v>
      </c>
      <c r="C3923" s="187" t="s">
        <v>2064</v>
      </c>
      <c r="D3923" s="116" t="s">
        <v>2578</v>
      </c>
    </row>
    <row r="3924" spans="1:4" s="186" customFormat="1" ht="13.5" customHeight="1" x14ac:dyDescent="0.3">
      <c r="A3924" s="117" t="s">
        <v>12671</v>
      </c>
      <c r="B3924" s="117" t="s">
        <v>8389</v>
      </c>
      <c r="C3924" s="188" t="s">
        <v>2064</v>
      </c>
      <c r="D3924" s="117" t="s">
        <v>2578</v>
      </c>
    </row>
    <row r="3925" spans="1:4" s="186" customFormat="1" ht="13.5" customHeight="1" x14ac:dyDescent="0.3">
      <c r="A3925" s="116" t="s">
        <v>12672</v>
      </c>
      <c r="B3925" s="116" t="s">
        <v>369</v>
      </c>
      <c r="C3925" s="187" t="s">
        <v>2064</v>
      </c>
      <c r="D3925" s="116" t="s">
        <v>2308</v>
      </c>
    </row>
    <row r="3926" spans="1:4" s="186" customFormat="1" ht="13.5" customHeight="1" x14ac:dyDescent="0.3">
      <c r="A3926" s="116" t="s">
        <v>12673</v>
      </c>
      <c r="B3926" s="116" t="s">
        <v>1960</v>
      </c>
      <c r="C3926" s="187" t="s">
        <v>2064</v>
      </c>
      <c r="D3926" s="116" t="s">
        <v>2405</v>
      </c>
    </row>
    <row r="3927" spans="1:4" s="186" customFormat="1" ht="13.5" customHeight="1" x14ac:dyDescent="0.3">
      <c r="A3927" s="116" t="s">
        <v>12674</v>
      </c>
      <c r="B3927" s="116" t="s">
        <v>8188</v>
      </c>
      <c r="C3927" s="187" t="s">
        <v>2064</v>
      </c>
      <c r="D3927" s="116" t="s">
        <v>2351</v>
      </c>
    </row>
    <row r="3928" spans="1:4" s="186" customFormat="1" ht="13.5" customHeight="1" x14ac:dyDescent="0.3">
      <c r="A3928" s="117" t="s">
        <v>12675</v>
      </c>
      <c r="B3928" s="117" t="s">
        <v>8187</v>
      </c>
      <c r="C3928" s="188" t="s">
        <v>2064</v>
      </c>
      <c r="D3928" s="117" t="s">
        <v>2351</v>
      </c>
    </row>
    <row r="3929" spans="1:4" s="186" customFormat="1" ht="13.5" customHeight="1" x14ac:dyDescent="0.3">
      <c r="A3929" s="116" t="s">
        <v>12676</v>
      </c>
      <c r="B3929" s="116" t="s">
        <v>8186</v>
      </c>
      <c r="C3929" s="187" t="s">
        <v>2064</v>
      </c>
      <c r="D3929" s="116" t="s">
        <v>2351</v>
      </c>
    </row>
    <row r="3930" spans="1:4" s="186" customFormat="1" ht="13.5" customHeight="1" x14ac:dyDescent="0.3">
      <c r="A3930" s="117" t="s">
        <v>12677</v>
      </c>
      <c r="B3930" s="117" t="s">
        <v>8185</v>
      </c>
      <c r="C3930" s="188" t="s">
        <v>2064</v>
      </c>
      <c r="D3930" s="117" t="s">
        <v>2351</v>
      </c>
    </row>
    <row r="3931" spans="1:4" s="186" customFormat="1" ht="13.5" customHeight="1" x14ac:dyDescent="0.3">
      <c r="A3931" s="117" t="s">
        <v>7702</v>
      </c>
      <c r="B3931" s="117" t="s">
        <v>7703</v>
      </c>
      <c r="C3931" s="188" t="s">
        <v>277</v>
      </c>
      <c r="D3931" s="117" t="s">
        <v>2414</v>
      </c>
    </row>
    <row r="3932" spans="1:4" s="186" customFormat="1" ht="13.5" customHeight="1" x14ac:dyDescent="0.3">
      <c r="A3932" s="116" t="s">
        <v>7700</v>
      </c>
      <c r="B3932" s="116" t="s">
        <v>7701</v>
      </c>
      <c r="C3932" s="187" t="s">
        <v>277</v>
      </c>
      <c r="D3932" s="116" t="s">
        <v>2414</v>
      </c>
    </row>
    <row r="3933" spans="1:4" s="186" customFormat="1" ht="13.5" customHeight="1" x14ac:dyDescent="0.3">
      <c r="A3933" s="117" t="s">
        <v>12678</v>
      </c>
      <c r="B3933" s="117" t="s">
        <v>5258</v>
      </c>
      <c r="C3933" s="188" t="s">
        <v>2064</v>
      </c>
      <c r="D3933" s="117" t="s">
        <v>2351</v>
      </c>
    </row>
    <row r="3934" spans="1:4" s="186" customFormat="1" ht="13.5" customHeight="1" x14ac:dyDescent="0.3">
      <c r="A3934" s="116" t="s">
        <v>12679</v>
      </c>
      <c r="B3934" s="116" t="s">
        <v>6473</v>
      </c>
      <c r="C3934" s="187" t="s">
        <v>2064</v>
      </c>
      <c r="D3934" s="116" t="s">
        <v>2351</v>
      </c>
    </row>
    <row r="3935" spans="1:4" s="186" customFormat="1" ht="13.5" customHeight="1" x14ac:dyDescent="0.3">
      <c r="A3935" s="117" t="s">
        <v>12680</v>
      </c>
      <c r="B3935" s="117" t="s">
        <v>8410</v>
      </c>
      <c r="C3935" s="188" t="s">
        <v>2064</v>
      </c>
      <c r="D3935" s="117" t="s">
        <v>2282</v>
      </c>
    </row>
    <row r="3936" spans="1:4" s="186" customFormat="1" ht="13.5" customHeight="1" x14ac:dyDescent="0.3">
      <c r="A3936" s="117" t="s">
        <v>12681</v>
      </c>
      <c r="B3936" s="117" t="s">
        <v>8415</v>
      </c>
      <c r="C3936" s="188" t="s">
        <v>2064</v>
      </c>
      <c r="D3936" s="117" t="s">
        <v>2282</v>
      </c>
    </row>
    <row r="3937" spans="1:4" s="186" customFormat="1" ht="13.5" customHeight="1" x14ac:dyDescent="0.3">
      <c r="A3937" s="117" t="s">
        <v>12682</v>
      </c>
      <c r="B3937" s="117" t="s">
        <v>8408</v>
      </c>
      <c r="C3937" s="188" t="s">
        <v>2064</v>
      </c>
      <c r="D3937" s="117" t="s">
        <v>2282</v>
      </c>
    </row>
    <row r="3938" spans="1:4" s="186" customFormat="1" ht="13.5" customHeight="1" x14ac:dyDescent="0.3">
      <c r="A3938" s="116" t="s">
        <v>12683</v>
      </c>
      <c r="B3938" s="116" t="s">
        <v>6070</v>
      </c>
      <c r="C3938" s="187" t="s">
        <v>2064</v>
      </c>
      <c r="D3938" s="116" t="s">
        <v>2282</v>
      </c>
    </row>
    <row r="3939" spans="1:4" s="186" customFormat="1" ht="13.5" customHeight="1" x14ac:dyDescent="0.3">
      <c r="A3939" s="117" t="s">
        <v>12684</v>
      </c>
      <c r="B3939" s="117" t="s">
        <v>6071</v>
      </c>
      <c r="C3939" s="188" t="s">
        <v>2064</v>
      </c>
      <c r="D3939" s="117" t="s">
        <v>2282</v>
      </c>
    </row>
    <row r="3940" spans="1:4" s="186" customFormat="1" ht="13.5" customHeight="1" x14ac:dyDescent="0.3">
      <c r="A3940" s="116" t="s">
        <v>12685</v>
      </c>
      <c r="B3940" s="116" t="s">
        <v>8411</v>
      </c>
      <c r="C3940" s="187" t="s">
        <v>2064</v>
      </c>
      <c r="D3940" s="116" t="s">
        <v>2458</v>
      </c>
    </row>
    <row r="3941" spans="1:4" s="186" customFormat="1" ht="13.5" customHeight="1" x14ac:dyDescent="0.3">
      <c r="A3941" s="117" t="s">
        <v>12686</v>
      </c>
      <c r="B3941" s="117" t="s">
        <v>8407</v>
      </c>
      <c r="C3941" s="188" t="s">
        <v>2064</v>
      </c>
      <c r="D3941" s="117" t="s">
        <v>2282</v>
      </c>
    </row>
    <row r="3942" spans="1:4" s="186" customFormat="1" ht="13.5" customHeight="1" x14ac:dyDescent="0.3">
      <c r="A3942" s="117" t="s">
        <v>12687</v>
      </c>
      <c r="B3942" s="117" t="s">
        <v>6069</v>
      </c>
      <c r="C3942" s="188" t="s">
        <v>2064</v>
      </c>
      <c r="D3942" s="117" t="s">
        <v>2282</v>
      </c>
    </row>
    <row r="3943" spans="1:4" s="186" customFormat="1" ht="13.5" customHeight="1" x14ac:dyDescent="0.3">
      <c r="A3943" s="117" t="s">
        <v>12688</v>
      </c>
      <c r="B3943" s="117" t="s">
        <v>8405</v>
      </c>
      <c r="C3943" s="188" t="s">
        <v>2064</v>
      </c>
      <c r="D3943" s="117" t="s">
        <v>2282</v>
      </c>
    </row>
    <row r="3944" spans="1:4" s="186" customFormat="1" ht="13.5" customHeight="1" x14ac:dyDescent="0.3">
      <c r="A3944" s="117" t="s">
        <v>12689</v>
      </c>
      <c r="B3944" s="117" t="s">
        <v>8403</v>
      </c>
      <c r="C3944" s="188" t="s">
        <v>2064</v>
      </c>
      <c r="D3944" s="117" t="s">
        <v>2282</v>
      </c>
    </row>
    <row r="3945" spans="1:4" s="186" customFormat="1" ht="13.5" customHeight="1" x14ac:dyDescent="0.3">
      <c r="A3945" s="116" t="s">
        <v>12690</v>
      </c>
      <c r="B3945" s="116" t="s">
        <v>8404</v>
      </c>
      <c r="C3945" s="187" t="s">
        <v>2064</v>
      </c>
      <c r="D3945" s="116" t="s">
        <v>2282</v>
      </c>
    </row>
    <row r="3946" spans="1:4" s="186" customFormat="1" ht="13.5" customHeight="1" x14ac:dyDescent="0.3">
      <c r="A3946" s="116" t="s">
        <v>12691</v>
      </c>
      <c r="B3946" s="116" t="s">
        <v>8406</v>
      </c>
      <c r="C3946" s="187" t="s">
        <v>2064</v>
      </c>
      <c r="D3946" s="116" t="s">
        <v>2282</v>
      </c>
    </row>
    <row r="3947" spans="1:4" s="186" customFormat="1" ht="13.5" customHeight="1" x14ac:dyDescent="0.3">
      <c r="A3947" s="116" t="s">
        <v>12692</v>
      </c>
      <c r="B3947" s="116" t="s">
        <v>8409</v>
      </c>
      <c r="C3947" s="187" t="s">
        <v>2064</v>
      </c>
      <c r="D3947" s="116" t="s">
        <v>2282</v>
      </c>
    </row>
    <row r="3948" spans="1:4" s="186" customFormat="1" ht="13.5" customHeight="1" x14ac:dyDescent="0.3">
      <c r="A3948" s="116" t="s">
        <v>12693</v>
      </c>
      <c r="B3948" s="116" t="s">
        <v>370</v>
      </c>
      <c r="C3948" s="187" t="s">
        <v>2064</v>
      </c>
      <c r="D3948" s="116" t="s">
        <v>2405</v>
      </c>
    </row>
    <row r="3949" spans="1:4" s="186" customFormat="1" ht="13.5" customHeight="1" x14ac:dyDescent="0.3">
      <c r="A3949" s="116" t="s">
        <v>12694</v>
      </c>
      <c r="B3949" s="116" t="s">
        <v>7962</v>
      </c>
      <c r="C3949" s="187" t="s">
        <v>727</v>
      </c>
      <c r="D3949" s="116" t="s">
        <v>2414</v>
      </c>
    </row>
    <row r="3950" spans="1:4" s="186" customFormat="1" ht="13.5" customHeight="1" x14ac:dyDescent="0.3">
      <c r="A3950" s="117" t="s">
        <v>12695</v>
      </c>
      <c r="B3950" s="117" t="s">
        <v>3733</v>
      </c>
      <c r="C3950" s="188" t="s">
        <v>2064</v>
      </c>
      <c r="D3950" s="117" t="s">
        <v>2405</v>
      </c>
    </row>
    <row r="3951" spans="1:4" s="186" customFormat="1" ht="13.5" customHeight="1" x14ac:dyDescent="0.3">
      <c r="A3951" s="117" t="s">
        <v>12696</v>
      </c>
      <c r="B3951" s="117" t="s">
        <v>5686</v>
      </c>
      <c r="C3951" s="188" t="s">
        <v>2064</v>
      </c>
      <c r="D3951" s="117" t="s">
        <v>2351</v>
      </c>
    </row>
    <row r="3952" spans="1:4" s="186" customFormat="1" ht="13.5" customHeight="1" x14ac:dyDescent="0.3">
      <c r="A3952" s="116" t="s">
        <v>12697</v>
      </c>
      <c r="B3952" s="116" t="s">
        <v>6321</v>
      </c>
      <c r="C3952" s="187" t="s">
        <v>2064</v>
      </c>
      <c r="D3952" s="116" t="s">
        <v>2351</v>
      </c>
    </row>
    <row r="3953" spans="1:4" s="186" customFormat="1" ht="13.5" customHeight="1" x14ac:dyDescent="0.3">
      <c r="A3953" s="116" t="s">
        <v>12698</v>
      </c>
      <c r="B3953" s="116" t="s">
        <v>5687</v>
      </c>
      <c r="C3953" s="187" t="s">
        <v>2064</v>
      </c>
      <c r="D3953" s="116" t="s">
        <v>2351</v>
      </c>
    </row>
    <row r="3954" spans="1:4" s="186" customFormat="1" ht="13.5" customHeight="1" x14ac:dyDescent="0.3">
      <c r="A3954" s="117" t="s">
        <v>12699</v>
      </c>
      <c r="B3954" s="117" t="s">
        <v>371</v>
      </c>
      <c r="C3954" s="188" t="s">
        <v>2064</v>
      </c>
      <c r="D3954" s="117" t="s">
        <v>2578</v>
      </c>
    </row>
    <row r="3955" spans="1:4" s="186" customFormat="1" ht="13.5" customHeight="1" x14ac:dyDescent="0.3">
      <c r="A3955" s="116" t="s">
        <v>12700</v>
      </c>
      <c r="B3955" s="116" t="s">
        <v>372</v>
      </c>
      <c r="C3955" s="187" t="s">
        <v>2064</v>
      </c>
      <c r="D3955" s="116" t="s">
        <v>2578</v>
      </c>
    </row>
    <row r="3956" spans="1:4" s="186" customFormat="1" ht="13.5" customHeight="1" x14ac:dyDescent="0.3">
      <c r="A3956" s="116" t="s">
        <v>12701</v>
      </c>
      <c r="B3956" s="116" t="s">
        <v>5683</v>
      </c>
      <c r="C3956" s="187" t="s">
        <v>2064</v>
      </c>
      <c r="D3956" s="116" t="s">
        <v>2351</v>
      </c>
    </row>
    <row r="3957" spans="1:4" s="186" customFormat="1" ht="13.5" customHeight="1" x14ac:dyDescent="0.3">
      <c r="A3957" s="117" t="s">
        <v>12702</v>
      </c>
      <c r="B3957" s="117" t="s">
        <v>5684</v>
      </c>
      <c r="C3957" s="188" t="s">
        <v>2064</v>
      </c>
      <c r="D3957" s="117" t="s">
        <v>2351</v>
      </c>
    </row>
    <row r="3958" spans="1:4" s="186" customFormat="1" ht="13.5" customHeight="1" x14ac:dyDescent="0.3">
      <c r="A3958" s="116" t="s">
        <v>12703</v>
      </c>
      <c r="B3958" s="116" t="s">
        <v>5685</v>
      </c>
      <c r="C3958" s="187" t="s">
        <v>2064</v>
      </c>
      <c r="D3958" s="116" t="s">
        <v>2351</v>
      </c>
    </row>
    <row r="3959" spans="1:4" s="186" customFormat="1" ht="13.5" customHeight="1" x14ac:dyDescent="0.3">
      <c r="A3959" s="116" t="s">
        <v>12704</v>
      </c>
      <c r="B3959" s="116" t="s">
        <v>373</v>
      </c>
      <c r="C3959" s="187" t="s">
        <v>2064</v>
      </c>
      <c r="D3959" s="116" t="s">
        <v>2405</v>
      </c>
    </row>
    <row r="3960" spans="1:4" s="186" customFormat="1" ht="13.5" customHeight="1" x14ac:dyDescent="0.3">
      <c r="A3960" s="117" t="s">
        <v>12705</v>
      </c>
      <c r="B3960" s="117" t="s">
        <v>374</v>
      </c>
      <c r="C3960" s="188" t="s">
        <v>2064</v>
      </c>
      <c r="D3960" s="117" t="s">
        <v>2405</v>
      </c>
    </row>
    <row r="3961" spans="1:4" s="186" customFormat="1" ht="13.5" customHeight="1" x14ac:dyDescent="0.3">
      <c r="A3961" s="116" t="s">
        <v>12706</v>
      </c>
      <c r="B3961" s="116" t="s">
        <v>3029</v>
      </c>
      <c r="C3961" s="187" t="s">
        <v>2064</v>
      </c>
      <c r="D3961" s="116" t="s">
        <v>2351</v>
      </c>
    </row>
    <row r="3962" spans="1:4" s="186" customFormat="1" ht="13.5" customHeight="1" x14ac:dyDescent="0.3">
      <c r="A3962" s="116" t="s">
        <v>12707</v>
      </c>
      <c r="B3962" s="116" t="s">
        <v>3031</v>
      </c>
      <c r="C3962" s="187" t="s">
        <v>2064</v>
      </c>
      <c r="D3962" s="116" t="s">
        <v>2351</v>
      </c>
    </row>
    <row r="3963" spans="1:4" s="186" customFormat="1" ht="13.5" customHeight="1" x14ac:dyDescent="0.3">
      <c r="A3963" s="116" t="s">
        <v>12708</v>
      </c>
      <c r="B3963" s="116" t="s">
        <v>3027</v>
      </c>
      <c r="C3963" s="187" t="s">
        <v>2064</v>
      </c>
      <c r="D3963" s="116" t="s">
        <v>2351</v>
      </c>
    </row>
    <row r="3964" spans="1:4" s="186" customFormat="1" ht="13.5" customHeight="1" x14ac:dyDescent="0.3">
      <c r="A3964" s="117" t="s">
        <v>12709</v>
      </c>
      <c r="B3964" s="117" t="s">
        <v>3028</v>
      </c>
      <c r="C3964" s="188" t="s">
        <v>2064</v>
      </c>
      <c r="D3964" s="117" t="s">
        <v>2351</v>
      </c>
    </row>
    <row r="3965" spans="1:4" s="186" customFormat="1" ht="13.5" customHeight="1" x14ac:dyDescent="0.3">
      <c r="A3965" s="117" t="s">
        <v>12710</v>
      </c>
      <c r="B3965" s="117" t="s">
        <v>3030</v>
      </c>
      <c r="C3965" s="188" t="s">
        <v>2064</v>
      </c>
      <c r="D3965" s="117" t="s">
        <v>2351</v>
      </c>
    </row>
    <row r="3966" spans="1:4" s="186" customFormat="1" ht="13.5" customHeight="1" x14ac:dyDescent="0.3">
      <c r="A3966" s="117" t="s">
        <v>12711</v>
      </c>
      <c r="B3966" s="117" t="s">
        <v>3032</v>
      </c>
      <c r="C3966" s="188" t="s">
        <v>2064</v>
      </c>
      <c r="D3966" s="117" t="s">
        <v>2351</v>
      </c>
    </row>
    <row r="3967" spans="1:4" s="186" customFormat="1" ht="13.5" customHeight="1" x14ac:dyDescent="0.3">
      <c r="A3967" s="117" t="s">
        <v>12712</v>
      </c>
      <c r="B3967" s="117" t="s">
        <v>5101</v>
      </c>
      <c r="C3967" s="188" t="s">
        <v>2064</v>
      </c>
      <c r="D3967" s="117" t="s">
        <v>2578</v>
      </c>
    </row>
    <row r="3968" spans="1:4" s="186" customFormat="1" ht="13.5" customHeight="1" x14ac:dyDescent="0.3">
      <c r="A3968" s="116" t="s">
        <v>12713</v>
      </c>
      <c r="B3968" s="116" t="s">
        <v>5102</v>
      </c>
      <c r="C3968" s="187" t="s">
        <v>2064</v>
      </c>
      <c r="D3968" s="116" t="s">
        <v>2578</v>
      </c>
    </row>
    <row r="3969" spans="1:4" s="186" customFormat="1" ht="13.5" customHeight="1" x14ac:dyDescent="0.3">
      <c r="A3969" s="116" t="s">
        <v>12714</v>
      </c>
      <c r="B3969" s="116" t="s">
        <v>3170</v>
      </c>
      <c r="C3969" s="187" t="s">
        <v>2064</v>
      </c>
      <c r="D3969" s="116" t="s">
        <v>2351</v>
      </c>
    </row>
    <row r="3970" spans="1:4" s="186" customFormat="1" ht="13.5" customHeight="1" x14ac:dyDescent="0.3">
      <c r="A3970" s="116" t="s">
        <v>12715</v>
      </c>
      <c r="B3970" s="116" t="s">
        <v>5986</v>
      </c>
      <c r="C3970" s="187" t="s">
        <v>2064</v>
      </c>
      <c r="D3970" s="116" t="s">
        <v>2351</v>
      </c>
    </row>
    <row r="3971" spans="1:4" s="186" customFormat="1" ht="13.5" customHeight="1" x14ac:dyDescent="0.3">
      <c r="A3971" s="117" t="s">
        <v>12716</v>
      </c>
      <c r="B3971" s="117" t="s">
        <v>5985</v>
      </c>
      <c r="C3971" s="188" t="s">
        <v>2064</v>
      </c>
      <c r="D3971" s="117" t="s">
        <v>2351</v>
      </c>
    </row>
    <row r="3972" spans="1:4" s="186" customFormat="1" ht="13.5" customHeight="1" x14ac:dyDescent="0.3">
      <c r="A3972" s="117" t="s">
        <v>12717</v>
      </c>
      <c r="B3972" s="117" t="s">
        <v>8354</v>
      </c>
      <c r="C3972" s="188" t="s">
        <v>2064</v>
      </c>
      <c r="D3972" s="117" t="s">
        <v>2414</v>
      </c>
    </row>
    <row r="3973" spans="1:4" s="186" customFormat="1" ht="13.5" customHeight="1" x14ac:dyDescent="0.3">
      <c r="A3973" s="116" t="s">
        <v>12718</v>
      </c>
      <c r="B3973" s="116" t="s">
        <v>5982</v>
      </c>
      <c r="C3973" s="187" t="s">
        <v>2064</v>
      </c>
      <c r="D3973" s="116" t="s">
        <v>2351</v>
      </c>
    </row>
    <row r="3974" spans="1:4" s="186" customFormat="1" ht="13.5" customHeight="1" x14ac:dyDescent="0.3">
      <c r="A3974" s="117" t="s">
        <v>12719</v>
      </c>
      <c r="B3974" s="117" t="s">
        <v>3745</v>
      </c>
      <c r="C3974" s="188" t="s">
        <v>2064</v>
      </c>
      <c r="D3974" s="117" t="s">
        <v>2351</v>
      </c>
    </row>
    <row r="3975" spans="1:4" s="186" customFormat="1" ht="13.5" customHeight="1" x14ac:dyDescent="0.3">
      <c r="A3975" s="117" t="s">
        <v>12720</v>
      </c>
      <c r="B3975" s="117" t="s">
        <v>5981</v>
      </c>
      <c r="C3975" s="188" t="s">
        <v>2064</v>
      </c>
      <c r="D3975" s="117" t="s">
        <v>2351</v>
      </c>
    </row>
    <row r="3976" spans="1:4" s="186" customFormat="1" ht="13.5" customHeight="1" x14ac:dyDescent="0.3">
      <c r="A3976" s="117" t="s">
        <v>12721</v>
      </c>
      <c r="B3976" s="117" t="s">
        <v>375</v>
      </c>
      <c r="C3976" s="188" t="s">
        <v>2064</v>
      </c>
      <c r="D3976" s="117" t="s">
        <v>2405</v>
      </c>
    </row>
    <row r="3977" spans="1:4" s="186" customFormat="1" ht="13.5" customHeight="1" x14ac:dyDescent="0.3">
      <c r="A3977" s="116" t="s">
        <v>12722</v>
      </c>
      <c r="B3977" s="116" t="s">
        <v>376</v>
      </c>
      <c r="C3977" s="187" t="s">
        <v>2064</v>
      </c>
      <c r="D3977" s="116" t="s">
        <v>2405</v>
      </c>
    </row>
    <row r="3978" spans="1:4" s="186" customFormat="1" ht="13.5" customHeight="1" x14ac:dyDescent="0.3">
      <c r="A3978" s="117" t="s">
        <v>12723</v>
      </c>
      <c r="B3978" s="117" t="s">
        <v>377</v>
      </c>
      <c r="C3978" s="188" t="s">
        <v>2064</v>
      </c>
      <c r="D3978" s="117" t="s">
        <v>2405</v>
      </c>
    </row>
    <row r="3979" spans="1:4" s="186" customFormat="1" ht="13.5" customHeight="1" x14ac:dyDescent="0.3">
      <c r="A3979" s="117" t="s">
        <v>12724</v>
      </c>
      <c r="B3979" s="117" t="s">
        <v>378</v>
      </c>
      <c r="C3979" s="188" t="s">
        <v>2064</v>
      </c>
      <c r="D3979" s="117" t="s">
        <v>2405</v>
      </c>
    </row>
    <row r="3980" spans="1:4" s="186" customFormat="1" ht="13.5" customHeight="1" x14ac:dyDescent="0.3">
      <c r="A3980" s="117" t="s">
        <v>12725</v>
      </c>
      <c r="B3980" s="117" t="s">
        <v>5719</v>
      </c>
      <c r="C3980" s="188" t="s">
        <v>2064</v>
      </c>
      <c r="D3980" s="117" t="s">
        <v>2405</v>
      </c>
    </row>
    <row r="3981" spans="1:4" s="186" customFormat="1" ht="13.5" customHeight="1" x14ac:dyDescent="0.3">
      <c r="A3981" s="117" t="s">
        <v>12726</v>
      </c>
      <c r="B3981" s="117" t="s">
        <v>5717</v>
      </c>
      <c r="C3981" s="188" t="s">
        <v>2064</v>
      </c>
      <c r="D3981" s="117" t="s">
        <v>2405</v>
      </c>
    </row>
    <row r="3982" spans="1:4" s="186" customFormat="1" ht="13.5" customHeight="1" x14ac:dyDescent="0.3">
      <c r="A3982" s="117" t="s">
        <v>12727</v>
      </c>
      <c r="B3982" s="117" t="s">
        <v>5783</v>
      </c>
      <c r="C3982" s="188" t="s">
        <v>2064</v>
      </c>
      <c r="D3982" s="117" t="s">
        <v>2351</v>
      </c>
    </row>
    <row r="3983" spans="1:4" s="186" customFormat="1" ht="13.5" customHeight="1" x14ac:dyDescent="0.3">
      <c r="A3983" s="116" t="s">
        <v>12728</v>
      </c>
      <c r="B3983" s="116" t="s">
        <v>7556</v>
      </c>
      <c r="C3983" s="187" t="s">
        <v>2064</v>
      </c>
      <c r="D3983" s="116" t="s">
        <v>2351</v>
      </c>
    </row>
    <row r="3984" spans="1:4" s="186" customFormat="1" ht="13.5" customHeight="1" x14ac:dyDescent="0.3">
      <c r="A3984" s="117" t="s">
        <v>12729</v>
      </c>
      <c r="B3984" s="117" t="s">
        <v>6207</v>
      </c>
      <c r="C3984" s="188" t="s">
        <v>2064</v>
      </c>
      <c r="D3984" s="117" t="s">
        <v>2351</v>
      </c>
    </row>
    <row r="3985" spans="1:4" s="186" customFormat="1" ht="13.5" customHeight="1" x14ac:dyDescent="0.3">
      <c r="A3985" s="116" t="s">
        <v>12730</v>
      </c>
      <c r="B3985" s="116" t="s">
        <v>1963</v>
      </c>
      <c r="C3985" s="187" t="s">
        <v>2064</v>
      </c>
      <c r="D3985" s="116" t="s">
        <v>2687</v>
      </c>
    </row>
    <row r="3986" spans="1:4" s="186" customFormat="1" ht="13.5" customHeight="1" x14ac:dyDescent="0.3">
      <c r="A3986" s="117" t="s">
        <v>12731</v>
      </c>
      <c r="B3986" s="117" t="s">
        <v>379</v>
      </c>
      <c r="C3986" s="188" t="s">
        <v>2064</v>
      </c>
      <c r="D3986" s="117" t="s">
        <v>2405</v>
      </c>
    </row>
    <row r="3987" spans="1:4" s="186" customFormat="1" ht="13.5" customHeight="1" x14ac:dyDescent="0.3">
      <c r="A3987" s="116" t="s">
        <v>12732</v>
      </c>
      <c r="B3987" s="116" t="s">
        <v>380</v>
      </c>
      <c r="C3987" s="187" t="s">
        <v>2064</v>
      </c>
      <c r="D3987" s="116" t="s">
        <v>2405</v>
      </c>
    </row>
    <row r="3988" spans="1:4" s="186" customFormat="1" ht="13.5" customHeight="1" x14ac:dyDescent="0.3">
      <c r="A3988" s="117" t="s">
        <v>12733</v>
      </c>
      <c r="B3988" s="117" t="s">
        <v>381</v>
      </c>
      <c r="C3988" s="188" t="s">
        <v>2064</v>
      </c>
      <c r="D3988" s="117" t="s">
        <v>2405</v>
      </c>
    </row>
    <row r="3989" spans="1:4" s="186" customFormat="1" ht="13.5" customHeight="1" x14ac:dyDescent="0.3">
      <c r="A3989" s="116" t="s">
        <v>12734</v>
      </c>
      <c r="B3989" s="116" t="s">
        <v>382</v>
      </c>
      <c r="C3989" s="187" t="s">
        <v>2064</v>
      </c>
      <c r="D3989" s="116" t="s">
        <v>2405</v>
      </c>
    </row>
    <row r="3990" spans="1:4" s="186" customFormat="1" ht="13.5" customHeight="1" x14ac:dyDescent="0.3">
      <c r="A3990" s="117" t="s">
        <v>12735</v>
      </c>
      <c r="B3990" s="117" t="s">
        <v>383</v>
      </c>
      <c r="C3990" s="188" t="s">
        <v>2064</v>
      </c>
      <c r="D3990" s="117" t="s">
        <v>2405</v>
      </c>
    </row>
    <row r="3991" spans="1:4" s="186" customFormat="1" ht="13.5" customHeight="1" x14ac:dyDescent="0.3">
      <c r="A3991" s="116" t="s">
        <v>12736</v>
      </c>
      <c r="B3991" s="116" t="s">
        <v>384</v>
      </c>
      <c r="C3991" s="187" t="s">
        <v>2064</v>
      </c>
      <c r="D3991" s="116" t="s">
        <v>2405</v>
      </c>
    </row>
    <row r="3992" spans="1:4" s="186" customFormat="1" ht="13.5" customHeight="1" x14ac:dyDescent="0.3">
      <c r="A3992" s="117" t="s">
        <v>12737</v>
      </c>
      <c r="B3992" s="117" t="s">
        <v>385</v>
      </c>
      <c r="C3992" s="188" t="s">
        <v>2064</v>
      </c>
      <c r="D3992" s="117" t="s">
        <v>2405</v>
      </c>
    </row>
    <row r="3993" spans="1:4" s="186" customFormat="1" ht="13.5" customHeight="1" x14ac:dyDescent="0.3">
      <c r="A3993" s="116" t="s">
        <v>12738</v>
      </c>
      <c r="B3993" s="116" t="s">
        <v>386</v>
      </c>
      <c r="C3993" s="187" t="s">
        <v>2064</v>
      </c>
      <c r="D3993" s="116" t="s">
        <v>2405</v>
      </c>
    </row>
    <row r="3994" spans="1:4" s="186" customFormat="1" ht="13.5" customHeight="1" x14ac:dyDescent="0.3">
      <c r="A3994" s="117" t="s">
        <v>12739</v>
      </c>
      <c r="B3994" s="117" t="s">
        <v>387</v>
      </c>
      <c r="C3994" s="188" t="s">
        <v>2064</v>
      </c>
      <c r="D3994" s="117" t="s">
        <v>2405</v>
      </c>
    </row>
    <row r="3995" spans="1:4" s="186" customFormat="1" ht="13.5" customHeight="1" x14ac:dyDescent="0.3">
      <c r="A3995" s="117" t="s">
        <v>12740</v>
      </c>
      <c r="B3995" s="117" t="s">
        <v>1965</v>
      </c>
      <c r="C3995" s="188" t="s">
        <v>2064</v>
      </c>
      <c r="D3995" s="117" t="s">
        <v>2405</v>
      </c>
    </row>
    <row r="3996" spans="1:4" s="186" customFormat="1" ht="13.5" customHeight="1" x14ac:dyDescent="0.3">
      <c r="A3996" s="117" t="s">
        <v>12741</v>
      </c>
      <c r="B3996" s="117" t="s">
        <v>388</v>
      </c>
      <c r="C3996" s="188" t="s">
        <v>2064</v>
      </c>
      <c r="D3996" s="117" t="s">
        <v>2405</v>
      </c>
    </row>
    <row r="3997" spans="1:4" s="186" customFormat="1" ht="13.5" customHeight="1" x14ac:dyDescent="0.3">
      <c r="A3997" s="116" t="s">
        <v>12742</v>
      </c>
      <c r="B3997" s="116" t="s">
        <v>389</v>
      </c>
      <c r="C3997" s="187" t="s">
        <v>2064</v>
      </c>
      <c r="D3997" s="116" t="s">
        <v>2405</v>
      </c>
    </row>
    <row r="3998" spans="1:4" s="186" customFormat="1" ht="13.5" customHeight="1" x14ac:dyDescent="0.3">
      <c r="A3998" s="116" t="s">
        <v>12743</v>
      </c>
      <c r="B3998" s="116" t="s">
        <v>390</v>
      </c>
      <c r="C3998" s="187" t="s">
        <v>2064</v>
      </c>
      <c r="D3998" s="116" t="s">
        <v>2405</v>
      </c>
    </row>
    <row r="3999" spans="1:4" s="186" customFormat="1" ht="13.5" customHeight="1" x14ac:dyDescent="0.3">
      <c r="A3999" s="116" t="s">
        <v>12744</v>
      </c>
      <c r="B3999" s="116" t="s">
        <v>4142</v>
      </c>
      <c r="C3999" s="187" t="s">
        <v>2064</v>
      </c>
      <c r="D3999" s="116" t="s">
        <v>2351</v>
      </c>
    </row>
    <row r="4000" spans="1:4" s="186" customFormat="1" ht="13.5" customHeight="1" x14ac:dyDescent="0.3">
      <c r="A4000" s="116" t="s">
        <v>12745</v>
      </c>
      <c r="B4000" s="116" t="s">
        <v>7983</v>
      </c>
      <c r="C4000" s="187" t="s">
        <v>2064</v>
      </c>
      <c r="D4000" s="116" t="s">
        <v>2469</v>
      </c>
    </row>
    <row r="4001" spans="1:4" s="186" customFormat="1" ht="13.5" customHeight="1" x14ac:dyDescent="0.3">
      <c r="A4001" s="117" t="s">
        <v>12746</v>
      </c>
      <c r="B4001" s="117" t="s">
        <v>7982</v>
      </c>
      <c r="C4001" s="188" t="s">
        <v>2064</v>
      </c>
      <c r="D4001" s="117" t="s">
        <v>2469</v>
      </c>
    </row>
    <row r="4002" spans="1:4" s="186" customFormat="1" ht="13.5" customHeight="1" x14ac:dyDescent="0.3">
      <c r="A4002" s="117" t="s">
        <v>12747</v>
      </c>
      <c r="B4002" s="117" t="s">
        <v>7978</v>
      </c>
      <c r="C4002" s="188" t="s">
        <v>2064</v>
      </c>
      <c r="D4002" s="117" t="s">
        <v>2469</v>
      </c>
    </row>
    <row r="4003" spans="1:4" s="186" customFormat="1" ht="13.5" customHeight="1" x14ac:dyDescent="0.3">
      <c r="A4003" s="116" t="s">
        <v>12748</v>
      </c>
      <c r="B4003" s="116" t="s">
        <v>7979</v>
      </c>
      <c r="C4003" s="187" t="s">
        <v>2064</v>
      </c>
      <c r="D4003" s="116" t="s">
        <v>2469</v>
      </c>
    </row>
    <row r="4004" spans="1:4" s="186" customFormat="1" ht="13.5" customHeight="1" x14ac:dyDescent="0.3">
      <c r="A4004" s="116" t="s">
        <v>12749</v>
      </c>
      <c r="B4004" s="116" t="s">
        <v>391</v>
      </c>
      <c r="C4004" s="187" t="s">
        <v>2064</v>
      </c>
      <c r="D4004" s="116" t="s">
        <v>2458</v>
      </c>
    </row>
    <row r="4005" spans="1:4" s="186" customFormat="1" ht="13.5" customHeight="1" x14ac:dyDescent="0.3">
      <c r="A4005" s="117" t="s">
        <v>12750</v>
      </c>
      <c r="B4005" s="117" t="s">
        <v>3631</v>
      </c>
      <c r="C4005" s="188" t="s">
        <v>2064</v>
      </c>
      <c r="D4005" s="117" t="s">
        <v>2297</v>
      </c>
    </row>
    <row r="4006" spans="1:4" s="186" customFormat="1" ht="13.5" customHeight="1" x14ac:dyDescent="0.3">
      <c r="A4006" s="117" t="s">
        <v>12751</v>
      </c>
      <c r="B4006" s="117" t="s">
        <v>6766</v>
      </c>
      <c r="C4006" s="188" t="s">
        <v>2064</v>
      </c>
      <c r="D4006" s="117" t="s">
        <v>2351</v>
      </c>
    </row>
    <row r="4007" spans="1:4" s="186" customFormat="1" ht="13.5" customHeight="1" x14ac:dyDescent="0.3">
      <c r="A4007" s="117" t="s">
        <v>12752</v>
      </c>
      <c r="B4007" s="117" t="s">
        <v>7890</v>
      </c>
      <c r="C4007" s="188" t="s">
        <v>2064</v>
      </c>
      <c r="D4007" s="117" t="s">
        <v>2414</v>
      </c>
    </row>
    <row r="4008" spans="1:4" s="186" customFormat="1" ht="13.5" customHeight="1" x14ac:dyDescent="0.3">
      <c r="A4008" s="116" t="s">
        <v>12753</v>
      </c>
      <c r="B4008" s="116" t="s">
        <v>392</v>
      </c>
      <c r="C4008" s="187" t="s">
        <v>2064</v>
      </c>
      <c r="D4008" s="116" t="s">
        <v>2405</v>
      </c>
    </row>
    <row r="4009" spans="1:4" s="186" customFormat="1" ht="13.5" customHeight="1" x14ac:dyDescent="0.3">
      <c r="A4009" s="117" t="s">
        <v>12754</v>
      </c>
      <c r="B4009" s="117" t="s">
        <v>3628</v>
      </c>
      <c r="C4009" s="188" t="s">
        <v>2064</v>
      </c>
      <c r="D4009" s="117" t="s">
        <v>2297</v>
      </c>
    </row>
    <row r="4010" spans="1:4" s="186" customFormat="1" ht="13.5" customHeight="1" x14ac:dyDescent="0.3">
      <c r="A4010" s="116" t="s">
        <v>12755</v>
      </c>
      <c r="B4010" s="116" t="s">
        <v>3627</v>
      </c>
      <c r="C4010" s="187" t="s">
        <v>2064</v>
      </c>
      <c r="D4010" s="116" t="s">
        <v>2297</v>
      </c>
    </row>
    <row r="4011" spans="1:4" s="186" customFormat="1" ht="13.5" customHeight="1" x14ac:dyDescent="0.3">
      <c r="A4011" s="116" t="s">
        <v>12756</v>
      </c>
      <c r="B4011" s="116" t="s">
        <v>7889</v>
      </c>
      <c r="C4011" s="187" t="s">
        <v>2064</v>
      </c>
      <c r="D4011" s="116" t="s">
        <v>2586</v>
      </c>
    </row>
    <row r="4012" spans="1:4" s="186" customFormat="1" ht="13.5" customHeight="1" x14ac:dyDescent="0.3">
      <c r="A4012" s="116" t="s">
        <v>12757</v>
      </c>
      <c r="B4012" s="116" t="s">
        <v>7885</v>
      </c>
      <c r="C4012" s="187" t="s">
        <v>2064</v>
      </c>
      <c r="D4012" s="116" t="s">
        <v>2414</v>
      </c>
    </row>
    <row r="4013" spans="1:4" s="186" customFormat="1" ht="13.5" customHeight="1" x14ac:dyDescent="0.3">
      <c r="A4013" s="117" t="s">
        <v>12758</v>
      </c>
      <c r="B4013" s="117" t="s">
        <v>7892</v>
      </c>
      <c r="C4013" s="188" t="s">
        <v>2064</v>
      </c>
      <c r="D4013" s="117" t="s">
        <v>2414</v>
      </c>
    </row>
    <row r="4014" spans="1:4" s="186" customFormat="1" ht="13.5" customHeight="1" x14ac:dyDescent="0.3">
      <c r="A4014" s="117" t="s">
        <v>12759</v>
      </c>
      <c r="B4014" s="117" t="s">
        <v>7894</v>
      </c>
      <c r="C4014" s="188" t="s">
        <v>2064</v>
      </c>
      <c r="D4014" s="117" t="s">
        <v>2414</v>
      </c>
    </row>
    <row r="4015" spans="1:4" s="186" customFormat="1" ht="13.5" customHeight="1" x14ac:dyDescent="0.3">
      <c r="A4015" s="116" t="s">
        <v>12760</v>
      </c>
      <c r="B4015" s="116" t="s">
        <v>3630</v>
      </c>
      <c r="C4015" s="187" t="s">
        <v>2064</v>
      </c>
      <c r="D4015" s="116" t="s">
        <v>2297</v>
      </c>
    </row>
    <row r="4016" spans="1:4" s="186" customFormat="1" ht="13.5" customHeight="1" x14ac:dyDescent="0.3">
      <c r="A4016" s="116" t="s">
        <v>12761</v>
      </c>
      <c r="B4016" s="116" t="s">
        <v>7893</v>
      </c>
      <c r="C4016" s="187" t="s">
        <v>2064</v>
      </c>
      <c r="D4016" s="116" t="s">
        <v>2414</v>
      </c>
    </row>
    <row r="4017" spans="1:4" s="186" customFormat="1" ht="13.5" customHeight="1" x14ac:dyDescent="0.3">
      <c r="A4017" s="116" t="s">
        <v>12762</v>
      </c>
      <c r="B4017" s="116" t="s">
        <v>7891</v>
      </c>
      <c r="C4017" s="187" t="s">
        <v>2064</v>
      </c>
      <c r="D4017" s="116" t="s">
        <v>2414</v>
      </c>
    </row>
    <row r="4018" spans="1:4" s="186" customFormat="1" ht="13.5" customHeight="1" x14ac:dyDescent="0.3">
      <c r="A4018" s="117" t="s">
        <v>12763</v>
      </c>
      <c r="B4018" s="117" t="s">
        <v>3629</v>
      </c>
      <c r="C4018" s="188" t="s">
        <v>2064</v>
      </c>
      <c r="D4018" s="117" t="s">
        <v>2297</v>
      </c>
    </row>
    <row r="4019" spans="1:4" s="186" customFormat="1" ht="13.5" customHeight="1" x14ac:dyDescent="0.3">
      <c r="A4019" s="117" t="s">
        <v>12764</v>
      </c>
      <c r="B4019" s="117" t="s">
        <v>3612</v>
      </c>
      <c r="C4019" s="188" t="s">
        <v>2064</v>
      </c>
      <c r="D4019" s="117" t="s">
        <v>2297</v>
      </c>
    </row>
    <row r="4020" spans="1:4" s="186" customFormat="1" ht="13.5" customHeight="1" x14ac:dyDescent="0.3">
      <c r="A4020" s="117" t="s">
        <v>12764</v>
      </c>
      <c r="B4020" s="117" t="s">
        <v>3612</v>
      </c>
      <c r="C4020" s="188" t="s">
        <v>2064</v>
      </c>
      <c r="D4020" s="117" t="s">
        <v>2297</v>
      </c>
    </row>
    <row r="4021" spans="1:4" s="186" customFormat="1" ht="13.5" customHeight="1" x14ac:dyDescent="0.3">
      <c r="A4021" s="116" t="s">
        <v>12765</v>
      </c>
      <c r="B4021" s="116" t="s">
        <v>1967</v>
      </c>
      <c r="C4021" s="187" t="s">
        <v>2064</v>
      </c>
      <c r="D4021" s="116" t="s">
        <v>2405</v>
      </c>
    </row>
    <row r="4022" spans="1:4" s="186" customFormat="1" ht="13.5" customHeight="1" x14ac:dyDescent="0.3">
      <c r="A4022" s="116" t="s">
        <v>12766</v>
      </c>
      <c r="B4022" s="116" t="s">
        <v>395</v>
      </c>
      <c r="C4022" s="187" t="s">
        <v>2064</v>
      </c>
      <c r="D4022" s="116" t="s">
        <v>2405</v>
      </c>
    </row>
    <row r="4023" spans="1:4" s="186" customFormat="1" ht="13.5" customHeight="1" x14ac:dyDescent="0.3">
      <c r="A4023" s="117" t="s">
        <v>12767</v>
      </c>
      <c r="B4023" s="117" t="s">
        <v>396</v>
      </c>
      <c r="C4023" s="188" t="s">
        <v>2064</v>
      </c>
      <c r="D4023" s="117" t="s">
        <v>2405</v>
      </c>
    </row>
    <row r="4024" spans="1:4" s="186" customFormat="1" ht="13.5" customHeight="1" x14ac:dyDescent="0.3">
      <c r="A4024" s="117" t="s">
        <v>12768</v>
      </c>
      <c r="B4024" s="117" t="s">
        <v>6704</v>
      </c>
      <c r="C4024" s="188" t="s">
        <v>2064</v>
      </c>
      <c r="D4024" s="117" t="s">
        <v>2351</v>
      </c>
    </row>
    <row r="4025" spans="1:4" s="186" customFormat="1" ht="13.5" customHeight="1" x14ac:dyDescent="0.3">
      <c r="A4025" s="116" t="s">
        <v>12769</v>
      </c>
      <c r="B4025" s="116" t="s">
        <v>3483</v>
      </c>
      <c r="C4025" s="187" t="s">
        <v>2064</v>
      </c>
      <c r="D4025" s="116" t="s">
        <v>2351</v>
      </c>
    </row>
    <row r="4026" spans="1:4" s="186" customFormat="1" ht="13.5" customHeight="1" x14ac:dyDescent="0.3">
      <c r="A4026" s="116" t="s">
        <v>12770</v>
      </c>
      <c r="B4026" s="116" t="s">
        <v>3485</v>
      </c>
      <c r="C4026" s="187" t="s">
        <v>2064</v>
      </c>
      <c r="D4026" s="116" t="s">
        <v>2351</v>
      </c>
    </row>
    <row r="4027" spans="1:4" s="186" customFormat="1" ht="13.5" customHeight="1" x14ac:dyDescent="0.3">
      <c r="A4027" s="117" t="s">
        <v>12771</v>
      </c>
      <c r="B4027" s="117" t="s">
        <v>4278</v>
      </c>
      <c r="C4027" s="188" t="s">
        <v>2064</v>
      </c>
      <c r="D4027" s="117" t="s">
        <v>2351</v>
      </c>
    </row>
    <row r="4028" spans="1:4" s="186" customFormat="1" ht="13.5" customHeight="1" x14ac:dyDescent="0.3">
      <c r="A4028" s="116" t="s">
        <v>12772</v>
      </c>
      <c r="B4028" s="116" t="s">
        <v>7604</v>
      </c>
      <c r="C4028" s="187" t="s">
        <v>277</v>
      </c>
      <c r="D4028" s="116" t="s">
        <v>2330</v>
      </c>
    </row>
    <row r="4029" spans="1:4" s="186" customFormat="1" ht="13.5" customHeight="1" x14ac:dyDescent="0.3">
      <c r="A4029" s="117" t="s">
        <v>12773</v>
      </c>
      <c r="B4029" s="117" t="s">
        <v>7606</v>
      </c>
      <c r="C4029" s="188" t="s">
        <v>277</v>
      </c>
      <c r="D4029" s="117" t="s">
        <v>2330</v>
      </c>
    </row>
    <row r="4030" spans="1:4" s="186" customFormat="1" ht="13.5" customHeight="1" x14ac:dyDescent="0.3">
      <c r="A4030" s="117" t="s">
        <v>12774</v>
      </c>
      <c r="B4030" s="117" t="s">
        <v>7601</v>
      </c>
      <c r="C4030" s="188" t="s">
        <v>277</v>
      </c>
      <c r="D4030" s="117" t="s">
        <v>2330</v>
      </c>
    </row>
    <row r="4031" spans="1:4" s="186" customFormat="1" ht="13.5" customHeight="1" x14ac:dyDescent="0.3">
      <c r="A4031" s="117" t="s">
        <v>12775</v>
      </c>
      <c r="B4031" s="117" t="s">
        <v>7597</v>
      </c>
      <c r="C4031" s="188" t="s">
        <v>277</v>
      </c>
      <c r="D4031" s="117" t="s">
        <v>2330</v>
      </c>
    </row>
    <row r="4032" spans="1:4" s="186" customFormat="1" ht="13.5" customHeight="1" x14ac:dyDescent="0.3">
      <c r="A4032" s="117" t="s">
        <v>12776</v>
      </c>
      <c r="B4032" s="117" t="s">
        <v>7595</v>
      </c>
      <c r="C4032" s="188" t="s">
        <v>277</v>
      </c>
      <c r="D4032" s="117" t="s">
        <v>2330</v>
      </c>
    </row>
    <row r="4033" spans="1:4" s="186" customFormat="1" ht="13.5" customHeight="1" x14ac:dyDescent="0.3">
      <c r="A4033" s="116" t="s">
        <v>12777</v>
      </c>
      <c r="B4033" s="116" t="s">
        <v>7607</v>
      </c>
      <c r="C4033" s="187" t="s">
        <v>277</v>
      </c>
      <c r="D4033" s="116" t="s">
        <v>2330</v>
      </c>
    </row>
    <row r="4034" spans="1:4" s="186" customFormat="1" ht="13.5" customHeight="1" x14ac:dyDescent="0.3">
      <c r="A4034" s="116" t="s">
        <v>12778</v>
      </c>
      <c r="B4034" s="116" t="s">
        <v>7600</v>
      </c>
      <c r="C4034" s="187" t="s">
        <v>277</v>
      </c>
      <c r="D4034" s="116" t="s">
        <v>2330</v>
      </c>
    </row>
    <row r="4035" spans="1:4" s="186" customFormat="1" ht="13.5" customHeight="1" x14ac:dyDescent="0.3">
      <c r="A4035" s="116" t="s">
        <v>12779</v>
      </c>
      <c r="B4035" s="116" t="s">
        <v>7598</v>
      </c>
      <c r="C4035" s="187" t="s">
        <v>277</v>
      </c>
      <c r="D4035" s="116" t="s">
        <v>2330</v>
      </c>
    </row>
    <row r="4036" spans="1:4" s="186" customFormat="1" ht="13.5" customHeight="1" x14ac:dyDescent="0.3">
      <c r="A4036" s="117" t="s">
        <v>12780</v>
      </c>
      <c r="B4036" s="117" t="s">
        <v>2502</v>
      </c>
      <c r="C4036" s="188" t="s">
        <v>2064</v>
      </c>
      <c r="D4036" s="117" t="s">
        <v>2330</v>
      </c>
    </row>
    <row r="4037" spans="1:4" s="186" customFormat="1" ht="13.5" customHeight="1" x14ac:dyDescent="0.3">
      <c r="A4037" s="117" t="s">
        <v>12781</v>
      </c>
      <c r="B4037" s="117" t="s">
        <v>7599</v>
      </c>
      <c r="C4037" s="188" t="s">
        <v>277</v>
      </c>
      <c r="D4037" s="117" t="s">
        <v>2330</v>
      </c>
    </row>
    <row r="4038" spans="1:4" s="186" customFormat="1" ht="13.5" customHeight="1" x14ac:dyDescent="0.3">
      <c r="A4038" s="116" t="s">
        <v>12782</v>
      </c>
      <c r="B4038" s="116" t="s">
        <v>7602</v>
      </c>
      <c r="C4038" s="187" t="s">
        <v>277</v>
      </c>
      <c r="D4038" s="116" t="s">
        <v>2330</v>
      </c>
    </row>
    <row r="4039" spans="1:4" s="186" customFormat="1" ht="13.5" customHeight="1" x14ac:dyDescent="0.3">
      <c r="A4039" s="116" t="s">
        <v>12783</v>
      </c>
      <c r="B4039" s="116" t="s">
        <v>5463</v>
      </c>
      <c r="C4039" s="187" t="s">
        <v>2064</v>
      </c>
      <c r="D4039" s="116" t="s">
        <v>2351</v>
      </c>
    </row>
    <row r="4040" spans="1:4" s="186" customFormat="1" ht="13.5" customHeight="1" x14ac:dyDescent="0.3">
      <c r="A4040" s="117" t="s">
        <v>12784</v>
      </c>
      <c r="B4040" s="117" t="s">
        <v>5462</v>
      </c>
      <c r="C4040" s="188" t="s">
        <v>2064</v>
      </c>
      <c r="D4040" s="117" t="s">
        <v>2425</v>
      </c>
    </row>
    <row r="4041" spans="1:4" s="186" customFormat="1" ht="13.5" customHeight="1" x14ac:dyDescent="0.3">
      <c r="A4041" s="117" t="s">
        <v>12785</v>
      </c>
      <c r="B4041" s="117" t="s">
        <v>2896</v>
      </c>
      <c r="C4041" s="188" t="s">
        <v>277</v>
      </c>
      <c r="D4041" s="117" t="s">
        <v>2314</v>
      </c>
    </row>
    <row r="4042" spans="1:4" s="186" customFormat="1" ht="13.5" customHeight="1" x14ac:dyDescent="0.3">
      <c r="A4042" s="117" t="s">
        <v>12786</v>
      </c>
      <c r="B4042" s="117" t="s">
        <v>2496</v>
      </c>
      <c r="C4042" s="188" t="s">
        <v>2064</v>
      </c>
      <c r="D4042" s="117" t="s">
        <v>2351</v>
      </c>
    </row>
    <row r="4043" spans="1:4" s="186" customFormat="1" ht="13.5" customHeight="1" x14ac:dyDescent="0.3">
      <c r="A4043" s="116" t="s">
        <v>12787</v>
      </c>
      <c r="B4043" s="116" t="s">
        <v>7558</v>
      </c>
      <c r="C4043" s="187" t="s">
        <v>2064</v>
      </c>
      <c r="D4043" s="116" t="s">
        <v>2282</v>
      </c>
    </row>
    <row r="4044" spans="1:4" s="186" customFormat="1" ht="13.5" customHeight="1" x14ac:dyDescent="0.3">
      <c r="A4044" s="116" t="s">
        <v>12787</v>
      </c>
      <c r="B4044" s="116" t="s">
        <v>7558</v>
      </c>
      <c r="C4044" s="187" t="s">
        <v>2064</v>
      </c>
      <c r="D4044" s="116" t="s">
        <v>2282</v>
      </c>
    </row>
    <row r="4045" spans="1:4" s="186" customFormat="1" ht="13.5" customHeight="1" x14ac:dyDescent="0.3">
      <c r="A4045" s="117" t="s">
        <v>12788</v>
      </c>
      <c r="B4045" s="117" t="s">
        <v>7557</v>
      </c>
      <c r="C4045" s="188" t="s">
        <v>2064</v>
      </c>
      <c r="D4045" s="117" t="s">
        <v>2282</v>
      </c>
    </row>
    <row r="4046" spans="1:4" s="186" customFormat="1" ht="13.5" customHeight="1" x14ac:dyDescent="0.3">
      <c r="A4046" s="117" t="s">
        <v>12788</v>
      </c>
      <c r="B4046" s="117" t="s">
        <v>7557</v>
      </c>
      <c r="C4046" s="188" t="s">
        <v>2064</v>
      </c>
      <c r="D4046" s="117" t="s">
        <v>2282</v>
      </c>
    </row>
    <row r="4047" spans="1:4" s="186" customFormat="1" ht="13.5" customHeight="1" x14ac:dyDescent="0.3">
      <c r="A4047" s="117" t="s">
        <v>12789</v>
      </c>
      <c r="B4047" s="117" t="s">
        <v>8776</v>
      </c>
      <c r="C4047" s="188" t="s">
        <v>2064</v>
      </c>
      <c r="D4047" s="117" t="s">
        <v>2282</v>
      </c>
    </row>
    <row r="4048" spans="1:4" s="186" customFormat="1" ht="13.5" customHeight="1" x14ac:dyDescent="0.3">
      <c r="A4048" s="117" t="s">
        <v>12790</v>
      </c>
      <c r="B4048" s="117" t="s">
        <v>8775</v>
      </c>
      <c r="C4048" s="188" t="s">
        <v>2064</v>
      </c>
      <c r="D4048" s="117" t="s">
        <v>2282</v>
      </c>
    </row>
    <row r="4049" spans="1:4" s="186" customFormat="1" ht="13.5" customHeight="1" x14ac:dyDescent="0.3">
      <c r="A4049" s="116" t="s">
        <v>12791</v>
      </c>
      <c r="B4049" s="116" t="s">
        <v>8779</v>
      </c>
      <c r="C4049" s="187" t="s">
        <v>2064</v>
      </c>
      <c r="D4049" s="116" t="s">
        <v>2282</v>
      </c>
    </row>
    <row r="4050" spans="1:4" s="186" customFormat="1" ht="13.5" customHeight="1" x14ac:dyDescent="0.3">
      <c r="A4050" s="117" t="s">
        <v>12792</v>
      </c>
      <c r="B4050" s="117" t="s">
        <v>8780</v>
      </c>
      <c r="C4050" s="188" t="s">
        <v>2064</v>
      </c>
      <c r="D4050" s="117" t="s">
        <v>2282</v>
      </c>
    </row>
    <row r="4051" spans="1:4" s="186" customFormat="1" ht="13.5" customHeight="1" x14ac:dyDescent="0.3">
      <c r="A4051" s="116" t="s">
        <v>12793</v>
      </c>
      <c r="B4051" s="116" t="s">
        <v>8781</v>
      </c>
      <c r="C4051" s="187" t="s">
        <v>2064</v>
      </c>
      <c r="D4051" s="116" t="s">
        <v>2282</v>
      </c>
    </row>
    <row r="4052" spans="1:4" s="186" customFormat="1" ht="13.5" customHeight="1" x14ac:dyDescent="0.3">
      <c r="A4052" s="117" t="s">
        <v>12794</v>
      </c>
      <c r="B4052" s="117" t="s">
        <v>8778</v>
      </c>
      <c r="C4052" s="188" t="s">
        <v>2064</v>
      </c>
      <c r="D4052" s="117" t="s">
        <v>2282</v>
      </c>
    </row>
    <row r="4053" spans="1:4" s="186" customFormat="1" ht="13.5" customHeight="1" x14ac:dyDescent="0.3">
      <c r="A4053" s="116" t="s">
        <v>12795</v>
      </c>
      <c r="B4053" s="116" t="s">
        <v>8777</v>
      </c>
      <c r="C4053" s="187" t="s">
        <v>2064</v>
      </c>
      <c r="D4053" s="116" t="s">
        <v>2282</v>
      </c>
    </row>
    <row r="4054" spans="1:4" s="186" customFormat="1" ht="13.5" customHeight="1" x14ac:dyDescent="0.3">
      <c r="A4054" s="116" t="s">
        <v>12796</v>
      </c>
      <c r="B4054" s="116" t="s">
        <v>397</v>
      </c>
      <c r="C4054" s="187" t="s">
        <v>2064</v>
      </c>
      <c r="D4054" s="116" t="s">
        <v>2405</v>
      </c>
    </row>
    <row r="4055" spans="1:4" s="186" customFormat="1" ht="13.5" customHeight="1" x14ac:dyDescent="0.3">
      <c r="A4055" s="116" t="s">
        <v>12797</v>
      </c>
      <c r="B4055" s="116" t="s">
        <v>398</v>
      </c>
      <c r="C4055" s="187" t="s">
        <v>2064</v>
      </c>
      <c r="D4055" s="116" t="s">
        <v>2405</v>
      </c>
    </row>
    <row r="4056" spans="1:4" s="186" customFormat="1" ht="13.5" customHeight="1" x14ac:dyDescent="0.3">
      <c r="A4056" s="116" t="s">
        <v>12798</v>
      </c>
      <c r="B4056" s="116" t="s">
        <v>399</v>
      </c>
      <c r="C4056" s="187" t="s">
        <v>2064</v>
      </c>
      <c r="D4056" s="116" t="s">
        <v>2405</v>
      </c>
    </row>
    <row r="4057" spans="1:4" s="186" customFormat="1" ht="13.5" customHeight="1" x14ac:dyDescent="0.3">
      <c r="A4057" s="116" t="s">
        <v>12799</v>
      </c>
      <c r="B4057" s="116" t="s">
        <v>5822</v>
      </c>
      <c r="C4057" s="187" t="s">
        <v>2064</v>
      </c>
      <c r="D4057" s="116" t="s">
        <v>2351</v>
      </c>
    </row>
    <row r="4058" spans="1:4" s="186" customFormat="1" ht="13.5" customHeight="1" x14ac:dyDescent="0.3">
      <c r="A4058" s="117" t="s">
        <v>12800</v>
      </c>
      <c r="B4058" s="117" t="s">
        <v>5821</v>
      </c>
      <c r="C4058" s="188" t="s">
        <v>2064</v>
      </c>
      <c r="D4058" s="117" t="s">
        <v>2351</v>
      </c>
    </row>
    <row r="4059" spans="1:4" s="186" customFormat="1" ht="13.5" customHeight="1" x14ac:dyDescent="0.3">
      <c r="A4059" s="116" t="s">
        <v>12801</v>
      </c>
      <c r="B4059" s="116" t="s">
        <v>1969</v>
      </c>
      <c r="C4059" s="187" t="s">
        <v>2064</v>
      </c>
      <c r="D4059" s="116" t="s">
        <v>2687</v>
      </c>
    </row>
    <row r="4060" spans="1:4" s="186" customFormat="1" ht="13.5" customHeight="1" x14ac:dyDescent="0.3">
      <c r="A4060" s="116" t="s">
        <v>12802</v>
      </c>
      <c r="B4060" s="116" t="s">
        <v>6111</v>
      </c>
      <c r="C4060" s="187" t="s">
        <v>2064</v>
      </c>
      <c r="D4060" s="116" t="s">
        <v>2351</v>
      </c>
    </row>
    <row r="4061" spans="1:4" s="186" customFormat="1" ht="13.5" customHeight="1" x14ac:dyDescent="0.3">
      <c r="A4061" s="116" t="s">
        <v>12803</v>
      </c>
      <c r="B4061" s="116" t="s">
        <v>7502</v>
      </c>
      <c r="C4061" s="187" t="s">
        <v>2064</v>
      </c>
      <c r="D4061" s="116" t="s">
        <v>2351</v>
      </c>
    </row>
    <row r="4062" spans="1:4" s="186" customFormat="1" ht="13.5" customHeight="1" x14ac:dyDescent="0.3">
      <c r="A4062" s="116" t="s">
        <v>12804</v>
      </c>
      <c r="B4062" s="116" t="s">
        <v>400</v>
      </c>
      <c r="C4062" s="187" t="s">
        <v>2064</v>
      </c>
      <c r="D4062" s="116" t="s">
        <v>2578</v>
      </c>
    </row>
    <row r="4063" spans="1:4" s="186" customFormat="1" ht="13.5" customHeight="1" x14ac:dyDescent="0.3">
      <c r="A4063" s="116" t="s">
        <v>12805</v>
      </c>
      <c r="B4063" s="116" t="s">
        <v>6980</v>
      </c>
      <c r="C4063" s="187" t="s">
        <v>2064</v>
      </c>
      <c r="D4063" s="116" t="s">
        <v>2578</v>
      </c>
    </row>
    <row r="4064" spans="1:4" s="186" customFormat="1" ht="13.5" customHeight="1" x14ac:dyDescent="0.3">
      <c r="A4064" s="117" t="s">
        <v>12806</v>
      </c>
      <c r="B4064" s="117" t="s">
        <v>48</v>
      </c>
      <c r="C4064" s="188" t="s">
        <v>2064</v>
      </c>
      <c r="D4064" s="117" t="s">
        <v>2578</v>
      </c>
    </row>
    <row r="4065" spans="1:4" s="186" customFormat="1" ht="13.5" customHeight="1" x14ac:dyDescent="0.3">
      <c r="A4065" s="116" t="s">
        <v>12807</v>
      </c>
      <c r="B4065" s="116" t="s">
        <v>6928</v>
      </c>
      <c r="C4065" s="187" t="s">
        <v>2064</v>
      </c>
      <c r="D4065" s="116" t="s">
        <v>2351</v>
      </c>
    </row>
    <row r="4066" spans="1:4" s="186" customFormat="1" ht="13.5" customHeight="1" x14ac:dyDescent="0.3">
      <c r="A4066" s="117" t="s">
        <v>12808</v>
      </c>
      <c r="B4066" s="117" t="s">
        <v>6634</v>
      </c>
      <c r="C4066" s="188" t="s">
        <v>2064</v>
      </c>
      <c r="D4066" s="117" t="s">
        <v>2425</v>
      </c>
    </row>
    <row r="4067" spans="1:4" s="186" customFormat="1" ht="13.5" customHeight="1" x14ac:dyDescent="0.3">
      <c r="A4067" s="116" t="s">
        <v>12809</v>
      </c>
      <c r="B4067" s="116" t="s">
        <v>6637</v>
      </c>
      <c r="C4067" s="187" t="s">
        <v>2064</v>
      </c>
      <c r="D4067" s="116" t="s">
        <v>2351</v>
      </c>
    </row>
    <row r="4068" spans="1:4" s="186" customFormat="1" ht="13.5" customHeight="1" x14ac:dyDescent="0.3">
      <c r="A4068" s="116" t="s">
        <v>12810</v>
      </c>
      <c r="B4068" s="116" t="s">
        <v>5635</v>
      </c>
      <c r="C4068" s="187" t="s">
        <v>2064</v>
      </c>
      <c r="D4068" s="116" t="s">
        <v>2351</v>
      </c>
    </row>
    <row r="4069" spans="1:4" s="186" customFormat="1" ht="13.5" customHeight="1" x14ac:dyDescent="0.3">
      <c r="A4069" s="116" t="s">
        <v>12811</v>
      </c>
      <c r="B4069" s="116" t="s">
        <v>8877</v>
      </c>
      <c r="C4069" s="187" t="s">
        <v>2064</v>
      </c>
      <c r="D4069" s="116" t="s">
        <v>2458</v>
      </c>
    </row>
    <row r="4070" spans="1:4" s="186" customFormat="1" ht="13.5" customHeight="1" x14ac:dyDescent="0.3">
      <c r="A4070" s="117" t="s">
        <v>12812</v>
      </c>
      <c r="B4070" s="117" t="s">
        <v>5634</v>
      </c>
      <c r="C4070" s="188" t="s">
        <v>2064</v>
      </c>
      <c r="D4070" s="117" t="s">
        <v>2458</v>
      </c>
    </row>
    <row r="4071" spans="1:4" s="186" customFormat="1" ht="13.5" customHeight="1" x14ac:dyDescent="0.3">
      <c r="A4071" s="116" t="s">
        <v>12813</v>
      </c>
      <c r="B4071" s="116" t="s">
        <v>5718</v>
      </c>
      <c r="C4071" s="187" t="s">
        <v>2064</v>
      </c>
      <c r="D4071" s="116" t="s">
        <v>2405</v>
      </c>
    </row>
    <row r="4072" spans="1:4" s="186" customFormat="1" ht="13.5" customHeight="1" x14ac:dyDescent="0.3">
      <c r="A4072" s="117" t="s">
        <v>12814</v>
      </c>
      <c r="B4072" s="117" t="s">
        <v>3584</v>
      </c>
      <c r="C4072" s="188" t="s">
        <v>277</v>
      </c>
      <c r="D4072" s="117" t="s">
        <v>2280</v>
      </c>
    </row>
    <row r="4073" spans="1:4" s="186" customFormat="1" ht="13.5" customHeight="1" x14ac:dyDescent="0.3">
      <c r="A4073" s="117" t="s">
        <v>12815</v>
      </c>
      <c r="B4073" s="117" t="s">
        <v>2513</v>
      </c>
      <c r="C4073" s="188" t="s">
        <v>277</v>
      </c>
      <c r="D4073" s="117" t="s">
        <v>2280</v>
      </c>
    </row>
    <row r="4074" spans="1:4" s="186" customFormat="1" ht="13.5" customHeight="1" x14ac:dyDescent="0.3">
      <c r="A4074" s="116" t="s">
        <v>12816</v>
      </c>
      <c r="B4074" s="116" t="s">
        <v>3583</v>
      </c>
      <c r="C4074" s="187" t="s">
        <v>277</v>
      </c>
      <c r="D4074" s="116" t="s">
        <v>2280</v>
      </c>
    </row>
    <row r="4075" spans="1:4" s="186" customFormat="1" ht="13.5" customHeight="1" x14ac:dyDescent="0.3">
      <c r="A4075" s="117" t="s">
        <v>12817</v>
      </c>
      <c r="B4075" s="117" t="s">
        <v>2724</v>
      </c>
      <c r="C4075" s="188" t="s">
        <v>2064</v>
      </c>
      <c r="D4075" s="117" t="s">
        <v>2469</v>
      </c>
    </row>
    <row r="4076" spans="1:4" s="186" customFormat="1" ht="13.5" customHeight="1" x14ac:dyDescent="0.3">
      <c r="A4076" s="116" t="s">
        <v>12818</v>
      </c>
      <c r="B4076" s="116" t="s">
        <v>2725</v>
      </c>
      <c r="C4076" s="187" t="s">
        <v>2064</v>
      </c>
      <c r="D4076" s="116" t="s">
        <v>2469</v>
      </c>
    </row>
    <row r="4077" spans="1:4" s="186" customFormat="1" ht="13.5" customHeight="1" x14ac:dyDescent="0.3">
      <c r="A4077" s="117" t="s">
        <v>12819</v>
      </c>
      <c r="B4077" s="117" t="s">
        <v>2726</v>
      </c>
      <c r="C4077" s="188" t="s">
        <v>2064</v>
      </c>
      <c r="D4077" s="117" t="s">
        <v>2469</v>
      </c>
    </row>
    <row r="4078" spans="1:4" s="186" customFormat="1" ht="13.5" customHeight="1" x14ac:dyDescent="0.3">
      <c r="A4078" s="117" t="s">
        <v>12820</v>
      </c>
      <c r="B4078" s="117" t="s">
        <v>4124</v>
      </c>
      <c r="C4078" s="188" t="s">
        <v>727</v>
      </c>
      <c r="D4078" s="117" t="s">
        <v>2469</v>
      </c>
    </row>
    <row r="4079" spans="1:4" s="186" customFormat="1" ht="13.5" customHeight="1" x14ac:dyDescent="0.3">
      <c r="A4079" s="116" t="s">
        <v>12821</v>
      </c>
      <c r="B4079" s="116" t="s">
        <v>6836</v>
      </c>
      <c r="C4079" s="187" t="s">
        <v>2064</v>
      </c>
      <c r="D4079" s="116" t="s">
        <v>2458</v>
      </c>
    </row>
    <row r="4080" spans="1:4" s="186" customFormat="1" ht="13.5" customHeight="1" x14ac:dyDescent="0.3">
      <c r="A4080" s="116" t="s">
        <v>12822</v>
      </c>
      <c r="B4080" s="116" t="s">
        <v>6830</v>
      </c>
      <c r="C4080" s="187" t="s">
        <v>2064</v>
      </c>
      <c r="D4080" s="116" t="s">
        <v>2351</v>
      </c>
    </row>
    <row r="4081" spans="1:4" s="186" customFormat="1" ht="13.5" customHeight="1" x14ac:dyDescent="0.3">
      <c r="A4081" s="117" t="s">
        <v>12823</v>
      </c>
      <c r="B4081" s="117" t="s">
        <v>6835</v>
      </c>
      <c r="C4081" s="188" t="s">
        <v>2064</v>
      </c>
      <c r="D4081" s="117" t="s">
        <v>2351</v>
      </c>
    </row>
    <row r="4082" spans="1:4" s="186" customFormat="1" ht="13.5" customHeight="1" x14ac:dyDescent="0.3">
      <c r="A4082" s="117" t="s">
        <v>12824</v>
      </c>
      <c r="B4082" s="117" t="s">
        <v>6833</v>
      </c>
      <c r="C4082" s="188" t="s">
        <v>2064</v>
      </c>
      <c r="D4082" s="117" t="s">
        <v>2351</v>
      </c>
    </row>
    <row r="4083" spans="1:4" s="186" customFormat="1" ht="13.5" customHeight="1" x14ac:dyDescent="0.3">
      <c r="A4083" s="116" t="s">
        <v>12825</v>
      </c>
      <c r="B4083" s="116" t="s">
        <v>6832</v>
      </c>
      <c r="C4083" s="187" t="s">
        <v>2064</v>
      </c>
      <c r="D4083" s="116" t="s">
        <v>2351</v>
      </c>
    </row>
    <row r="4084" spans="1:4" s="186" customFormat="1" ht="13.5" customHeight="1" x14ac:dyDescent="0.3">
      <c r="A4084" s="117" t="s">
        <v>12826</v>
      </c>
      <c r="B4084" s="117" t="s">
        <v>6831</v>
      </c>
      <c r="C4084" s="188" t="s">
        <v>2064</v>
      </c>
      <c r="D4084" s="117" t="s">
        <v>2351</v>
      </c>
    </row>
    <row r="4085" spans="1:4" s="186" customFormat="1" ht="13.5" customHeight="1" x14ac:dyDescent="0.3">
      <c r="A4085" s="117" t="s">
        <v>12827</v>
      </c>
      <c r="B4085" s="117" t="s">
        <v>6829</v>
      </c>
      <c r="C4085" s="188" t="s">
        <v>2064</v>
      </c>
      <c r="D4085" s="117" t="s">
        <v>2351</v>
      </c>
    </row>
    <row r="4086" spans="1:4" s="186" customFormat="1" ht="13.5" customHeight="1" x14ac:dyDescent="0.3">
      <c r="A4086" s="116" t="s">
        <v>12828</v>
      </c>
      <c r="B4086" s="116" t="s">
        <v>6834</v>
      </c>
      <c r="C4086" s="187" t="s">
        <v>2064</v>
      </c>
      <c r="D4086" s="116" t="s">
        <v>2351</v>
      </c>
    </row>
    <row r="4087" spans="1:4" s="186" customFormat="1" ht="13.5" customHeight="1" x14ac:dyDescent="0.3">
      <c r="A4087" s="117" t="s">
        <v>12829</v>
      </c>
      <c r="B4087" s="117" t="s">
        <v>8007</v>
      </c>
      <c r="C4087" s="188" t="s">
        <v>2064</v>
      </c>
      <c r="D4087" s="117" t="s">
        <v>2405</v>
      </c>
    </row>
    <row r="4088" spans="1:4" s="186" customFormat="1" ht="13.5" customHeight="1" x14ac:dyDescent="0.3">
      <c r="A4088" s="117" t="s">
        <v>12830</v>
      </c>
      <c r="B4088" s="117" t="s">
        <v>3851</v>
      </c>
      <c r="C4088" s="188" t="s">
        <v>2064</v>
      </c>
      <c r="D4088" s="117" t="s">
        <v>2469</v>
      </c>
    </row>
    <row r="4089" spans="1:4" s="186" customFormat="1" ht="13.5" customHeight="1" x14ac:dyDescent="0.3">
      <c r="A4089" s="117" t="s">
        <v>12831</v>
      </c>
      <c r="B4089" s="117" t="s">
        <v>4128</v>
      </c>
      <c r="C4089" s="188" t="s">
        <v>2064</v>
      </c>
      <c r="D4089" s="117" t="s">
        <v>2469</v>
      </c>
    </row>
    <row r="4090" spans="1:4" s="186" customFormat="1" ht="13.5" customHeight="1" x14ac:dyDescent="0.3">
      <c r="A4090" s="117" t="s">
        <v>12831</v>
      </c>
      <c r="B4090" s="117" t="s">
        <v>4128</v>
      </c>
      <c r="C4090" s="188" t="s">
        <v>2064</v>
      </c>
      <c r="D4090" s="117" t="s">
        <v>2469</v>
      </c>
    </row>
    <row r="4091" spans="1:4" s="186" customFormat="1" ht="13.5" customHeight="1" x14ac:dyDescent="0.3">
      <c r="A4091" s="116" t="s">
        <v>12832</v>
      </c>
      <c r="B4091" s="116" t="s">
        <v>5444</v>
      </c>
      <c r="C4091" s="187" t="s">
        <v>2064</v>
      </c>
      <c r="D4091" s="116" t="s">
        <v>2351</v>
      </c>
    </row>
    <row r="4092" spans="1:4" s="186" customFormat="1" ht="13.5" customHeight="1" x14ac:dyDescent="0.3">
      <c r="A4092" s="116" t="s">
        <v>12833</v>
      </c>
      <c r="B4092" s="116" t="s">
        <v>401</v>
      </c>
      <c r="C4092" s="187" t="s">
        <v>2064</v>
      </c>
      <c r="D4092" s="116" t="s">
        <v>2687</v>
      </c>
    </row>
    <row r="4093" spans="1:4" s="186" customFormat="1" ht="13.5" customHeight="1" x14ac:dyDescent="0.3">
      <c r="A4093" s="117" t="s">
        <v>12834</v>
      </c>
      <c r="B4093" s="117" t="s">
        <v>3447</v>
      </c>
      <c r="C4093" s="188" t="s">
        <v>2064</v>
      </c>
      <c r="D4093" s="117" t="s">
        <v>2425</v>
      </c>
    </row>
    <row r="4094" spans="1:4" s="186" customFormat="1" ht="13.5" customHeight="1" x14ac:dyDescent="0.3">
      <c r="A4094" s="117" t="s">
        <v>12835</v>
      </c>
      <c r="B4094" s="117" t="s">
        <v>1971</v>
      </c>
      <c r="C4094" s="188" t="s">
        <v>2064</v>
      </c>
      <c r="D4094" s="117" t="s">
        <v>2425</v>
      </c>
    </row>
    <row r="4095" spans="1:4" s="186" customFormat="1" ht="13.5" customHeight="1" x14ac:dyDescent="0.3">
      <c r="A4095" s="116" t="s">
        <v>12836</v>
      </c>
      <c r="B4095" s="116" t="s">
        <v>8829</v>
      </c>
      <c r="C4095" s="187" t="s">
        <v>2064</v>
      </c>
      <c r="D4095" s="116" t="s">
        <v>2885</v>
      </c>
    </row>
    <row r="4096" spans="1:4" s="186" customFormat="1" ht="13.5" customHeight="1" x14ac:dyDescent="0.3">
      <c r="A4096" s="116" t="s">
        <v>12837</v>
      </c>
      <c r="B4096" s="116" t="s">
        <v>7801</v>
      </c>
      <c r="C4096" s="187" t="s">
        <v>277</v>
      </c>
      <c r="D4096" s="116" t="s">
        <v>2282</v>
      </c>
    </row>
    <row r="4097" spans="1:4" s="186" customFormat="1" ht="13.5" customHeight="1" x14ac:dyDescent="0.3">
      <c r="A4097" s="116" t="s">
        <v>12838</v>
      </c>
      <c r="B4097" s="116" t="s">
        <v>7061</v>
      </c>
      <c r="C4097" s="187" t="s">
        <v>2064</v>
      </c>
      <c r="D4097" s="116" t="s">
        <v>2351</v>
      </c>
    </row>
    <row r="4098" spans="1:4" s="186" customFormat="1" ht="13.5" customHeight="1" x14ac:dyDescent="0.3">
      <c r="A4098" s="116" t="s">
        <v>12839</v>
      </c>
      <c r="B4098" s="116" t="s">
        <v>7174</v>
      </c>
      <c r="C4098" s="187" t="s">
        <v>2064</v>
      </c>
      <c r="D4098" s="116" t="s">
        <v>2351</v>
      </c>
    </row>
    <row r="4099" spans="1:4" s="186" customFormat="1" ht="13.5" customHeight="1" x14ac:dyDescent="0.3">
      <c r="A4099" s="117" t="s">
        <v>12840</v>
      </c>
      <c r="B4099" s="117" t="s">
        <v>5138</v>
      </c>
      <c r="C4099" s="188" t="s">
        <v>2064</v>
      </c>
      <c r="D4099" s="117" t="s">
        <v>2351</v>
      </c>
    </row>
    <row r="4100" spans="1:4" s="186" customFormat="1" ht="13.5" customHeight="1" x14ac:dyDescent="0.3">
      <c r="A4100" s="116" t="s">
        <v>12841</v>
      </c>
      <c r="B4100" s="116" t="s">
        <v>5082</v>
      </c>
      <c r="C4100" s="187" t="s">
        <v>2064</v>
      </c>
      <c r="D4100" s="116" t="s">
        <v>2351</v>
      </c>
    </row>
    <row r="4101" spans="1:4" s="186" customFormat="1" ht="13.5" customHeight="1" x14ac:dyDescent="0.3">
      <c r="A4101" s="116" t="s">
        <v>12842</v>
      </c>
      <c r="B4101" s="116" t="s">
        <v>5137</v>
      </c>
      <c r="C4101" s="187" t="s">
        <v>2064</v>
      </c>
      <c r="D4101" s="116" t="s">
        <v>2351</v>
      </c>
    </row>
    <row r="4102" spans="1:4" s="186" customFormat="1" ht="13.5" customHeight="1" x14ac:dyDescent="0.3">
      <c r="A4102" s="116" t="s">
        <v>12843</v>
      </c>
      <c r="B4102" s="116" t="s">
        <v>5135</v>
      </c>
      <c r="C4102" s="187" t="s">
        <v>2064</v>
      </c>
      <c r="D4102" s="116" t="s">
        <v>2351</v>
      </c>
    </row>
    <row r="4103" spans="1:4" s="186" customFormat="1" ht="13.5" customHeight="1" x14ac:dyDescent="0.3">
      <c r="A4103" s="116" t="s">
        <v>12844</v>
      </c>
      <c r="B4103" s="116" t="s">
        <v>5139</v>
      </c>
      <c r="C4103" s="187" t="s">
        <v>2064</v>
      </c>
      <c r="D4103" s="116" t="s">
        <v>2414</v>
      </c>
    </row>
    <row r="4104" spans="1:4" s="186" customFormat="1" ht="13.5" customHeight="1" x14ac:dyDescent="0.3">
      <c r="A4104" s="116" t="s">
        <v>12845</v>
      </c>
      <c r="B4104" s="116" t="s">
        <v>6415</v>
      </c>
      <c r="C4104" s="187" t="s">
        <v>2064</v>
      </c>
      <c r="D4104" s="116" t="s">
        <v>2351</v>
      </c>
    </row>
    <row r="4105" spans="1:4" s="186" customFormat="1" ht="13.5" customHeight="1" x14ac:dyDescent="0.3">
      <c r="A4105" s="117" t="s">
        <v>12846</v>
      </c>
      <c r="B4105" s="117" t="s">
        <v>6537</v>
      </c>
      <c r="C4105" s="188" t="s">
        <v>2064</v>
      </c>
      <c r="D4105" s="117" t="s">
        <v>2351</v>
      </c>
    </row>
    <row r="4106" spans="1:4" s="186" customFormat="1" ht="13.5" customHeight="1" x14ac:dyDescent="0.3">
      <c r="A4106" s="116" t="s">
        <v>12847</v>
      </c>
      <c r="B4106" s="116" t="s">
        <v>6407</v>
      </c>
      <c r="C4106" s="187" t="s">
        <v>2064</v>
      </c>
      <c r="D4106" s="116" t="s">
        <v>2351</v>
      </c>
    </row>
    <row r="4107" spans="1:4" s="186" customFormat="1" ht="13.5" customHeight="1" x14ac:dyDescent="0.3">
      <c r="A4107" s="116" t="s">
        <v>12848</v>
      </c>
      <c r="B4107" s="116" t="s">
        <v>6650</v>
      </c>
      <c r="C4107" s="187" t="s">
        <v>2064</v>
      </c>
      <c r="D4107" s="116" t="s">
        <v>2351</v>
      </c>
    </row>
    <row r="4108" spans="1:4" s="186" customFormat="1" ht="13.5" customHeight="1" x14ac:dyDescent="0.3">
      <c r="A4108" s="116" t="s">
        <v>12849</v>
      </c>
      <c r="B4108" s="116" t="s">
        <v>7289</v>
      </c>
      <c r="C4108" s="187" t="s">
        <v>2064</v>
      </c>
      <c r="D4108" s="116" t="s">
        <v>2351</v>
      </c>
    </row>
    <row r="4109" spans="1:4" s="186" customFormat="1" ht="13.5" customHeight="1" x14ac:dyDescent="0.3">
      <c r="A4109" s="116" t="s">
        <v>12850</v>
      </c>
      <c r="B4109" s="116" t="s">
        <v>6838</v>
      </c>
      <c r="C4109" s="187" t="s">
        <v>2064</v>
      </c>
      <c r="D4109" s="116" t="s">
        <v>2351</v>
      </c>
    </row>
    <row r="4110" spans="1:4" s="186" customFormat="1" ht="13.5" customHeight="1" x14ac:dyDescent="0.3">
      <c r="A4110" s="117" t="s">
        <v>12851</v>
      </c>
      <c r="B4110" s="117" t="s">
        <v>5843</v>
      </c>
      <c r="C4110" s="188" t="s">
        <v>2064</v>
      </c>
      <c r="D4110" s="117" t="s">
        <v>2351</v>
      </c>
    </row>
    <row r="4111" spans="1:4" s="186" customFormat="1" ht="13.5" customHeight="1" x14ac:dyDescent="0.3">
      <c r="A4111" s="117" t="s">
        <v>12852</v>
      </c>
      <c r="B4111" s="117" t="s">
        <v>5841</v>
      </c>
      <c r="C4111" s="188" t="s">
        <v>2064</v>
      </c>
      <c r="D4111" s="117" t="s">
        <v>2351</v>
      </c>
    </row>
    <row r="4112" spans="1:4" s="186" customFormat="1" ht="13.5" customHeight="1" x14ac:dyDescent="0.3">
      <c r="A4112" s="116" t="s">
        <v>12853</v>
      </c>
      <c r="B4112" s="116" t="s">
        <v>5842</v>
      </c>
      <c r="C4112" s="187" t="s">
        <v>2064</v>
      </c>
      <c r="D4112" s="116" t="s">
        <v>2351</v>
      </c>
    </row>
    <row r="4113" spans="1:4" s="186" customFormat="1" ht="13.5" customHeight="1" x14ac:dyDescent="0.3">
      <c r="A4113" s="116" t="s">
        <v>12854</v>
      </c>
      <c r="B4113" s="116" t="s">
        <v>5844</v>
      </c>
      <c r="C4113" s="187" t="s">
        <v>2064</v>
      </c>
      <c r="D4113" s="116" t="s">
        <v>2351</v>
      </c>
    </row>
    <row r="4114" spans="1:4" s="186" customFormat="1" ht="13.5" customHeight="1" x14ac:dyDescent="0.3">
      <c r="A4114" s="117" t="s">
        <v>12855</v>
      </c>
      <c r="B4114" s="117" t="s">
        <v>5837</v>
      </c>
      <c r="C4114" s="188" t="s">
        <v>2064</v>
      </c>
      <c r="D4114" s="117" t="s">
        <v>2351</v>
      </c>
    </row>
    <row r="4115" spans="1:4" s="186" customFormat="1" ht="13.5" customHeight="1" x14ac:dyDescent="0.3">
      <c r="A4115" s="116" t="s">
        <v>12856</v>
      </c>
      <c r="B4115" s="116" t="s">
        <v>5838</v>
      </c>
      <c r="C4115" s="187" t="s">
        <v>2064</v>
      </c>
      <c r="D4115" s="116" t="s">
        <v>2351</v>
      </c>
    </row>
    <row r="4116" spans="1:4" s="186" customFormat="1" ht="13.5" customHeight="1" x14ac:dyDescent="0.3">
      <c r="A4116" s="117" t="s">
        <v>12857</v>
      </c>
      <c r="B4116" s="117" t="s">
        <v>5839</v>
      </c>
      <c r="C4116" s="188" t="s">
        <v>2064</v>
      </c>
      <c r="D4116" s="117" t="s">
        <v>2351</v>
      </c>
    </row>
    <row r="4117" spans="1:4" s="186" customFormat="1" ht="13.5" customHeight="1" x14ac:dyDescent="0.3">
      <c r="A4117" s="116" t="s">
        <v>12858</v>
      </c>
      <c r="B4117" s="116" t="s">
        <v>5836</v>
      </c>
      <c r="C4117" s="187" t="s">
        <v>2064</v>
      </c>
      <c r="D4117" s="116" t="s">
        <v>2351</v>
      </c>
    </row>
    <row r="4118" spans="1:4" s="186" customFormat="1" ht="13.5" customHeight="1" x14ac:dyDescent="0.3">
      <c r="A4118" s="116" t="s">
        <v>12859</v>
      </c>
      <c r="B4118" s="116" t="s">
        <v>5840</v>
      </c>
      <c r="C4118" s="187" t="s">
        <v>2064</v>
      </c>
      <c r="D4118" s="116" t="s">
        <v>2351</v>
      </c>
    </row>
    <row r="4119" spans="1:4" s="186" customFormat="1" ht="13.5" customHeight="1" x14ac:dyDescent="0.3">
      <c r="A4119" s="116" t="s">
        <v>12860</v>
      </c>
      <c r="B4119" s="116" t="s">
        <v>6417</v>
      </c>
      <c r="C4119" s="187" t="s">
        <v>727</v>
      </c>
      <c r="D4119" s="116" t="s">
        <v>2351</v>
      </c>
    </row>
    <row r="4120" spans="1:4" s="186" customFormat="1" ht="13.5" customHeight="1" x14ac:dyDescent="0.3">
      <c r="A4120" s="116" t="s">
        <v>12861</v>
      </c>
      <c r="B4120" s="116" t="s">
        <v>7028</v>
      </c>
      <c r="C4120" s="187" t="s">
        <v>2064</v>
      </c>
      <c r="D4120" s="116" t="s">
        <v>2351</v>
      </c>
    </row>
    <row r="4121" spans="1:4" s="186" customFormat="1" ht="13.5" customHeight="1" x14ac:dyDescent="0.3">
      <c r="A4121" s="117" t="s">
        <v>12862</v>
      </c>
      <c r="B4121" s="117" t="s">
        <v>6410</v>
      </c>
      <c r="C4121" s="188" t="s">
        <v>2064</v>
      </c>
      <c r="D4121" s="117" t="s">
        <v>2351</v>
      </c>
    </row>
    <row r="4122" spans="1:4" s="186" customFormat="1" ht="13.5" customHeight="1" x14ac:dyDescent="0.3">
      <c r="A4122" s="116" t="s">
        <v>12863</v>
      </c>
      <c r="B4122" s="116" t="s">
        <v>6413</v>
      </c>
      <c r="C4122" s="187" t="s">
        <v>2064</v>
      </c>
      <c r="D4122" s="116" t="s">
        <v>2351</v>
      </c>
    </row>
    <row r="4123" spans="1:4" s="186" customFormat="1" ht="13.5" customHeight="1" x14ac:dyDescent="0.3">
      <c r="A4123" s="117" t="s">
        <v>12864</v>
      </c>
      <c r="B4123" s="117" t="s">
        <v>6412</v>
      </c>
      <c r="C4123" s="188" t="s">
        <v>2064</v>
      </c>
      <c r="D4123" s="117" t="s">
        <v>2351</v>
      </c>
    </row>
    <row r="4124" spans="1:4" s="186" customFormat="1" ht="13.5" customHeight="1" x14ac:dyDescent="0.3">
      <c r="A4124" s="116" t="s">
        <v>12865</v>
      </c>
      <c r="B4124" s="116" t="s">
        <v>6411</v>
      </c>
      <c r="C4124" s="187" t="s">
        <v>2064</v>
      </c>
      <c r="D4124" s="116" t="s">
        <v>2351</v>
      </c>
    </row>
    <row r="4125" spans="1:4" s="186" customFormat="1" ht="13.5" customHeight="1" x14ac:dyDescent="0.3">
      <c r="A4125" s="117" t="s">
        <v>12866</v>
      </c>
      <c r="B4125" s="117" t="s">
        <v>6837</v>
      </c>
      <c r="C4125" s="188" t="s">
        <v>2064</v>
      </c>
      <c r="D4125" s="117" t="s">
        <v>2578</v>
      </c>
    </row>
    <row r="4126" spans="1:4" s="186" customFormat="1" ht="13.5" customHeight="1" x14ac:dyDescent="0.3">
      <c r="A4126" s="116" t="s">
        <v>12867</v>
      </c>
      <c r="B4126" s="116" t="s">
        <v>402</v>
      </c>
      <c r="C4126" s="187" t="s">
        <v>2064</v>
      </c>
      <c r="D4126" s="116" t="s">
        <v>2578</v>
      </c>
    </row>
    <row r="4127" spans="1:4" s="186" customFormat="1" ht="13.5" customHeight="1" x14ac:dyDescent="0.3">
      <c r="A4127" s="117" t="s">
        <v>12868</v>
      </c>
      <c r="B4127" s="117" t="s">
        <v>6418</v>
      </c>
      <c r="C4127" s="188" t="s">
        <v>2064</v>
      </c>
      <c r="D4127" s="117" t="s">
        <v>2351</v>
      </c>
    </row>
    <row r="4128" spans="1:4" s="186" customFormat="1" ht="13.5" customHeight="1" x14ac:dyDescent="0.3">
      <c r="A4128" s="116" t="s">
        <v>12869</v>
      </c>
      <c r="B4128" s="116" t="s">
        <v>6419</v>
      </c>
      <c r="C4128" s="187" t="s">
        <v>2064</v>
      </c>
      <c r="D4128" s="116" t="s">
        <v>2351</v>
      </c>
    </row>
    <row r="4129" spans="1:4" s="186" customFormat="1" ht="13.5" customHeight="1" x14ac:dyDescent="0.3">
      <c r="A4129" s="117" t="s">
        <v>12870</v>
      </c>
      <c r="B4129" s="117" t="s">
        <v>6416</v>
      </c>
      <c r="C4129" s="188" t="s">
        <v>727</v>
      </c>
      <c r="D4129" s="117" t="s">
        <v>2351</v>
      </c>
    </row>
    <row r="4130" spans="1:4" s="186" customFormat="1" ht="13.5" customHeight="1" x14ac:dyDescent="0.3">
      <c r="A4130" s="117" t="s">
        <v>12871</v>
      </c>
      <c r="B4130" s="117" t="s">
        <v>5847</v>
      </c>
      <c r="C4130" s="188" t="s">
        <v>2064</v>
      </c>
      <c r="D4130" s="117" t="s">
        <v>2351</v>
      </c>
    </row>
    <row r="4131" spans="1:4" s="186" customFormat="1" ht="13.5" customHeight="1" x14ac:dyDescent="0.3">
      <c r="A4131" s="116" t="s">
        <v>12872</v>
      </c>
      <c r="B4131" s="116" t="s">
        <v>5846</v>
      </c>
      <c r="C4131" s="187" t="s">
        <v>2064</v>
      </c>
      <c r="D4131" s="116" t="s">
        <v>2351</v>
      </c>
    </row>
    <row r="4132" spans="1:4" s="186" customFormat="1" ht="13.5" customHeight="1" x14ac:dyDescent="0.3">
      <c r="A4132" s="117" t="s">
        <v>12873</v>
      </c>
      <c r="B4132" s="117" t="s">
        <v>5845</v>
      </c>
      <c r="C4132" s="188" t="s">
        <v>2064</v>
      </c>
      <c r="D4132" s="117" t="s">
        <v>2351</v>
      </c>
    </row>
    <row r="4133" spans="1:4" s="186" customFormat="1" ht="13.5" customHeight="1" x14ac:dyDescent="0.3">
      <c r="A4133" s="117" t="s">
        <v>12874</v>
      </c>
      <c r="B4133" s="117" t="s">
        <v>3735</v>
      </c>
      <c r="C4133" s="188" t="s">
        <v>2064</v>
      </c>
      <c r="D4133" s="117" t="s">
        <v>2405</v>
      </c>
    </row>
    <row r="4134" spans="1:4" s="186" customFormat="1" ht="13.5" customHeight="1" x14ac:dyDescent="0.3">
      <c r="A4134" s="117" t="s">
        <v>12875</v>
      </c>
      <c r="B4134" s="117" t="s">
        <v>49</v>
      </c>
      <c r="C4134" s="188" t="s">
        <v>2064</v>
      </c>
      <c r="D4134" s="117" t="s">
        <v>2308</v>
      </c>
    </row>
    <row r="4135" spans="1:4" s="186" customFormat="1" ht="13.5" customHeight="1" x14ac:dyDescent="0.3">
      <c r="A4135" s="117" t="s">
        <v>7698</v>
      </c>
      <c r="B4135" s="117" t="s">
        <v>7699</v>
      </c>
      <c r="C4135" s="188" t="s">
        <v>277</v>
      </c>
      <c r="D4135" s="117" t="s">
        <v>2414</v>
      </c>
    </row>
    <row r="4136" spans="1:4" s="186" customFormat="1" ht="13.5" customHeight="1" x14ac:dyDescent="0.3">
      <c r="A4136" s="117" t="s">
        <v>7696</v>
      </c>
      <c r="B4136" s="117" t="s">
        <v>7697</v>
      </c>
      <c r="C4136" s="188" t="s">
        <v>277</v>
      </c>
      <c r="D4136" s="117" t="s">
        <v>2414</v>
      </c>
    </row>
    <row r="4137" spans="1:4" s="186" customFormat="1" ht="13.5" customHeight="1" x14ac:dyDescent="0.3">
      <c r="A4137" s="117" t="s">
        <v>12876</v>
      </c>
      <c r="B4137" s="117" t="s">
        <v>3643</v>
      </c>
      <c r="C4137" s="188" t="s">
        <v>2064</v>
      </c>
      <c r="D4137" s="117" t="s">
        <v>2297</v>
      </c>
    </row>
    <row r="4138" spans="1:4" s="186" customFormat="1" ht="13.5" customHeight="1" x14ac:dyDescent="0.3">
      <c r="A4138" s="116" t="s">
        <v>12877</v>
      </c>
      <c r="B4138" s="116" t="s">
        <v>3642</v>
      </c>
      <c r="C4138" s="187" t="s">
        <v>2064</v>
      </c>
      <c r="D4138" s="116" t="s">
        <v>2297</v>
      </c>
    </row>
    <row r="4139" spans="1:4" s="186" customFormat="1" ht="13.5" customHeight="1" x14ac:dyDescent="0.3">
      <c r="A4139" s="117" t="s">
        <v>12878</v>
      </c>
      <c r="B4139" s="117" t="s">
        <v>3645</v>
      </c>
      <c r="C4139" s="188" t="s">
        <v>2064</v>
      </c>
      <c r="D4139" s="117" t="s">
        <v>2458</v>
      </c>
    </row>
    <row r="4140" spans="1:4" s="186" customFormat="1" ht="13.5" customHeight="1" x14ac:dyDescent="0.3">
      <c r="A4140" s="116" t="s">
        <v>12879</v>
      </c>
      <c r="B4140" s="116" t="s">
        <v>7899</v>
      </c>
      <c r="C4140" s="187" t="s">
        <v>2064</v>
      </c>
      <c r="D4140" s="116" t="s">
        <v>2586</v>
      </c>
    </row>
    <row r="4141" spans="1:4" s="186" customFormat="1" ht="13.5" customHeight="1" x14ac:dyDescent="0.3">
      <c r="A4141" s="117" t="s">
        <v>12880</v>
      </c>
      <c r="B4141" s="117" t="s">
        <v>7898</v>
      </c>
      <c r="C4141" s="188" t="s">
        <v>2064</v>
      </c>
      <c r="D4141" s="117" t="s">
        <v>2586</v>
      </c>
    </row>
    <row r="4142" spans="1:4" s="186" customFormat="1" ht="13.5" customHeight="1" x14ac:dyDescent="0.3">
      <c r="A4142" s="116" t="s">
        <v>12881</v>
      </c>
      <c r="B4142" s="116" t="s">
        <v>7897</v>
      </c>
      <c r="C4142" s="187" t="s">
        <v>2064</v>
      </c>
      <c r="D4142" s="116" t="s">
        <v>2586</v>
      </c>
    </row>
    <row r="4143" spans="1:4" s="186" customFormat="1" ht="13.5" customHeight="1" x14ac:dyDescent="0.3">
      <c r="A4143" s="117" t="s">
        <v>12882</v>
      </c>
      <c r="B4143" s="117" t="s">
        <v>7896</v>
      </c>
      <c r="C4143" s="188" t="s">
        <v>2064</v>
      </c>
      <c r="D4143" s="117" t="s">
        <v>2586</v>
      </c>
    </row>
    <row r="4144" spans="1:4" s="186" customFormat="1" ht="13.5" customHeight="1" x14ac:dyDescent="0.3">
      <c r="A4144" s="116" t="s">
        <v>12883</v>
      </c>
      <c r="B4144" s="116" t="s">
        <v>7895</v>
      </c>
      <c r="C4144" s="187" t="s">
        <v>2064</v>
      </c>
      <c r="D4144" s="116" t="s">
        <v>2586</v>
      </c>
    </row>
    <row r="4145" spans="1:4" s="186" customFormat="1" ht="13.5" customHeight="1" x14ac:dyDescent="0.3">
      <c r="A4145" s="116" t="s">
        <v>12884</v>
      </c>
      <c r="B4145" s="116" t="s">
        <v>3641</v>
      </c>
      <c r="C4145" s="187" t="s">
        <v>2064</v>
      </c>
      <c r="D4145" s="116" t="s">
        <v>2414</v>
      </c>
    </row>
    <row r="4146" spans="1:4" s="186" customFormat="1" ht="13.5" customHeight="1" x14ac:dyDescent="0.3">
      <c r="A4146" s="116" t="s">
        <v>12885</v>
      </c>
      <c r="B4146" s="116" t="s">
        <v>403</v>
      </c>
      <c r="C4146" s="187" t="s">
        <v>2064</v>
      </c>
      <c r="D4146" s="116" t="s">
        <v>2405</v>
      </c>
    </row>
    <row r="4147" spans="1:4" s="186" customFormat="1" ht="13.5" customHeight="1" x14ac:dyDescent="0.3">
      <c r="A4147" s="117" t="s">
        <v>12886</v>
      </c>
      <c r="B4147" s="117" t="s">
        <v>404</v>
      </c>
      <c r="C4147" s="188" t="s">
        <v>2064</v>
      </c>
      <c r="D4147" s="117" t="s">
        <v>2405</v>
      </c>
    </row>
    <row r="4148" spans="1:4" s="186" customFormat="1" ht="13.5" customHeight="1" x14ac:dyDescent="0.3">
      <c r="A4148" s="117" t="s">
        <v>12887</v>
      </c>
      <c r="B4148" s="117" t="s">
        <v>1973</v>
      </c>
      <c r="C4148" s="188" t="s">
        <v>2064</v>
      </c>
      <c r="D4148" s="117" t="s">
        <v>2405</v>
      </c>
    </row>
    <row r="4149" spans="1:4" s="186" customFormat="1" ht="13.5" customHeight="1" x14ac:dyDescent="0.3">
      <c r="A4149" s="116" t="s">
        <v>12888</v>
      </c>
      <c r="B4149" s="116" t="s">
        <v>6042</v>
      </c>
      <c r="C4149" s="187" t="s">
        <v>2064</v>
      </c>
      <c r="D4149" s="116" t="s">
        <v>2405</v>
      </c>
    </row>
    <row r="4150" spans="1:4" s="186" customFormat="1" ht="13.5" customHeight="1" x14ac:dyDescent="0.3">
      <c r="A4150" s="116" t="s">
        <v>12889</v>
      </c>
      <c r="B4150" s="116" t="s">
        <v>6044</v>
      </c>
      <c r="C4150" s="187" t="s">
        <v>2064</v>
      </c>
      <c r="D4150" s="116" t="s">
        <v>2405</v>
      </c>
    </row>
    <row r="4151" spans="1:4" s="186" customFormat="1" ht="13.5" customHeight="1" x14ac:dyDescent="0.3">
      <c r="A4151" s="116" t="s">
        <v>12890</v>
      </c>
      <c r="B4151" s="116" t="s">
        <v>6048</v>
      </c>
      <c r="C4151" s="187" t="s">
        <v>2064</v>
      </c>
      <c r="D4151" s="116" t="s">
        <v>2405</v>
      </c>
    </row>
    <row r="4152" spans="1:4" s="186" customFormat="1" ht="13.5" customHeight="1" x14ac:dyDescent="0.3">
      <c r="A4152" s="117" t="s">
        <v>12891</v>
      </c>
      <c r="B4152" s="117" t="s">
        <v>6047</v>
      </c>
      <c r="C4152" s="188" t="s">
        <v>2064</v>
      </c>
      <c r="D4152" s="117" t="s">
        <v>2405</v>
      </c>
    </row>
    <row r="4153" spans="1:4" s="186" customFormat="1" ht="13.5" customHeight="1" x14ac:dyDescent="0.3">
      <c r="A4153" s="116" t="s">
        <v>12892</v>
      </c>
      <c r="B4153" s="116" t="s">
        <v>6046</v>
      </c>
      <c r="C4153" s="187" t="s">
        <v>2064</v>
      </c>
      <c r="D4153" s="116" t="s">
        <v>2405</v>
      </c>
    </row>
    <row r="4154" spans="1:4" s="186" customFormat="1" ht="13.5" customHeight="1" x14ac:dyDescent="0.3">
      <c r="A4154" s="117" t="s">
        <v>12893</v>
      </c>
      <c r="B4154" s="117" t="s">
        <v>6043</v>
      </c>
      <c r="C4154" s="188" t="s">
        <v>2064</v>
      </c>
      <c r="D4154" s="117" t="s">
        <v>2405</v>
      </c>
    </row>
    <row r="4155" spans="1:4" s="186" customFormat="1" ht="13.5" customHeight="1" x14ac:dyDescent="0.3">
      <c r="A4155" s="117" t="s">
        <v>12894</v>
      </c>
      <c r="B4155" s="117" t="s">
        <v>6045</v>
      </c>
      <c r="C4155" s="188" t="s">
        <v>2064</v>
      </c>
      <c r="D4155" s="117" t="s">
        <v>2405</v>
      </c>
    </row>
    <row r="4156" spans="1:4" s="186" customFormat="1" ht="13.5" customHeight="1" x14ac:dyDescent="0.3">
      <c r="A4156" s="116" t="s">
        <v>12895</v>
      </c>
      <c r="B4156" s="116" t="s">
        <v>3725</v>
      </c>
      <c r="C4156" s="187" t="s">
        <v>2064</v>
      </c>
      <c r="D4156" s="116" t="s">
        <v>2280</v>
      </c>
    </row>
    <row r="4157" spans="1:4" s="186" customFormat="1" ht="13.5" customHeight="1" x14ac:dyDescent="0.3">
      <c r="A4157" s="117" t="s">
        <v>12896</v>
      </c>
      <c r="B4157" s="117" t="s">
        <v>8367</v>
      </c>
      <c r="C4157" s="188" t="s">
        <v>2064</v>
      </c>
      <c r="D4157" s="117" t="s">
        <v>2578</v>
      </c>
    </row>
    <row r="4158" spans="1:4" s="186" customFormat="1" ht="13.5" customHeight="1" x14ac:dyDescent="0.3">
      <c r="A4158" s="117" t="s">
        <v>12897</v>
      </c>
      <c r="B4158" s="117" t="s">
        <v>2649</v>
      </c>
      <c r="C4158" s="188" t="s">
        <v>2647</v>
      </c>
      <c r="D4158" s="117" t="s">
        <v>2282</v>
      </c>
    </row>
    <row r="4159" spans="1:4" s="186" customFormat="1" ht="13.5" customHeight="1" x14ac:dyDescent="0.3">
      <c r="A4159" s="117" t="s">
        <v>12898</v>
      </c>
      <c r="B4159" s="117" t="s">
        <v>2993</v>
      </c>
      <c r="C4159" s="188" t="s">
        <v>2647</v>
      </c>
      <c r="D4159" s="117" t="s">
        <v>2282</v>
      </c>
    </row>
    <row r="4160" spans="1:4" s="186" customFormat="1" ht="13.5" customHeight="1" x14ac:dyDescent="0.3">
      <c r="A4160" s="116" t="s">
        <v>12899</v>
      </c>
      <c r="B4160" s="116" t="s">
        <v>7131</v>
      </c>
      <c r="C4160" s="187" t="s">
        <v>2647</v>
      </c>
      <c r="D4160" s="116" t="s">
        <v>2282</v>
      </c>
    </row>
    <row r="4161" spans="1:4" s="186" customFormat="1" ht="13.5" customHeight="1" x14ac:dyDescent="0.3">
      <c r="A4161" s="116" t="s">
        <v>12900</v>
      </c>
      <c r="B4161" s="116" t="s">
        <v>2650</v>
      </c>
      <c r="C4161" s="187" t="s">
        <v>2647</v>
      </c>
      <c r="D4161" s="116" t="s">
        <v>2282</v>
      </c>
    </row>
    <row r="4162" spans="1:4" s="186" customFormat="1" ht="13.5" customHeight="1" x14ac:dyDescent="0.3">
      <c r="A4162" s="116" t="s">
        <v>12901</v>
      </c>
      <c r="B4162" s="116" t="s">
        <v>2702</v>
      </c>
      <c r="C4162" s="187" t="s">
        <v>2647</v>
      </c>
      <c r="D4162" s="116" t="s">
        <v>2282</v>
      </c>
    </row>
    <row r="4163" spans="1:4" s="186" customFormat="1" ht="13.5" customHeight="1" x14ac:dyDescent="0.3">
      <c r="A4163" s="117" t="s">
        <v>12902</v>
      </c>
      <c r="B4163" s="117" t="s">
        <v>2648</v>
      </c>
      <c r="C4163" s="188" t="s">
        <v>2647</v>
      </c>
      <c r="D4163" s="117" t="s">
        <v>2282</v>
      </c>
    </row>
    <row r="4164" spans="1:4" s="186" customFormat="1" ht="13.5" customHeight="1" x14ac:dyDescent="0.3">
      <c r="A4164" s="117" t="s">
        <v>12903</v>
      </c>
      <c r="B4164" s="117" t="s">
        <v>2467</v>
      </c>
      <c r="C4164" s="188" t="s">
        <v>2468</v>
      </c>
      <c r="D4164" s="117" t="s">
        <v>2469</v>
      </c>
    </row>
    <row r="4165" spans="1:4" s="186" customFormat="1" ht="13.5" customHeight="1" x14ac:dyDescent="0.3">
      <c r="A4165" s="116" t="s">
        <v>12904</v>
      </c>
      <c r="B4165" s="116" t="s">
        <v>2689</v>
      </c>
      <c r="C4165" s="187" t="s">
        <v>2064</v>
      </c>
      <c r="D4165" s="116" t="s">
        <v>2282</v>
      </c>
    </row>
    <row r="4166" spans="1:4" s="186" customFormat="1" ht="13.5" customHeight="1" x14ac:dyDescent="0.3">
      <c r="A4166" s="116" t="s">
        <v>12904</v>
      </c>
      <c r="B4166" s="116" t="s">
        <v>2689</v>
      </c>
      <c r="C4166" s="187" t="s">
        <v>2064</v>
      </c>
      <c r="D4166" s="116" t="s">
        <v>2282</v>
      </c>
    </row>
    <row r="4167" spans="1:4" s="186" customFormat="1" ht="13.5" customHeight="1" x14ac:dyDescent="0.3">
      <c r="A4167" s="117" t="s">
        <v>12905</v>
      </c>
      <c r="B4167" s="117" t="s">
        <v>4194</v>
      </c>
      <c r="C4167" s="188" t="s">
        <v>2064</v>
      </c>
      <c r="D4167" s="117" t="s">
        <v>2351</v>
      </c>
    </row>
    <row r="4168" spans="1:4" s="186" customFormat="1" ht="13.5" customHeight="1" x14ac:dyDescent="0.3">
      <c r="A4168" s="117" t="s">
        <v>12906</v>
      </c>
      <c r="B4168" s="117" t="s">
        <v>5505</v>
      </c>
      <c r="C4168" s="188" t="s">
        <v>2064</v>
      </c>
      <c r="D4168" s="117" t="s">
        <v>2351</v>
      </c>
    </row>
    <row r="4169" spans="1:4" s="186" customFormat="1" ht="13.5" customHeight="1" x14ac:dyDescent="0.3">
      <c r="A4169" s="116" t="s">
        <v>12907</v>
      </c>
      <c r="B4169" s="116" t="s">
        <v>7582</v>
      </c>
      <c r="C4169" s="187" t="s">
        <v>2064</v>
      </c>
      <c r="D4169" s="116" t="s">
        <v>2314</v>
      </c>
    </row>
    <row r="4170" spans="1:4" s="186" customFormat="1" ht="13.5" customHeight="1" x14ac:dyDescent="0.3">
      <c r="A4170" s="117" t="s">
        <v>12908</v>
      </c>
      <c r="B4170" s="117" t="s">
        <v>5567</v>
      </c>
      <c r="C4170" s="188" t="s">
        <v>2064</v>
      </c>
      <c r="D4170" s="117" t="s">
        <v>2351</v>
      </c>
    </row>
    <row r="4171" spans="1:4" s="186" customFormat="1" ht="13.5" customHeight="1" x14ac:dyDescent="0.3">
      <c r="A4171" s="117" t="s">
        <v>12909</v>
      </c>
      <c r="B4171" s="117" t="s">
        <v>4604</v>
      </c>
      <c r="C4171" s="188" t="s">
        <v>2064</v>
      </c>
      <c r="D4171" s="117" t="s">
        <v>2458</v>
      </c>
    </row>
    <row r="4172" spans="1:4" s="186" customFormat="1" ht="13.5" customHeight="1" x14ac:dyDescent="0.3">
      <c r="A4172" s="116" t="s">
        <v>12910</v>
      </c>
      <c r="B4172" s="116" t="s">
        <v>4603</v>
      </c>
      <c r="C4172" s="187" t="s">
        <v>2064</v>
      </c>
      <c r="D4172" s="116" t="s">
        <v>2458</v>
      </c>
    </row>
    <row r="4173" spans="1:4" s="186" customFormat="1" ht="13.5" customHeight="1" x14ac:dyDescent="0.3">
      <c r="A4173" s="117" t="s">
        <v>12911</v>
      </c>
      <c r="B4173" s="117" t="s">
        <v>8394</v>
      </c>
      <c r="C4173" s="188" t="s">
        <v>2064</v>
      </c>
      <c r="D4173" s="117" t="s">
        <v>2578</v>
      </c>
    </row>
    <row r="4174" spans="1:4" s="186" customFormat="1" ht="13.5" customHeight="1" x14ac:dyDescent="0.3">
      <c r="A4174" s="116" t="s">
        <v>12912</v>
      </c>
      <c r="B4174" s="116" t="s">
        <v>2717</v>
      </c>
      <c r="C4174" s="187" t="s">
        <v>2064</v>
      </c>
      <c r="D4174" s="116" t="s">
        <v>2469</v>
      </c>
    </row>
    <row r="4175" spans="1:4" s="186" customFormat="1" ht="13.5" customHeight="1" x14ac:dyDescent="0.3">
      <c r="A4175" s="117" t="s">
        <v>12913</v>
      </c>
      <c r="B4175" s="117" t="s">
        <v>2718</v>
      </c>
      <c r="C4175" s="188" t="s">
        <v>2064</v>
      </c>
      <c r="D4175" s="117" t="s">
        <v>2469</v>
      </c>
    </row>
    <row r="4176" spans="1:4" s="186" customFormat="1" ht="13.5" customHeight="1" x14ac:dyDescent="0.3">
      <c r="A4176" s="117" t="s">
        <v>12914</v>
      </c>
      <c r="B4176" s="117" t="s">
        <v>3611</v>
      </c>
      <c r="C4176" s="188" t="s">
        <v>2064</v>
      </c>
      <c r="D4176" s="117" t="s">
        <v>2469</v>
      </c>
    </row>
    <row r="4177" spans="1:4" s="186" customFormat="1" ht="13.5" customHeight="1" x14ac:dyDescent="0.3">
      <c r="A4177" s="117" t="s">
        <v>12915</v>
      </c>
      <c r="B4177" s="117" t="s">
        <v>2128</v>
      </c>
      <c r="C4177" s="188" t="s">
        <v>2064</v>
      </c>
      <c r="D4177" s="117" t="s">
        <v>2469</v>
      </c>
    </row>
    <row r="4178" spans="1:4" s="186" customFormat="1" ht="13.5" customHeight="1" x14ac:dyDescent="0.3">
      <c r="A4178" s="117" t="s">
        <v>12915</v>
      </c>
      <c r="B4178" s="117" t="s">
        <v>2128</v>
      </c>
      <c r="C4178" s="188" t="s">
        <v>2064</v>
      </c>
      <c r="D4178" s="117" t="s">
        <v>2469</v>
      </c>
    </row>
    <row r="4179" spans="1:4" s="186" customFormat="1" ht="13.5" customHeight="1" x14ac:dyDescent="0.3">
      <c r="A4179" s="116" t="s">
        <v>12916</v>
      </c>
      <c r="B4179" s="116" t="s">
        <v>4038</v>
      </c>
      <c r="C4179" s="187" t="s">
        <v>2064</v>
      </c>
      <c r="D4179" s="116" t="s">
        <v>2469</v>
      </c>
    </row>
    <row r="4180" spans="1:4" s="186" customFormat="1" ht="13.5" customHeight="1" x14ac:dyDescent="0.3">
      <c r="A4180" s="116" t="s">
        <v>12916</v>
      </c>
      <c r="B4180" s="116" t="s">
        <v>4038</v>
      </c>
      <c r="C4180" s="187" t="s">
        <v>2064</v>
      </c>
      <c r="D4180" s="116" t="s">
        <v>2469</v>
      </c>
    </row>
    <row r="4181" spans="1:4" s="186" customFormat="1" ht="13.5" customHeight="1" x14ac:dyDescent="0.3">
      <c r="A4181" s="117" t="s">
        <v>12917</v>
      </c>
      <c r="B4181" s="117" t="s">
        <v>8044</v>
      </c>
      <c r="C4181" s="188" t="s">
        <v>2064</v>
      </c>
      <c r="D4181" s="117" t="s">
        <v>2405</v>
      </c>
    </row>
    <row r="4182" spans="1:4" s="186" customFormat="1" ht="13.5" customHeight="1" x14ac:dyDescent="0.3">
      <c r="A4182" s="116" t="s">
        <v>12918</v>
      </c>
      <c r="B4182" s="116" t="s">
        <v>2131</v>
      </c>
      <c r="C4182" s="187" t="s">
        <v>2064</v>
      </c>
      <c r="D4182" s="116" t="s">
        <v>2469</v>
      </c>
    </row>
    <row r="4183" spans="1:4" s="186" customFormat="1" ht="13.5" customHeight="1" x14ac:dyDescent="0.3">
      <c r="A4183" s="117" t="s">
        <v>12919</v>
      </c>
      <c r="B4183" s="117" t="s">
        <v>4040</v>
      </c>
      <c r="C4183" s="188" t="s">
        <v>2064</v>
      </c>
      <c r="D4183" s="117" t="s">
        <v>2351</v>
      </c>
    </row>
    <row r="4184" spans="1:4" s="186" customFormat="1" ht="13.5" customHeight="1" x14ac:dyDescent="0.3">
      <c r="A4184" s="116" t="s">
        <v>12920</v>
      </c>
      <c r="B4184" s="116" t="s">
        <v>4041</v>
      </c>
      <c r="C4184" s="187" t="s">
        <v>2064</v>
      </c>
      <c r="D4184" s="116" t="s">
        <v>2351</v>
      </c>
    </row>
    <row r="4185" spans="1:4" s="186" customFormat="1" ht="13.5" customHeight="1" x14ac:dyDescent="0.3">
      <c r="A4185" s="116" t="s">
        <v>12921</v>
      </c>
      <c r="B4185" s="116" t="s">
        <v>2134</v>
      </c>
      <c r="C4185" s="187" t="s">
        <v>2064</v>
      </c>
      <c r="D4185" s="116" t="s">
        <v>2469</v>
      </c>
    </row>
    <row r="4186" spans="1:4" s="186" customFormat="1" ht="13.5" customHeight="1" x14ac:dyDescent="0.3">
      <c r="A4186" s="117" t="s">
        <v>12922</v>
      </c>
      <c r="B4186" s="117" t="s">
        <v>8046</v>
      </c>
      <c r="C4186" s="188" t="s">
        <v>2064</v>
      </c>
      <c r="D4186" s="117" t="s">
        <v>2405</v>
      </c>
    </row>
    <row r="4187" spans="1:4" s="186" customFormat="1" ht="13.5" customHeight="1" x14ac:dyDescent="0.3">
      <c r="A4187" s="117" t="s">
        <v>12923</v>
      </c>
      <c r="B4187" s="117" t="s">
        <v>8043</v>
      </c>
      <c r="C4187" s="188" t="s">
        <v>2064</v>
      </c>
      <c r="D4187" s="117" t="s">
        <v>2405</v>
      </c>
    </row>
    <row r="4188" spans="1:4" s="186" customFormat="1" ht="13.5" customHeight="1" x14ac:dyDescent="0.3">
      <c r="A4188" s="116" t="s">
        <v>12924</v>
      </c>
      <c r="B4188" s="116" t="s">
        <v>4039</v>
      </c>
      <c r="C4188" s="187" t="s">
        <v>2064</v>
      </c>
      <c r="D4188" s="116" t="s">
        <v>2351</v>
      </c>
    </row>
    <row r="4189" spans="1:4" s="186" customFormat="1" ht="13.5" customHeight="1" x14ac:dyDescent="0.3">
      <c r="A4189" s="117" t="s">
        <v>12925</v>
      </c>
      <c r="B4189" s="117" t="s">
        <v>8045</v>
      </c>
      <c r="C4189" s="188" t="s">
        <v>2064</v>
      </c>
      <c r="D4189" s="117" t="s">
        <v>2405</v>
      </c>
    </row>
    <row r="4190" spans="1:4" s="186" customFormat="1" ht="13.5" customHeight="1" x14ac:dyDescent="0.3">
      <c r="A4190" s="117" t="s">
        <v>12926</v>
      </c>
      <c r="B4190" s="117" t="s">
        <v>2136</v>
      </c>
      <c r="C4190" s="188" t="s">
        <v>2064</v>
      </c>
      <c r="D4190" s="117" t="s">
        <v>2469</v>
      </c>
    </row>
    <row r="4191" spans="1:4" s="186" customFormat="1" ht="13.5" customHeight="1" x14ac:dyDescent="0.3">
      <c r="A4191" s="117" t="s">
        <v>12927</v>
      </c>
      <c r="B4191" s="117" t="s">
        <v>2138</v>
      </c>
      <c r="C4191" s="188" t="s">
        <v>2064</v>
      </c>
      <c r="D4191" s="117" t="s">
        <v>2469</v>
      </c>
    </row>
    <row r="4192" spans="1:4" s="186" customFormat="1" ht="13.5" customHeight="1" x14ac:dyDescent="0.3">
      <c r="A4192" s="116" t="s">
        <v>12927</v>
      </c>
      <c r="B4192" s="116" t="s">
        <v>2138</v>
      </c>
      <c r="C4192" s="187" t="s">
        <v>2064</v>
      </c>
      <c r="D4192" s="116" t="s">
        <v>2469</v>
      </c>
    </row>
    <row r="4193" spans="1:4" s="186" customFormat="1" ht="13.5" customHeight="1" x14ac:dyDescent="0.3">
      <c r="A4193" s="117" t="s">
        <v>12928</v>
      </c>
      <c r="B4193" s="117" t="s">
        <v>2140</v>
      </c>
      <c r="C4193" s="188" t="s">
        <v>2064</v>
      </c>
      <c r="D4193" s="117" t="s">
        <v>2469</v>
      </c>
    </row>
    <row r="4194" spans="1:4" s="186" customFormat="1" ht="13.5" customHeight="1" x14ac:dyDescent="0.3">
      <c r="A4194" s="117" t="s">
        <v>12929</v>
      </c>
      <c r="B4194" s="117" t="s">
        <v>2142</v>
      </c>
      <c r="C4194" s="188" t="s">
        <v>2064</v>
      </c>
      <c r="D4194" s="117" t="s">
        <v>2469</v>
      </c>
    </row>
    <row r="4195" spans="1:4" s="186" customFormat="1" ht="13.5" customHeight="1" x14ac:dyDescent="0.3">
      <c r="A4195" s="116" t="s">
        <v>12930</v>
      </c>
      <c r="B4195" s="116" t="s">
        <v>8034</v>
      </c>
      <c r="C4195" s="187" t="s">
        <v>2064</v>
      </c>
      <c r="D4195" s="116" t="s">
        <v>2405</v>
      </c>
    </row>
    <row r="4196" spans="1:4" s="186" customFormat="1" ht="13.5" customHeight="1" x14ac:dyDescent="0.3">
      <c r="A4196" s="117" t="s">
        <v>12931</v>
      </c>
      <c r="B4196" s="117" t="s">
        <v>2727</v>
      </c>
      <c r="C4196" s="188" t="s">
        <v>2064</v>
      </c>
      <c r="D4196" s="117" t="s">
        <v>2469</v>
      </c>
    </row>
    <row r="4197" spans="1:4" s="186" customFormat="1" ht="13.5" customHeight="1" x14ac:dyDescent="0.3">
      <c r="A4197" s="117" t="s">
        <v>12932</v>
      </c>
      <c r="B4197" s="117" t="s">
        <v>2729</v>
      </c>
      <c r="C4197" s="188" t="s">
        <v>2064</v>
      </c>
      <c r="D4197" s="117" t="s">
        <v>2469</v>
      </c>
    </row>
    <row r="4198" spans="1:4" s="186" customFormat="1" ht="13.5" customHeight="1" x14ac:dyDescent="0.3">
      <c r="A4198" s="117" t="s">
        <v>12933</v>
      </c>
      <c r="B4198" s="117" t="s">
        <v>3819</v>
      </c>
      <c r="C4198" s="188" t="s">
        <v>2064</v>
      </c>
      <c r="D4198" s="117" t="s">
        <v>2469</v>
      </c>
    </row>
    <row r="4199" spans="1:4" s="186" customFormat="1" ht="13.5" customHeight="1" x14ac:dyDescent="0.3">
      <c r="A4199" s="116" t="s">
        <v>12934</v>
      </c>
      <c r="B4199" s="116" t="s">
        <v>2732</v>
      </c>
      <c r="C4199" s="187" t="s">
        <v>2064</v>
      </c>
      <c r="D4199" s="116" t="s">
        <v>2469</v>
      </c>
    </row>
    <row r="4200" spans="1:4" s="186" customFormat="1" ht="13.5" customHeight="1" x14ac:dyDescent="0.3">
      <c r="A4200" s="116" t="s">
        <v>12935</v>
      </c>
      <c r="B4200" s="116" t="s">
        <v>2730</v>
      </c>
      <c r="C4200" s="187" t="s">
        <v>2064</v>
      </c>
      <c r="D4200" s="116" t="s">
        <v>2469</v>
      </c>
    </row>
    <row r="4201" spans="1:4" s="186" customFormat="1" ht="13.5" customHeight="1" x14ac:dyDescent="0.3">
      <c r="A4201" s="116" t="s">
        <v>12936</v>
      </c>
      <c r="B4201" s="116" t="s">
        <v>3820</v>
      </c>
      <c r="C4201" s="187" t="s">
        <v>2064</v>
      </c>
      <c r="D4201" s="116" t="s">
        <v>2469</v>
      </c>
    </row>
    <row r="4202" spans="1:4" s="186" customFormat="1" ht="13.5" customHeight="1" x14ac:dyDescent="0.3">
      <c r="A4202" s="116" t="s">
        <v>12937</v>
      </c>
      <c r="B4202" s="116" t="s">
        <v>2728</v>
      </c>
      <c r="C4202" s="187" t="s">
        <v>2064</v>
      </c>
      <c r="D4202" s="116" t="s">
        <v>2469</v>
      </c>
    </row>
    <row r="4203" spans="1:4" s="186" customFormat="1" ht="13.5" customHeight="1" x14ac:dyDescent="0.3">
      <c r="A4203" s="116" t="s">
        <v>12938</v>
      </c>
      <c r="B4203" s="116" t="s">
        <v>2731</v>
      </c>
      <c r="C4203" s="187" t="s">
        <v>2064</v>
      </c>
      <c r="D4203" s="116" t="s">
        <v>2469</v>
      </c>
    </row>
    <row r="4204" spans="1:4" s="186" customFormat="1" ht="13.5" customHeight="1" x14ac:dyDescent="0.3">
      <c r="A4204" s="116" t="s">
        <v>12939</v>
      </c>
      <c r="B4204" s="116" t="s">
        <v>2144</v>
      </c>
      <c r="C4204" s="187" t="s">
        <v>2064</v>
      </c>
      <c r="D4204" s="116" t="s">
        <v>2469</v>
      </c>
    </row>
    <row r="4205" spans="1:4" s="186" customFormat="1" ht="13.5" customHeight="1" x14ac:dyDescent="0.3">
      <c r="A4205" s="117" t="s">
        <v>12940</v>
      </c>
      <c r="B4205" s="117" t="s">
        <v>3822</v>
      </c>
      <c r="C4205" s="188" t="s">
        <v>2064</v>
      </c>
      <c r="D4205" s="117" t="s">
        <v>2469</v>
      </c>
    </row>
    <row r="4206" spans="1:4" s="186" customFormat="1" ht="13.5" customHeight="1" x14ac:dyDescent="0.3">
      <c r="A4206" s="116" t="s">
        <v>12941</v>
      </c>
      <c r="B4206" s="116" t="s">
        <v>3818</v>
      </c>
      <c r="C4206" s="187" t="s">
        <v>2064</v>
      </c>
      <c r="D4206" s="116" t="s">
        <v>2469</v>
      </c>
    </row>
    <row r="4207" spans="1:4" s="186" customFormat="1" ht="13.5" customHeight="1" x14ac:dyDescent="0.3">
      <c r="A4207" s="116" t="s">
        <v>12942</v>
      </c>
      <c r="B4207" s="116" t="s">
        <v>2733</v>
      </c>
      <c r="C4207" s="187" t="s">
        <v>2064</v>
      </c>
      <c r="D4207" s="116" t="s">
        <v>2469</v>
      </c>
    </row>
    <row r="4208" spans="1:4" s="186" customFormat="1" ht="13.5" customHeight="1" x14ac:dyDescent="0.3">
      <c r="A4208" s="117" t="s">
        <v>12943</v>
      </c>
      <c r="B4208" s="117" t="s">
        <v>3821</v>
      </c>
      <c r="C4208" s="188" t="s">
        <v>2064</v>
      </c>
      <c r="D4208" s="117" t="s">
        <v>2469</v>
      </c>
    </row>
    <row r="4209" spans="1:4" s="186" customFormat="1" ht="13.5" customHeight="1" x14ac:dyDescent="0.3">
      <c r="A4209" s="116" t="s">
        <v>12944</v>
      </c>
      <c r="B4209" s="116" t="s">
        <v>3824</v>
      </c>
      <c r="C4209" s="187" t="s">
        <v>2064</v>
      </c>
      <c r="D4209" s="116" t="s">
        <v>2469</v>
      </c>
    </row>
    <row r="4210" spans="1:4" s="186" customFormat="1" ht="13.5" customHeight="1" x14ac:dyDescent="0.3">
      <c r="A4210" s="117" t="s">
        <v>12945</v>
      </c>
      <c r="B4210" s="117" t="s">
        <v>3831</v>
      </c>
      <c r="C4210" s="188" t="s">
        <v>2064</v>
      </c>
      <c r="D4210" s="117" t="s">
        <v>2469</v>
      </c>
    </row>
    <row r="4211" spans="1:4" s="186" customFormat="1" ht="13.5" customHeight="1" x14ac:dyDescent="0.3">
      <c r="A4211" s="116" t="s">
        <v>12946</v>
      </c>
      <c r="B4211" s="116" t="s">
        <v>3830</v>
      </c>
      <c r="C4211" s="187" t="s">
        <v>2064</v>
      </c>
      <c r="D4211" s="116" t="s">
        <v>2469</v>
      </c>
    </row>
    <row r="4212" spans="1:4" s="186" customFormat="1" ht="13.5" customHeight="1" x14ac:dyDescent="0.3">
      <c r="A4212" s="117" t="s">
        <v>12947</v>
      </c>
      <c r="B4212" s="117" t="s">
        <v>8030</v>
      </c>
      <c r="C4212" s="188" t="s">
        <v>2064</v>
      </c>
      <c r="D4212" s="117" t="s">
        <v>2405</v>
      </c>
    </row>
    <row r="4213" spans="1:4" s="186" customFormat="1" ht="13.5" customHeight="1" x14ac:dyDescent="0.3">
      <c r="A4213" s="116" t="s">
        <v>12948</v>
      </c>
      <c r="B4213" s="116" t="s">
        <v>2716</v>
      </c>
      <c r="C4213" s="187" t="s">
        <v>2064</v>
      </c>
      <c r="D4213" s="116" t="s">
        <v>2405</v>
      </c>
    </row>
    <row r="4214" spans="1:4" s="186" customFormat="1" ht="13.5" customHeight="1" x14ac:dyDescent="0.3">
      <c r="A4214" s="116" t="s">
        <v>12948</v>
      </c>
      <c r="B4214" s="116" t="s">
        <v>2716</v>
      </c>
      <c r="C4214" s="187" t="s">
        <v>2064</v>
      </c>
      <c r="D4214" s="116" t="s">
        <v>2405</v>
      </c>
    </row>
    <row r="4215" spans="1:4" s="186" customFormat="1" ht="13.5" customHeight="1" x14ac:dyDescent="0.3">
      <c r="A4215" s="117" t="s">
        <v>12949</v>
      </c>
      <c r="B4215" s="117" t="s">
        <v>3927</v>
      </c>
      <c r="C4215" s="188" t="s">
        <v>2064</v>
      </c>
      <c r="D4215" s="117" t="s">
        <v>2469</v>
      </c>
    </row>
    <row r="4216" spans="1:4" s="186" customFormat="1" ht="13.5" customHeight="1" x14ac:dyDescent="0.3">
      <c r="A4216" s="116" t="s">
        <v>12950</v>
      </c>
      <c r="B4216" s="116" t="s">
        <v>3936</v>
      </c>
      <c r="C4216" s="187" t="s">
        <v>2064</v>
      </c>
      <c r="D4216" s="116" t="s">
        <v>2469</v>
      </c>
    </row>
    <row r="4217" spans="1:4" s="186" customFormat="1" ht="13.5" customHeight="1" x14ac:dyDescent="0.3">
      <c r="A4217" s="116" t="s">
        <v>12951</v>
      </c>
      <c r="B4217" s="116" t="s">
        <v>4032</v>
      </c>
      <c r="C4217" s="187" t="s">
        <v>2064</v>
      </c>
      <c r="D4217" s="116" t="s">
        <v>2469</v>
      </c>
    </row>
    <row r="4218" spans="1:4" s="186" customFormat="1" ht="13.5" customHeight="1" x14ac:dyDescent="0.3">
      <c r="A4218" s="116" t="s">
        <v>12952</v>
      </c>
      <c r="B4218" s="116" t="s">
        <v>4034</v>
      </c>
      <c r="C4218" s="187" t="s">
        <v>2064</v>
      </c>
      <c r="D4218" s="116" t="s">
        <v>2469</v>
      </c>
    </row>
    <row r="4219" spans="1:4" s="186" customFormat="1" ht="13.5" customHeight="1" x14ac:dyDescent="0.3">
      <c r="A4219" s="117" t="s">
        <v>12953</v>
      </c>
      <c r="B4219" s="117" t="s">
        <v>3916</v>
      </c>
      <c r="C4219" s="188" t="s">
        <v>2064</v>
      </c>
      <c r="D4219" s="117" t="s">
        <v>2469</v>
      </c>
    </row>
    <row r="4220" spans="1:4" s="186" customFormat="1" ht="13.5" customHeight="1" x14ac:dyDescent="0.3">
      <c r="A4220" s="117" t="s">
        <v>12954</v>
      </c>
      <c r="B4220" s="117" t="s">
        <v>4033</v>
      </c>
      <c r="C4220" s="188" t="s">
        <v>2064</v>
      </c>
      <c r="D4220" s="117" t="s">
        <v>2469</v>
      </c>
    </row>
    <row r="4221" spans="1:4" s="186" customFormat="1" ht="13.5" customHeight="1" x14ac:dyDescent="0.3">
      <c r="A4221" s="117" t="s">
        <v>12955</v>
      </c>
      <c r="B4221" s="117" t="s">
        <v>4035</v>
      </c>
      <c r="C4221" s="188" t="s">
        <v>2064</v>
      </c>
      <c r="D4221" s="117" t="s">
        <v>2469</v>
      </c>
    </row>
    <row r="4222" spans="1:4" s="186" customFormat="1" ht="13.5" customHeight="1" x14ac:dyDescent="0.3">
      <c r="A4222" s="117" t="s">
        <v>12956</v>
      </c>
      <c r="B4222" s="117" t="s">
        <v>7992</v>
      </c>
      <c r="C4222" s="188" t="s">
        <v>2064</v>
      </c>
      <c r="D4222" s="117" t="s">
        <v>2469</v>
      </c>
    </row>
    <row r="4223" spans="1:4" s="186" customFormat="1" ht="13.5" customHeight="1" x14ac:dyDescent="0.3">
      <c r="A4223" s="116" t="s">
        <v>12957</v>
      </c>
      <c r="B4223" s="116" t="s">
        <v>6073</v>
      </c>
      <c r="C4223" s="187" t="s">
        <v>2064</v>
      </c>
      <c r="D4223" s="116" t="s">
        <v>2458</v>
      </c>
    </row>
    <row r="4224" spans="1:4" s="186" customFormat="1" ht="13.5" customHeight="1" x14ac:dyDescent="0.3">
      <c r="A4224" s="117" t="s">
        <v>12958</v>
      </c>
      <c r="B4224" s="117" t="s">
        <v>405</v>
      </c>
      <c r="C4224" s="188" t="s">
        <v>2064</v>
      </c>
      <c r="D4224" s="117" t="s">
        <v>2405</v>
      </c>
    </row>
    <row r="4225" spans="1:4" s="186" customFormat="1" ht="13.5" customHeight="1" x14ac:dyDescent="0.3">
      <c r="A4225" s="116" t="s">
        <v>12959</v>
      </c>
      <c r="B4225" s="116" t="s">
        <v>406</v>
      </c>
      <c r="C4225" s="187" t="s">
        <v>2064</v>
      </c>
      <c r="D4225" s="116" t="s">
        <v>2405</v>
      </c>
    </row>
    <row r="4226" spans="1:4" s="186" customFormat="1" ht="13.5" customHeight="1" x14ac:dyDescent="0.3">
      <c r="A4226" s="117" t="s">
        <v>12960</v>
      </c>
      <c r="B4226" s="117" t="s">
        <v>5999</v>
      </c>
      <c r="C4226" s="188" t="s">
        <v>2064</v>
      </c>
      <c r="D4226" s="117" t="s">
        <v>2405</v>
      </c>
    </row>
    <row r="4227" spans="1:4" s="186" customFormat="1" ht="13.5" customHeight="1" x14ac:dyDescent="0.3">
      <c r="A4227" s="117" t="s">
        <v>12961</v>
      </c>
      <c r="B4227" s="117" t="s">
        <v>5657</v>
      </c>
      <c r="C4227" s="188" t="s">
        <v>2064</v>
      </c>
      <c r="D4227" s="117" t="s">
        <v>2297</v>
      </c>
    </row>
    <row r="4228" spans="1:4" s="186" customFormat="1" ht="13.5" customHeight="1" x14ac:dyDescent="0.3">
      <c r="A4228" s="117" t="s">
        <v>12962</v>
      </c>
      <c r="B4228" s="117" t="s">
        <v>5646</v>
      </c>
      <c r="C4228" s="188" t="s">
        <v>2064</v>
      </c>
      <c r="D4228" s="117" t="s">
        <v>2351</v>
      </c>
    </row>
    <row r="4229" spans="1:4" s="186" customFormat="1" ht="13.5" customHeight="1" x14ac:dyDescent="0.3">
      <c r="A4229" s="117" t="s">
        <v>12963</v>
      </c>
      <c r="B4229" s="117" t="s">
        <v>5650</v>
      </c>
      <c r="C4229" s="188" t="s">
        <v>2064</v>
      </c>
      <c r="D4229" s="117" t="s">
        <v>2351</v>
      </c>
    </row>
    <row r="4230" spans="1:4" s="186" customFormat="1" ht="13.5" customHeight="1" x14ac:dyDescent="0.3">
      <c r="A4230" s="116" t="s">
        <v>12964</v>
      </c>
      <c r="B4230" s="116" t="s">
        <v>407</v>
      </c>
      <c r="C4230" s="187" t="s">
        <v>2064</v>
      </c>
      <c r="D4230" s="116" t="s">
        <v>2405</v>
      </c>
    </row>
    <row r="4231" spans="1:4" s="186" customFormat="1" ht="13.5" customHeight="1" x14ac:dyDescent="0.3">
      <c r="A4231" s="116" t="s">
        <v>12965</v>
      </c>
      <c r="B4231" s="116" t="s">
        <v>408</v>
      </c>
      <c r="C4231" s="187" t="s">
        <v>2064</v>
      </c>
      <c r="D4231" s="116" t="s">
        <v>2458</v>
      </c>
    </row>
    <row r="4232" spans="1:4" s="186" customFormat="1" ht="13.5" customHeight="1" x14ac:dyDescent="0.3">
      <c r="A4232" s="117" t="s">
        <v>12966</v>
      </c>
      <c r="B4232" s="117" t="s">
        <v>5890</v>
      </c>
      <c r="C4232" s="188" t="s">
        <v>2064</v>
      </c>
      <c r="D4232" s="117" t="s">
        <v>2351</v>
      </c>
    </row>
    <row r="4233" spans="1:4" s="186" customFormat="1" ht="13.5" customHeight="1" x14ac:dyDescent="0.3">
      <c r="A4233" s="116" t="s">
        <v>12967</v>
      </c>
      <c r="B4233" s="116" t="s">
        <v>5891</v>
      </c>
      <c r="C4233" s="187" t="s">
        <v>2064</v>
      </c>
      <c r="D4233" s="116" t="s">
        <v>2351</v>
      </c>
    </row>
    <row r="4234" spans="1:4" s="186" customFormat="1" ht="13.5" customHeight="1" x14ac:dyDescent="0.3">
      <c r="A4234" s="117" t="s">
        <v>12968</v>
      </c>
      <c r="B4234" s="117" t="s">
        <v>5998</v>
      </c>
      <c r="C4234" s="188" t="s">
        <v>2064</v>
      </c>
      <c r="D4234" s="117" t="s">
        <v>2351</v>
      </c>
    </row>
    <row r="4235" spans="1:4" s="186" customFormat="1" ht="13.5" customHeight="1" x14ac:dyDescent="0.3">
      <c r="A4235" s="117" t="s">
        <v>12969</v>
      </c>
      <c r="B4235" s="117" t="s">
        <v>5996</v>
      </c>
      <c r="C4235" s="188" t="s">
        <v>2064</v>
      </c>
      <c r="D4235" s="117" t="s">
        <v>2458</v>
      </c>
    </row>
    <row r="4236" spans="1:4" s="186" customFormat="1" ht="13.5" customHeight="1" x14ac:dyDescent="0.3">
      <c r="A4236" s="116" t="s">
        <v>12970</v>
      </c>
      <c r="B4236" s="116" t="s">
        <v>5997</v>
      </c>
      <c r="C4236" s="187" t="s">
        <v>2064</v>
      </c>
      <c r="D4236" s="116" t="s">
        <v>2458</v>
      </c>
    </row>
    <row r="4237" spans="1:4" s="186" customFormat="1" ht="13.5" customHeight="1" x14ac:dyDescent="0.3">
      <c r="A4237" s="117" t="s">
        <v>12971</v>
      </c>
      <c r="B4237" s="117" t="s">
        <v>409</v>
      </c>
      <c r="C4237" s="188" t="s">
        <v>2064</v>
      </c>
      <c r="D4237" s="117" t="s">
        <v>2405</v>
      </c>
    </row>
    <row r="4238" spans="1:4" s="186" customFormat="1" ht="13.5" customHeight="1" x14ac:dyDescent="0.3">
      <c r="A4238" s="117" t="s">
        <v>12972</v>
      </c>
      <c r="B4238" s="117" t="s">
        <v>6001</v>
      </c>
      <c r="C4238" s="188" t="s">
        <v>2064</v>
      </c>
      <c r="D4238" s="117" t="s">
        <v>2351</v>
      </c>
    </row>
    <row r="4239" spans="1:4" s="186" customFormat="1" ht="13.5" customHeight="1" x14ac:dyDescent="0.3">
      <c r="A4239" s="116" t="s">
        <v>12972</v>
      </c>
      <c r="B4239" s="116" t="s">
        <v>6001</v>
      </c>
      <c r="C4239" s="187" t="s">
        <v>2064</v>
      </c>
      <c r="D4239" s="116" t="s">
        <v>2351</v>
      </c>
    </row>
    <row r="4240" spans="1:4" s="186" customFormat="1" ht="13.5" customHeight="1" x14ac:dyDescent="0.3">
      <c r="A4240" s="117" t="s">
        <v>12973</v>
      </c>
      <c r="B4240" s="117" t="s">
        <v>1975</v>
      </c>
      <c r="C4240" s="188" t="s">
        <v>2064</v>
      </c>
      <c r="D4240" s="117" t="s">
        <v>2458</v>
      </c>
    </row>
    <row r="4241" spans="1:4" s="186" customFormat="1" ht="13.5" customHeight="1" x14ac:dyDescent="0.3">
      <c r="A4241" s="116" t="s">
        <v>12974</v>
      </c>
      <c r="B4241" s="116" t="s">
        <v>6771</v>
      </c>
      <c r="C4241" s="187" t="s">
        <v>2064</v>
      </c>
      <c r="D4241" s="116" t="s">
        <v>2351</v>
      </c>
    </row>
    <row r="4242" spans="1:4" s="186" customFormat="1" ht="13.5" customHeight="1" x14ac:dyDescent="0.3">
      <c r="A4242" s="117" t="s">
        <v>12975</v>
      </c>
      <c r="B4242" s="117" t="s">
        <v>5655</v>
      </c>
      <c r="C4242" s="188" t="s">
        <v>2064</v>
      </c>
      <c r="D4242" s="117" t="s">
        <v>2351</v>
      </c>
    </row>
    <row r="4243" spans="1:4" s="186" customFormat="1" ht="13.5" customHeight="1" x14ac:dyDescent="0.3">
      <c r="A4243" s="116" t="s">
        <v>12976</v>
      </c>
      <c r="B4243" s="116" t="s">
        <v>5656</v>
      </c>
      <c r="C4243" s="187" t="s">
        <v>2064</v>
      </c>
      <c r="D4243" s="116" t="s">
        <v>2351</v>
      </c>
    </row>
    <row r="4244" spans="1:4" s="186" customFormat="1" ht="13.5" customHeight="1" x14ac:dyDescent="0.3">
      <c r="A4244" s="116" t="s">
        <v>12977</v>
      </c>
      <c r="B4244" s="116" t="s">
        <v>410</v>
      </c>
      <c r="C4244" s="187" t="s">
        <v>2064</v>
      </c>
      <c r="D4244" s="116" t="s">
        <v>2405</v>
      </c>
    </row>
    <row r="4245" spans="1:4" s="186" customFormat="1" ht="13.5" customHeight="1" x14ac:dyDescent="0.3">
      <c r="A4245" s="116" t="s">
        <v>12978</v>
      </c>
      <c r="B4245" s="116" t="s">
        <v>1977</v>
      </c>
      <c r="C4245" s="187" t="s">
        <v>2064</v>
      </c>
      <c r="D4245" s="116" t="s">
        <v>2458</v>
      </c>
    </row>
    <row r="4246" spans="1:4" s="186" customFormat="1" ht="13.5" customHeight="1" x14ac:dyDescent="0.3">
      <c r="A4246" s="117" t="s">
        <v>12979</v>
      </c>
      <c r="B4246" s="117" t="s">
        <v>5647</v>
      </c>
      <c r="C4246" s="188" t="s">
        <v>2064</v>
      </c>
      <c r="D4246" s="117" t="s">
        <v>2405</v>
      </c>
    </row>
    <row r="4247" spans="1:4" s="186" customFormat="1" ht="13.5" customHeight="1" x14ac:dyDescent="0.3">
      <c r="A4247" s="116" t="s">
        <v>12980</v>
      </c>
      <c r="B4247" s="116" t="s">
        <v>5648</v>
      </c>
      <c r="C4247" s="187" t="s">
        <v>2064</v>
      </c>
      <c r="D4247" s="116" t="s">
        <v>2405</v>
      </c>
    </row>
    <row r="4248" spans="1:4" s="186" customFormat="1" ht="13.5" customHeight="1" x14ac:dyDescent="0.3">
      <c r="A4248" s="116" t="s">
        <v>12981</v>
      </c>
      <c r="B4248" s="116" t="s">
        <v>411</v>
      </c>
      <c r="C4248" s="187" t="s">
        <v>2064</v>
      </c>
      <c r="D4248" s="116" t="s">
        <v>2405</v>
      </c>
    </row>
    <row r="4249" spans="1:4" s="186" customFormat="1" ht="13.5" customHeight="1" x14ac:dyDescent="0.3">
      <c r="A4249" s="116" t="s">
        <v>12982</v>
      </c>
      <c r="B4249" s="116" t="s">
        <v>412</v>
      </c>
      <c r="C4249" s="187" t="s">
        <v>2064</v>
      </c>
      <c r="D4249" s="116" t="s">
        <v>2405</v>
      </c>
    </row>
    <row r="4250" spans="1:4" s="186" customFormat="1" ht="13.5" customHeight="1" x14ac:dyDescent="0.3">
      <c r="A4250" s="117" t="s">
        <v>12983</v>
      </c>
      <c r="B4250" s="117" t="s">
        <v>5649</v>
      </c>
      <c r="C4250" s="188" t="s">
        <v>2064</v>
      </c>
      <c r="D4250" s="117" t="s">
        <v>2405</v>
      </c>
    </row>
    <row r="4251" spans="1:4" s="186" customFormat="1" ht="13.5" customHeight="1" x14ac:dyDescent="0.3">
      <c r="A4251" s="116" t="s">
        <v>12984</v>
      </c>
      <c r="B4251" s="116" t="s">
        <v>413</v>
      </c>
      <c r="C4251" s="187" t="s">
        <v>2064</v>
      </c>
      <c r="D4251" s="116" t="s">
        <v>2405</v>
      </c>
    </row>
    <row r="4252" spans="1:4" s="186" customFormat="1" ht="13.5" customHeight="1" x14ac:dyDescent="0.3">
      <c r="A4252" s="116" t="s">
        <v>12985</v>
      </c>
      <c r="B4252" s="116" t="s">
        <v>3751</v>
      </c>
      <c r="C4252" s="187" t="s">
        <v>2064</v>
      </c>
      <c r="D4252" s="116" t="s">
        <v>2351</v>
      </c>
    </row>
    <row r="4253" spans="1:4" s="186" customFormat="1" ht="13.5" customHeight="1" x14ac:dyDescent="0.3">
      <c r="A4253" s="116" t="s">
        <v>12986</v>
      </c>
      <c r="B4253" s="116" t="s">
        <v>3753</v>
      </c>
      <c r="C4253" s="187" t="s">
        <v>2064</v>
      </c>
      <c r="D4253" s="116" t="s">
        <v>2351</v>
      </c>
    </row>
    <row r="4254" spans="1:4" s="186" customFormat="1" ht="13.5" customHeight="1" x14ac:dyDescent="0.3">
      <c r="A4254" s="117" t="s">
        <v>12987</v>
      </c>
      <c r="B4254" s="117" t="s">
        <v>3750</v>
      </c>
      <c r="C4254" s="188" t="s">
        <v>2064</v>
      </c>
      <c r="D4254" s="117" t="s">
        <v>2351</v>
      </c>
    </row>
    <row r="4255" spans="1:4" s="186" customFormat="1" ht="13.5" customHeight="1" x14ac:dyDescent="0.3">
      <c r="A4255" s="116" t="s">
        <v>12988</v>
      </c>
      <c r="B4255" s="116" t="s">
        <v>3749</v>
      </c>
      <c r="C4255" s="187" t="s">
        <v>2064</v>
      </c>
      <c r="D4255" s="116" t="s">
        <v>2351</v>
      </c>
    </row>
    <row r="4256" spans="1:4" s="186" customFormat="1" ht="13.5" customHeight="1" x14ac:dyDescent="0.3">
      <c r="A4256" s="117" t="s">
        <v>12989</v>
      </c>
      <c r="B4256" s="117" t="s">
        <v>5794</v>
      </c>
      <c r="C4256" s="188" t="s">
        <v>2064</v>
      </c>
      <c r="D4256" s="117" t="s">
        <v>2351</v>
      </c>
    </row>
    <row r="4257" spans="1:4" s="186" customFormat="1" ht="13.5" customHeight="1" x14ac:dyDescent="0.3">
      <c r="A4257" s="116" t="s">
        <v>12990</v>
      </c>
      <c r="B4257" s="116" t="s">
        <v>5786</v>
      </c>
      <c r="C4257" s="187" t="s">
        <v>2064</v>
      </c>
      <c r="D4257" s="116" t="s">
        <v>2351</v>
      </c>
    </row>
    <row r="4258" spans="1:4" s="186" customFormat="1" ht="13.5" customHeight="1" x14ac:dyDescent="0.3">
      <c r="A4258" s="116" t="s">
        <v>12991</v>
      </c>
      <c r="B4258" s="116" t="s">
        <v>5784</v>
      </c>
      <c r="C4258" s="187" t="s">
        <v>2064</v>
      </c>
      <c r="D4258" s="116" t="s">
        <v>2351</v>
      </c>
    </row>
    <row r="4259" spans="1:4" s="186" customFormat="1" ht="13.5" customHeight="1" x14ac:dyDescent="0.3">
      <c r="A4259" s="117" t="s">
        <v>12992</v>
      </c>
      <c r="B4259" s="117" t="s">
        <v>5785</v>
      </c>
      <c r="C4259" s="188" t="s">
        <v>2064</v>
      </c>
      <c r="D4259" s="117" t="s">
        <v>2351</v>
      </c>
    </row>
    <row r="4260" spans="1:4" s="186" customFormat="1" ht="13.5" customHeight="1" x14ac:dyDescent="0.3">
      <c r="A4260" s="116" t="s">
        <v>12993</v>
      </c>
      <c r="B4260" s="116" t="s">
        <v>3757</v>
      </c>
      <c r="C4260" s="187" t="s">
        <v>2064</v>
      </c>
      <c r="D4260" s="116" t="s">
        <v>2351</v>
      </c>
    </row>
    <row r="4261" spans="1:4" s="186" customFormat="1" ht="13.5" customHeight="1" x14ac:dyDescent="0.3">
      <c r="A4261" s="116" t="s">
        <v>12994</v>
      </c>
      <c r="B4261" s="116" t="s">
        <v>2548</v>
      </c>
      <c r="C4261" s="187" t="s">
        <v>2064</v>
      </c>
      <c r="D4261" s="116" t="s">
        <v>2351</v>
      </c>
    </row>
    <row r="4262" spans="1:4" s="186" customFormat="1" ht="13.5" customHeight="1" x14ac:dyDescent="0.3">
      <c r="A4262" s="117" t="s">
        <v>12995</v>
      </c>
      <c r="B4262" s="117" t="s">
        <v>2551</v>
      </c>
      <c r="C4262" s="188" t="s">
        <v>2064</v>
      </c>
      <c r="D4262" s="117" t="s">
        <v>2351</v>
      </c>
    </row>
    <row r="4263" spans="1:4" s="186" customFormat="1" ht="13.5" customHeight="1" x14ac:dyDescent="0.3">
      <c r="A4263" s="117" t="s">
        <v>12996</v>
      </c>
      <c r="B4263" s="117" t="s">
        <v>2547</v>
      </c>
      <c r="C4263" s="188" t="s">
        <v>2064</v>
      </c>
      <c r="D4263" s="117" t="s">
        <v>2351</v>
      </c>
    </row>
    <row r="4264" spans="1:4" s="186" customFormat="1" ht="13.5" customHeight="1" x14ac:dyDescent="0.3">
      <c r="A4264" s="117" t="s">
        <v>12997</v>
      </c>
      <c r="B4264" s="117" t="s">
        <v>2545</v>
      </c>
      <c r="C4264" s="188" t="s">
        <v>2064</v>
      </c>
      <c r="D4264" s="117" t="s">
        <v>2351</v>
      </c>
    </row>
    <row r="4265" spans="1:4" s="186" customFormat="1" ht="13.5" customHeight="1" x14ac:dyDescent="0.3">
      <c r="A4265" s="116" t="s">
        <v>12998</v>
      </c>
      <c r="B4265" s="116" t="s">
        <v>2550</v>
      </c>
      <c r="C4265" s="187" t="s">
        <v>2064</v>
      </c>
      <c r="D4265" s="116" t="s">
        <v>2351</v>
      </c>
    </row>
    <row r="4266" spans="1:4" s="186" customFormat="1" ht="13.5" customHeight="1" x14ac:dyDescent="0.3">
      <c r="A4266" s="116" t="s">
        <v>12999</v>
      </c>
      <c r="B4266" s="116" t="s">
        <v>2546</v>
      </c>
      <c r="C4266" s="187" t="s">
        <v>2064</v>
      </c>
      <c r="D4266" s="116" t="s">
        <v>2351</v>
      </c>
    </row>
    <row r="4267" spans="1:4" s="186" customFormat="1" ht="13.5" customHeight="1" x14ac:dyDescent="0.3">
      <c r="A4267" s="116" t="s">
        <v>13000</v>
      </c>
      <c r="B4267" s="116" t="s">
        <v>2544</v>
      </c>
      <c r="C4267" s="187" t="s">
        <v>2064</v>
      </c>
      <c r="D4267" s="116" t="s">
        <v>2351</v>
      </c>
    </row>
    <row r="4268" spans="1:4" s="186" customFormat="1" ht="13.5" customHeight="1" x14ac:dyDescent="0.3">
      <c r="A4268" s="117" t="s">
        <v>13001</v>
      </c>
      <c r="B4268" s="117" t="s">
        <v>2549</v>
      </c>
      <c r="C4268" s="188" t="s">
        <v>2064</v>
      </c>
      <c r="D4268" s="117" t="s">
        <v>2351</v>
      </c>
    </row>
    <row r="4269" spans="1:4" s="186" customFormat="1" ht="13.5" customHeight="1" x14ac:dyDescent="0.3">
      <c r="A4269" s="117" t="s">
        <v>13002</v>
      </c>
      <c r="B4269" s="117" t="s">
        <v>3752</v>
      </c>
      <c r="C4269" s="188" t="s">
        <v>2064</v>
      </c>
      <c r="D4269" s="117" t="s">
        <v>2351</v>
      </c>
    </row>
    <row r="4270" spans="1:4" s="186" customFormat="1" ht="13.5" customHeight="1" x14ac:dyDescent="0.3">
      <c r="A4270" s="116" t="s">
        <v>13003</v>
      </c>
      <c r="B4270" s="116" t="s">
        <v>3755</v>
      </c>
      <c r="C4270" s="187" t="s">
        <v>2064</v>
      </c>
      <c r="D4270" s="116" t="s">
        <v>2351</v>
      </c>
    </row>
    <row r="4271" spans="1:4" s="186" customFormat="1" ht="13.5" customHeight="1" x14ac:dyDescent="0.3">
      <c r="A4271" s="117" t="s">
        <v>13004</v>
      </c>
      <c r="B4271" s="117" t="s">
        <v>3754</v>
      </c>
      <c r="C4271" s="188" t="s">
        <v>2064</v>
      </c>
      <c r="D4271" s="117" t="s">
        <v>2351</v>
      </c>
    </row>
    <row r="4272" spans="1:4" s="186" customFormat="1" ht="13.5" customHeight="1" x14ac:dyDescent="0.3">
      <c r="A4272" s="117" t="s">
        <v>13005</v>
      </c>
      <c r="B4272" s="117" t="s">
        <v>3756</v>
      </c>
      <c r="C4272" s="188" t="s">
        <v>2064</v>
      </c>
      <c r="D4272" s="117" t="s">
        <v>2351</v>
      </c>
    </row>
    <row r="4273" spans="1:4" s="186" customFormat="1" ht="13.5" customHeight="1" x14ac:dyDescent="0.3">
      <c r="A4273" s="116" t="s">
        <v>13006</v>
      </c>
      <c r="B4273" s="116" t="s">
        <v>5752</v>
      </c>
      <c r="C4273" s="187" t="s">
        <v>2064</v>
      </c>
      <c r="D4273" s="116" t="s">
        <v>2351</v>
      </c>
    </row>
    <row r="4274" spans="1:4" s="186" customFormat="1" ht="13.5" customHeight="1" x14ac:dyDescent="0.3">
      <c r="A4274" s="117" t="s">
        <v>13007</v>
      </c>
      <c r="B4274" s="117" t="s">
        <v>8040</v>
      </c>
      <c r="C4274" s="188" t="s">
        <v>2064</v>
      </c>
      <c r="D4274" s="117" t="s">
        <v>2469</v>
      </c>
    </row>
    <row r="4275" spans="1:4" s="186" customFormat="1" ht="13.5" customHeight="1" x14ac:dyDescent="0.3">
      <c r="A4275" s="116" t="s">
        <v>13008</v>
      </c>
      <c r="B4275" s="116" t="s">
        <v>5795</v>
      </c>
      <c r="C4275" s="187" t="s">
        <v>2064</v>
      </c>
      <c r="D4275" s="116" t="s">
        <v>2351</v>
      </c>
    </row>
    <row r="4276" spans="1:4" s="186" customFormat="1" ht="13.5" customHeight="1" x14ac:dyDescent="0.3">
      <c r="A4276" s="117" t="s">
        <v>13009</v>
      </c>
      <c r="B4276" s="117" t="s">
        <v>5796</v>
      </c>
      <c r="C4276" s="188" t="s">
        <v>2064</v>
      </c>
      <c r="D4276" s="117" t="s">
        <v>2351</v>
      </c>
    </row>
    <row r="4277" spans="1:4" s="186" customFormat="1" ht="13.5" customHeight="1" x14ac:dyDescent="0.3">
      <c r="A4277" s="116" t="s">
        <v>13010</v>
      </c>
      <c r="B4277" s="116" t="s">
        <v>5797</v>
      </c>
      <c r="C4277" s="187" t="s">
        <v>2064</v>
      </c>
      <c r="D4277" s="116" t="s">
        <v>2351</v>
      </c>
    </row>
    <row r="4278" spans="1:4" s="186" customFormat="1" ht="13.5" customHeight="1" x14ac:dyDescent="0.3">
      <c r="A4278" s="117" t="s">
        <v>13011</v>
      </c>
      <c r="B4278" s="117" t="s">
        <v>5798</v>
      </c>
      <c r="C4278" s="188" t="s">
        <v>2064</v>
      </c>
      <c r="D4278" s="117" t="s">
        <v>2351</v>
      </c>
    </row>
    <row r="4279" spans="1:4" s="186" customFormat="1" ht="13.5" customHeight="1" x14ac:dyDescent="0.3">
      <c r="A4279" s="116" t="s">
        <v>13012</v>
      </c>
      <c r="B4279" s="116" t="s">
        <v>5799</v>
      </c>
      <c r="C4279" s="187" t="s">
        <v>2064</v>
      </c>
      <c r="D4279" s="116" t="s">
        <v>2351</v>
      </c>
    </row>
    <row r="4280" spans="1:4" s="186" customFormat="1" ht="13.5" customHeight="1" x14ac:dyDescent="0.3">
      <c r="A4280" s="117" t="s">
        <v>13013</v>
      </c>
      <c r="B4280" s="117" t="s">
        <v>5800</v>
      </c>
      <c r="C4280" s="188" t="s">
        <v>2064</v>
      </c>
      <c r="D4280" s="117" t="s">
        <v>2351</v>
      </c>
    </row>
    <row r="4281" spans="1:4" s="186" customFormat="1" ht="13.5" customHeight="1" x14ac:dyDescent="0.3">
      <c r="A4281" s="117" t="s">
        <v>13014</v>
      </c>
      <c r="B4281" s="117" t="s">
        <v>3748</v>
      </c>
      <c r="C4281" s="188" t="s">
        <v>2064</v>
      </c>
      <c r="D4281" s="117" t="s">
        <v>2351</v>
      </c>
    </row>
    <row r="4282" spans="1:4" s="186" customFormat="1" ht="13.5" customHeight="1" x14ac:dyDescent="0.3">
      <c r="A4282" s="116" t="s">
        <v>13015</v>
      </c>
      <c r="B4282" s="116" t="s">
        <v>3746</v>
      </c>
      <c r="C4282" s="187" t="s">
        <v>2064</v>
      </c>
      <c r="D4282" s="116" t="s">
        <v>3747</v>
      </c>
    </row>
    <row r="4283" spans="1:4" s="186" customFormat="1" ht="13.5" customHeight="1" x14ac:dyDescent="0.3">
      <c r="A4283" s="117" t="s">
        <v>13016</v>
      </c>
      <c r="B4283" s="117" t="s">
        <v>3707</v>
      </c>
      <c r="C4283" s="188" t="s">
        <v>2064</v>
      </c>
      <c r="D4283" s="117" t="s">
        <v>2469</v>
      </c>
    </row>
    <row r="4284" spans="1:4" s="186" customFormat="1" ht="13.5" customHeight="1" x14ac:dyDescent="0.3">
      <c r="A4284" s="117" t="s">
        <v>13017</v>
      </c>
      <c r="B4284" s="117" t="s">
        <v>3703</v>
      </c>
      <c r="C4284" s="188" t="s">
        <v>2064</v>
      </c>
      <c r="D4284" s="117" t="s">
        <v>2469</v>
      </c>
    </row>
    <row r="4285" spans="1:4" s="186" customFormat="1" ht="13.5" customHeight="1" x14ac:dyDescent="0.3">
      <c r="A4285" s="116" t="s">
        <v>13018</v>
      </c>
      <c r="B4285" s="116" t="s">
        <v>3702</v>
      </c>
      <c r="C4285" s="187" t="s">
        <v>2064</v>
      </c>
      <c r="D4285" s="116" t="s">
        <v>2469</v>
      </c>
    </row>
    <row r="4286" spans="1:4" s="186" customFormat="1" ht="13.5" customHeight="1" x14ac:dyDescent="0.3">
      <c r="A4286" s="117" t="s">
        <v>13019</v>
      </c>
      <c r="B4286" s="117" t="s">
        <v>3716</v>
      </c>
      <c r="C4286" s="188" t="s">
        <v>2064</v>
      </c>
      <c r="D4286" s="117" t="s">
        <v>2469</v>
      </c>
    </row>
    <row r="4287" spans="1:4" s="186" customFormat="1" ht="13.5" customHeight="1" x14ac:dyDescent="0.3">
      <c r="A4287" s="116" t="s">
        <v>13020</v>
      </c>
      <c r="B4287" s="116" t="s">
        <v>3706</v>
      </c>
      <c r="C4287" s="187" t="s">
        <v>2064</v>
      </c>
      <c r="D4287" s="116" t="s">
        <v>2469</v>
      </c>
    </row>
    <row r="4288" spans="1:4" s="186" customFormat="1" ht="13.5" customHeight="1" x14ac:dyDescent="0.3">
      <c r="A4288" s="116" t="s">
        <v>13021</v>
      </c>
      <c r="B4288" s="116" t="s">
        <v>3704</v>
      </c>
      <c r="C4288" s="187" t="s">
        <v>2064</v>
      </c>
      <c r="D4288" s="116" t="s">
        <v>2469</v>
      </c>
    </row>
    <row r="4289" spans="1:4" s="186" customFormat="1" ht="13.5" customHeight="1" x14ac:dyDescent="0.3">
      <c r="A4289" s="117" t="s">
        <v>13022</v>
      </c>
      <c r="B4289" s="117" t="s">
        <v>3705</v>
      </c>
      <c r="C4289" s="188" t="s">
        <v>2064</v>
      </c>
      <c r="D4289" s="117" t="s">
        <v>2469</v>
      </c>
    </row>
    <row r="4290" spans="1:4" s="186" customFormat="1" ht="13.5" customHeight="1" x14ac:dyDescent="0.3">
      <c r="A4290" s="117" t="s">
        <v>13023</v>
      </c>
      <c r="B4290" s="117" t="s">
        <v>3401</v>
      </c>
      <c r="C4290" s="188" t="s">
        <v>2064</v>
      </c>
      <c r="D4290" s="117" t="s">
        <v>2351</v>
      </c>
    </row>
    <row r="4291" spans="1:4" s="186" customFormat="1" ht="13.5" customHeight="1" x14ac:dyDescent="0.3">
      <c r="A4291" s="116" t="s">
        <v>13024</v>
      </c>
      <c r="B4291" s="116" t="s">
        <v>3196</v>
      </c>
      <c r="C4291" s="187" t="s">
        <v>2064</v>
      </c>
      <c r="D4291" s="116" t="s">
        <v>2351</v>
      </c>
    </row>
    <row r="4292" spans="1:4" s="186" customFormat="1" ht="13.5" customHeight="1" x14ac:dyDescent="0.3">
      <c r="A4292" s="116" t="s">
        <v>13025</v>
      </c>
      <c r="B4292" s="116" t="s">
        <v>3198</v>
      </c>
      <c r="C4292" s="187" t="s">
        <v>2064</v>
      </c>
      <c r="D4292" s="116" t="s">
        <v>2351</v>
      </c>
    </row>
    <row r="4293" spans="1:4" s="186" customFormat="1" ht="13.5" customHeight="1" x14ac:dyDescent="0.3">
      <c r="A4293" s="116" t="s">
        <v>13026</v>
      </c>
      <c r="B4293" s="116" t="s">
        <v>7088</v>
      </c>
      <c r="C4293" s="187" t="s">
        <v>2064</v>
      </c>
      <c r="D4293" s="116" t="s">
        <v>2578</v>
      </c>
    </row>
    <row r="4294" spans="1:4" s="186" customFormat="1" ht="13.5" customHeight="1" x14ac:dyDescent="0.3">
      <c r="A4294" s="117" t="s">
        <v>13027</v>
      </c>
      <c r="B4294" s="117" t="s">
        <v>5787</v>
      </c>
      <c r="C4294" s="188" t="s">
        <v>2064</v>
      </c>
      <c r="D4294" s="117" t="s">
        <v>2351</v>
      </c>
    </row>
    <row r="4295" spans="1:4" s="186" customFormat="1" ht="13.5" customHeight="1" x14ac:dyDescent="0.3">
      <c r="A4295" s="116" t="s">
        <v>13028</v>
      </c>
      <c r="B4295" s="116" t="s">
        <v>5080</v>
      </c>
      <c r="C4295" s="187" t="s">
        <v>2064</v>
      </c>
      <c r="D4295" s="116" t="s">
        <v>2351</v>
      </c>
    </row>
    <row r="4296" spans="1:4" s="186" customFormat="1" ht="13.5" customHeight="1" x14ac:dyDescent="0.3">
      <c r="A4296" s="117" t="s">
        <v>13029</v>
      </c>
      <c r="B4296" s="117" t="s">
        <v>5081</v>
      </c>
      <c r="C4296" s="188" t="s">
        <v>2064</v>
      </c>
      <c r="D4296" s="117" t="s">
        <v>2351</v>
      </c>
    </row>
    <row r="4297" spans="1:4" s="186" customFormat="1" ht="13.5" customHeight="1" x14ac:dyDescent="0.3">
      <c r="A4297" s="117" t="s">
        <v>13030</v>
      </c>
      <c r="B4297" s="117" t="s">
        <v>3197</v>
      </c>
      <c r="C4297" s="188" t="s">
        <v>2064</v>
      </c>
      <c r="D4297" s="117" t="s">
        <v>2351</v>
      </c>
    </row>
    <row r="4298" spans="1:4" s="186" customFormat="1" ht="13.5" customHeight="1" x14ac:dyDescent="0.3">
      <c r="A4298" s="117" t="s">
        <v>13031</v>
      </c>
      <c r="B4298" s="117" t="s">
        <v>2668</v>
      </c>
      <c r="C4298" s="188" t="s">
        <v>2064</v>
      </c>
      <c r="D4298" s="117" t="s">
        <v>2351</v>
      </c>
    </row>
    <row r="4299" spans="1:4" s="186" customFormat="1" ht="13.5" customHeight="1" x14ac:dyDescent="0.3">
      <c r="A4299" s="117" t="s">
        <v>13032</v>
      </c>
      <c r="B4299" s="117" t="s">
        <v>3512</v>
      </c>
      <c r="C4299" s="188" t="s">
        <v>2064</v>
      </c>
      <c r="D4299" s="117" t="s">
        <v>2425</v>
      </c>
    </row>
    <row r="4300" spans="1:4" s="186" customFormat="1" ht="13.5" customHeight="1" x14ac:dyDescent="0.3">
      <c r="A4300" s="116" t="s">
        <v>13033</v>
      </c>
      <c r="B4300" s="116" t="s">
        <v>3513</v>
      </c>
      <c r="C4300" s="187" t="s">
        <v>2064</v>
      </c>
      <c r="D4300" s="116" t="s">
        <v>2425</v>
      </c>
    </row>
    <row r="4301" spans="1:4" s="186" customFormat="1" ht="13.5" customHeight="1" x14ac:dyDescent="0.3">
      <c r="A4301" s="116" t="s">
        <v>13034</v>
      </c>
      <c r="B4301" s="116" t="s">
        <v>3511</v>
      </c>
      <c r="C4301" s="187" t="s">
        <v>2064</v>
      </c>
      <c r="D4301" s="116" t="s">
        <v>2390</v>
      </c>
    </row>
    <row r="4302" spans="1:4" s="186" customFormat="1" ht="13.5" customHeight="1" x14ac:dyDescent="0.3">
      <c r="A4302" s="117" t="s">
        <v>13035</v>
      </c>
      <c r="B4302" s="117" t="s">
        <v>6908</v>
      </c>
      <c r="C4302" s="188" t="s">
        <v>2064</v>
      </c>
      <c r="D4302" s="117" t="s">
        <v>2425</v>
      </c>
    </row>
    <row r="4303" spans="1:4" s="186" customFormat="1" ht="13.5" customHeight="1" x14ac:dyDescent="0.3">
      <c r="A4303" s="117" t="s">
        <v>13036</v>
      </c>
      <c r="B4303" s="117" t="s">
        <v>50</v>
      </c>
      <c r="C4303" s="188" t="s">
        <v>2064</v>
      </c>
      <c r="D4303" s="117" t="s">
        <v>2578</v>
      </c>
    </row>
    <row r="4304" spans="1:4" s="186" customFormat="1" ht="13.5" customHeight="1" x14ac:dyDescent="0.3">
      <c r="A4304" s="117" t="s">
        <v>13037</v>
      </c>
      <c r="B4304" s="117" t="s">
        <v>3731</v>
      </c>
      <c r="C4304" s="188" t="s">
        <v>2064</v>
      </c>
      <c r="D4304" s="117" t="s">
        <v>2351</v>
      </c>
    </row>
    <row r="4305" spans="1:4" s="186" customFormat="1" ht="13.5" customHeight="1" x14ac:dyDescent="0.3">
      <c r="A4305" s="117" t="s">
        <v>13038</v>
      </c>
      <c r="B4305" s="117" t="s">
        <v>5790</v>
      </c>
      <c r="C4305" s="188" t="s">
        <v>2064</v>
      </c>
      <c r="D4305" s="117" t="s">
        <v>2469</v>
      </c>
    </row>
    <row r="4306" spans="1:4" s="186" customFormat="1" ht="13.5" customHeight="1" x14ac:dyDescent="0.3">
      <c r="A4306" s="117" t="s">
        <v>13039</v>
      </c>
      <c r="B4306" s="117" t="s">
        <v>5791</v>
      </c>
      <c r="C4306" s="188" t="s">
        <v>2064</v>
      </c>
      <c r="D4306" s="117" t="s">
        <v>2469</v>
      </c>
    </row>
    <row r="4307" spans="1:4" s="186" customFormat="1" ht="13.5" customHeight="1" x14ac:dyDescent="0.3">
      <c r="A4307" s="117" t="s">
        <v>13040</v>
      </c>
      <c r="B4307" s="117" t="s">
        <v>5792</v>
      </c>
      <c r="C4307" s="188" t="s">
        <v>2064</v>
      </c>
      <c r="D4307" s="117" t="s">
        <v>2469</v>
      </c>
    </row>
    <row r="4308" spans="1:4" s="186" customFormat="1" ht="13.5" customHeight="1" x14ac:dyDescent="0.3">
      <c r="A4308" s="116" t="s">
        <v>13041</v>
      </c>
      <c r="B4308" s="116" t="s">
        <v>5793</v>
      </c>
      <c r="C4308" s="187" t="s">
        <v>2064</v>
      </c>
      <c r="D4308" s="116" t="s">
        <v>2469</v>
      </c>
    </row>
    <row r="4309" spans="1:4" s="186" customFormat="1" ht="13.5" customHeight="1" x14ac:dyDescent="0.3">
      <c r="A4309" s="116" t="s">
        <v>13042</v>
      </c>
      <c r="B4309" s="116" t="s">
        <v>3230</v>
      </c>
      <c r="C4309" s="187" t="s">
        <v>2064</v>
      </c>
      <c r="D4309" s="116" t="s">
        <v>2469</v>
      </c>
    </row>
    <row r="4310" spans="1:4" s="186" customFormat="1" ht="13.5" customHeight="1" x14ac:dyDescent="0.3">
      <c r="A4310" s="116" t="s">
        <v>13043</v>
      </c>
      <c r="B4310" s="116" t="s">
        <v>3232</v>
      </c>
      <c r="C4310" s="187" t="s">
        <v>2064</v>
      </c>
      <c r="D4310" s="116" t="s">
        <v>2469</v>
      </c>
    </row>
    <row r="4311" spans="1:4" s="186" customFormat="1" ht="13.5" customHeight="1" x14ac:dyDescent="0.3">
      <c r="A4311" s="117" t="s">
        <v>13044</v>
      </c>
      <c r="B4311" s="117" t="s">
        <v>3231</v>
      </c>
      <c r="C4311" s="188" t="s">
        <v>2064</v>
      </c>
      <c r="D4311" s="117" t="s">
        <v>2469</v>
      </c>
    </row>
    <row r="4312" spans="1:4" s="186" customFormat="1" ht="13.5" customHeight="1" x14ac:dyDescent="0.3">
      <c r="A4312" s="116" t="s">
        <v>13045</v>
      </c>
      <c r="B4312" s="116" t="s">
        <v>4014</v>
      </c>
      <c r="C4312" s="187" t="s">
        <v>2064</v>
      </c>
      <c r="D4312" s="116" t="s">
        <v>2469</v>
      </c>
    </row>
    <row r="4313" spans="1:4" s="186" customFormat="1" ht="13.5" customHeight="1" x14ac:dyDescent="0.3">
      <c r="A4313" s="116" t="s">
        <v>13046</v>
      </c>
      <c r="B4313" s="116" t="s">
        <v>3732</v>
      </c>
      <c r="C4313" s="187" t="s">
        <v>2064</v>
      </c>
      <c r="D4313" s="116" t="s">
        <v>2425</v>
      </c>
    </row>
    <row r="4314" spans="1:4" s="186" customFormat="1" ht="13.5" customHeight="1" x14ac:dyDescent="0.3">
      <c r="A4314" s="117" t="s">
        <v>13047</v>
      </c>
      <c r="B4314" s="117" t="s">
        <v>7087</v>
      </c>
      <c r="C4314" s="188" t="s">
        <v>2064</v>
      </c>
      <c r="D4314" s="117" t="s">
        <v>2578</v>
      </c>
    </row>
    <row r="4315" spans="1:4" s="186" customFormat="1" ht="13.5" customHeight="1" x14ac:dyDescent="0.3">
      <c r="A4315" s="117" t="s">
        <v>13048</v>
      </c>
      <c r="B4315" s="117" t="s">
        <v>7089</v>
      </c>
      <c r="C4315" s="188" t="s">
        <v>2064</v>
      </c>
      <c r="D4315" s="117" t="s">
        <v>2578</v>
      </c>
    </row>
    <row r="4316" spans="1:4" s="186" customFormat="1" ht="13.5" customHeight="1" x14ac:dyDescent="0.3">
      <c r="A4316" s="117" t="s">
        <v>13049</v>
      </c>
      <c r="B4316" s="117" t="s">
        <v>3712</v>
      </c>
      <c r="C4316" s="188" t="s">
        <v>2064</v>
      </c>
      <c r="D4316" s="117" t="s">
        <v>2469</v>
      </c>
    </row>
    <row r="4317" spans="1:4" s="186" customFormat="1" ht="13.5" customHeight="1" x14ac:dyDescent="0.3">
      <c r="A4317" s="116" t="s">
        <v>13050</v>
      </c>
      <c r="B4317" s="116" t="s">
        <v>3713</v>
      </c>
      <c r="C4317" s="187" t="s">
        <v>2064</v>
      </c>
      <c r="D4317" s="116" t="s">
        <v>2469</v>
      </c>
    </row>
    <row r="4318" spans="1:4" s="186" customFormat="1" ht="13.5" customHeight="1" x14ac:dyDescent="0.3">
      <c r="A4318" s="116" t="s">
        <v>13051</v>
      </c>
      <c r="B4318" s="116" t="s">
        <v>3710</v>
      </c>
      <c r="C4318" s="187" t="s">
        <v>2064</v>
      </c>
      <c r="D4318" s="116" t="s">
        <v>2469</v>
      </c>
    </row>
    <row r="4319" spans="1:4" s="186" customFormat="1" ht="13.5" customHeight="1" x14ac:dyDescent="0.3">
      <c r="A4319" s="116" t="s">
        <v>13052</v>
      </c>
      <c r="B4319" s="116" t="s">
        <v>3711</v>
      </c>
      <c r="C4319" s="187" t="s">
        <v>2064</v>
      </c>
      <c r="D4319" s="116" t="s">
        <v>2469</v>
      </c>
    </row>
    <row r="4320" spans="1:4" s="186" customFormat="1" ht="13.5" customHeight="1" x14ac:dyDescent="0.3">
      <c r="A4320" s="116" t="s">
        <v>13053</v>
      </c>
      <c r="B4320" s="116" t="s">
        <v>3708</v>
      </c>
      <c r="C4320" s="187" t="s">
        <v>2064</v>
      </c>
      <c r="D4320" s="116" t="s">
        <v>2469</v>
      </c>
    </row>
    <row r="4321" spans="1:4" s="186" customFormat="1" ht="13.5" customHeight="1" x14ac:dyDescent="0.3">
      <c r="A4321" s="117" t="s">
        <v>13054</v>
      </c>
      <c r="B4321" s="117" t="s">
        <v>3709</v>
      </c>
      <c r="C4321" s="188" t="s">
        <v>2064</v>
      </c>
      <c r="D4321" s="117" t="s">
        <v>2469</v>
      </c>
    </row>
    <row r="4322" spans="1:4" s="186" customFormat="1" ht="13.5" customHeight="1" x14ac:dyDescent="0.3">
      <c r="A4322" s="117" t="s">
        <v>13055</v>
      </c>
      <c r="B4322" s="117" t="s">
        <v>4015</v>
      </c>
      <c r="C4322" s="188" t="s">
        <v>2064</v>
      </c>
      <c r="D4322" s="117" t="s">
        <v>2469</v>
      </c>
    </row>
    <row r="4323" spans="1:4" s="186" customFormat="1" ht="13.5" customHeight="1" x14ac:dyDescent="0.3">
      <c r="A4323" s="117" t="s">
        <v>13056</v>
      </c>
      <c r="B4323" s="117" t="s">
        <v>2666</v>
      </c>
      <c r="C4323" s="188" t="s">
        <v>2064</v>
      </c>
      <c r="D4323" s="117" t="s">
        <v>2351</v>
      </c>
    </row>
    <row r="4324" spans="1:4" s="186" customFormat="1" ht="13.5" customHeight="1" x14ac:dyDescent="0.3">
      <c r="A4324" s="116" t="s">
        <v>13057</v>
      </c>
      <c r="B4324" s="116" t="s">
        <v>2665</v>
      </c>
      <c r="C4324" s="187" t="s">
        <v>2064</v>
      </c>
      <c r="D4324" s="116" t="s">
        <v>2351</v>
      </c>
    </row>
    <row r="4325" spans="1:4" s="186" customFormat="1" ht="13.5" customHeight="1" x14ac:dyDescent="0.3">
      <c r="A4325" s="116" t="s">
        <v>13058</v>
      </c>
      <c r="B4325" s="116" t="s">
        <v>4165</v>
      </c>
      <c r="C4325" s="187" t="s">
        <v>2064</v>
      </c>
      <c r="D4325" s="116" t="s">
        <v>2486</v>
      </c>
    </row>
    <row r="4326" spans="1:4" s="186" customFormat="1" ht="13.5" customHeight="1" x14ac:dyDescent="0.3">
      <c r="A4326" s="116" t="s">
        <v>13059</v>
      </c>
      <c r="B4326" s="116" t="s">
        <v>8038</v>
      </c>
      <c r="C4326" s="187" t="s">
        <v>2064</v>
      </c>
      <c r="D4326" s="116" t="s">
        <v>2469</v>
      </c>
    </row>
    <row r="4327" spans="1:4" s="186" customFormat="1" ht="13.5" customHeight="1" x14ac:dyDescent="0.3">
      <c r="A4327" s="116" t="s">
        <v>13060</v>
      </c>
      <c r="B4327" s="116" t="s">
        <v>5689</v>
      </c>
      <c r="C4327" s="187" t="s">
        <v>2064</v>
      </c>
      <c r="D4327" s="116" t="s">
        <v>2351</v>
      </c>
    </row>
    <row r="4328" spans="1:4" s="186" customFormat="1" ht="13.5" customHeight="1" x14ac:dyDescent="0.3">
      <c r="A4328" s="116" t="s">
        <v>13061</v>
      </c>
      <c r="B4328" s="116" t="s">
        <v>6128</v>
      </c>
      <c r="C4328" s="187" t="s">
        <v>2064</v>
      </c>
      <c r="D4328" s="116" t="s">
        <v>2351</v>
      </c>
    </row>
    <row r="4329" spans="1:4" s="186" customFormat="1" ht="13.5" customHeight="1" x14ac:dyDescent="0.3">
      <c r="A4329" s="117" t="s">
        <v>13062</v>
      </c>
      <c r="B4329" s="117" t="s">
        <v>6131</v>
      </c>
      <c r="C4329" s="188" t="s">
        <v>2064</v>
      </c>
      <c r="D4329" s="117" t="s">
        <v>2351</v>
      </c>
    </row>
    <row r="4330" spans="1:4" s="186" customFormat="1" ht="13.5" customHeight="1" x14ac:dyDescent="0.3">
      <c r="A4330" s="117" t="s">
        <v>13063</v>
      </c>
      <c r="B4330" s="117" t="s">
        <v>3863</v>
      </c>
      <c r="C4330" s="188" t="s">
        <v>2064</v>
      </c>
      <c r="D4330" s="117" t="s">
        <v>2469</v>
      </c>
    </row>
    <row r="4331" spans="1:4" s="186" customFormat="1" ht="13.5" customHeight="1" x14ac:dyDescent="0.3">
      <c r="A4331" s="116" t="s">
        <v>13064</v>
      </c>
      <c r="B4331" s="116" t="s">
        <v>3960</v>
      </c>
      <c r="C4331" s="187" t="s">
        <v>2064</v>
      </c>
      <c r="D4331" s="116" t="s">
        <v>2469</v>
      </c>
    </row>
    <row r="4332" spans="1:4" s="186" customFormat="1" ht="13.5" customHeight="1" x14ac:dyDescent="0.3">
      <c r="A4332" s="116" t="s">
        <v>13065</v>
      </c>
      <c r="B4332" s="116" t="s">
        <v>2146</v>
      </c>
      <c r="C4332" s="187" t="s">
        <v>2064</v>
      </c>
      <c r="D4332" s="116" t="s">
        <v>2469</v>
      </c>
    </row>
    <row r="4333" spans="1:4" s="186" customFormat="1" ht="13.5" customHeight="1" x14ac:dyDescent="0.3">
      <c r="A4333" s="116" t="s">
        <v>13065</v>
      </c>
      <c r="B4333" s="116" t="s">
        <v>2146</v>
      </c>
      <c r="C4333" s="187" t="s">
        <v>2064</v>
      </c>
      <c r="D4333" s="116" t="s">
        <v>2469</v>
      </c>
    </row>
    <row r="4334" spans="1:4" s="186" customFormat="1" ht="13.5" customHeight="1" x14ac:dyDescent="0.3">
      <c r="A4334" s="116" t="s">
        <v>13066</v>
      </c>
      <c r="B4334" s="116" t="s">
        <v>4002</v>
      </c>
      <c r="C4334" s="187" t="s">
        <v>2064</v>
      </c>
      <c r="D4334" s="116" t="s">
        <v>2469</v>
      </c>
    </row>
    <row r="4335" spans="1:4" s="186" customFormat="1" ht="13.5" customHeight="1" x14ac:dyDescent="0.3">
      <c r="A4335" s="117" t="s">
        <v>13066</v>
      </c>
      <c r="B4335" s="117" t="s">
        <v>4002</v>
      </c>
      <c r="C4335" s="188" t="s">
        <v>2064</v>
      </c>
      <c r="D4335" s="117" t="s">
        <v>2469</v>
      </c>
    </row>
    <row r="4336" spans="1:4" s="186" customFormat="1" ht="13.5" customHeight="1" x14ac:dyDescent="0.3">
      <c r="A4336" s="116" t="s">
        <v>13067</v>
      </c>
      <c r="B4336" s="116" t="s">
        <v>2148</v>
      </c>
      <c r="C4336" s="187" t="s">
        <v>2064</v>
      </c>
      <c r="D4336" s="116" t="s">
        <v>2469</v>
      </c>
    </row>
    <row r="4337" spans="1:4" s="186" customFormat="1" ht="13.5" customHeight="1" x14ac:dyDescent="0.3">
      <c r="A4337" s="117" t="s">
        <v>13067</v>
      </c>
      <c r="B4337" s="117" t="s">
        <v>2148</v>
      </c>
      <c r="C4337" s="188" t="s">
        <v>2064</v>
      </c>
      <c r="D4337" s="117" t="s">
        <v>2469</v>
      </c>
    </row>
    <row r="4338" spans="1:4" s="186" customFormat="1" ht="13.5" customHeight="1" x14ac:dyDescent="0.3">
      <c r="A4338" s="116" t="s">
        <v>13068</v>
      </c>
      <c r="B4338" s="116" t="s">
        <v>4049</v>
      </c>
      <c r="C4338" s="187" t="s">
        <v>2064</v>
      </c>
      <c r="D4338" s="116" t="s">
        <v>2469</v>
      </c>
    </row>
    <row r="4339" spans="1:4" s="186" customFormat="1" ht="13.5" customHeight="1" x14ac:dyDescent="0.3">
      <c r="A4339" s="116" t="s">
        <v>13069</v>
      </c>
      <c r="B4339" s="116" t="s">
        <v>4051</v>
      </c>
      <c r="C4339" s="187" t="s">
        <v>2064</v>
      </c>
      <c r="D4339" s="116" t="s">
        <v>2469</v>
      </c>
    </row>
    <row r="4340" spans="1:4" s="186" customFormat="1" ht="13.5" customHeight="1" x14ac:dyDescent="0.3">
      <c r="A4340" s="116" t="s">
        <v>13070</v>
      </c>
      <c r="B4340" s="116" t="s">
        <v>4052</v>
      </c>
      <c r="C4340" s="187" t="s">
        <v>2064</v>
      </c>
      <c r="D4340" s="116" t="s">
        <v>2469</v>
      </c>
    </row>
    <row r="4341" spans="1:4" s="186" customFormat="1" ht="13.5" customHeight="1" x14ac:dyDescent="0.3">
      <c r="A4341" s="116" t="s">
        <v>13070</v>
      </c>
      <c r="B4341" s="116" t="s">
        <v>4052</v>
      </c>
      <c r="C4341" s="187" t="s">
        <v>2064</v>
      </c>
      <c r="D4341" s="116" t="s">
        <v>2469</v>
      </c>
    </row>
    <row r="4342" spans="1:4" s="186" customFormat="1" ht="13.5" customHeight="1" x14ac:dyDescent="0.3">
      <c r="A4342" s="116" t="s">
        <v>13071</v>
      </c>
      <c r="B4342" s="116" t="s">
        <v>3867</v>
      </c>
      <c r="C4342" s="187" t="s">
        <v>2064</v>
      </c>
      <c r="D4342" s="116" t="s">
        <v>2469</v>
      </c>
    </row>
    <row r="4343" spans="1:4" s="186" customFormat="1" ht="13.5" customHeight="1" x14ac:dyDescent="0.3">
      <c r="A4343" s="117" t="s">
        <v>13072</v>
      </c>
      <c r="B4343" s="117" t="s">
        <v>3956</v>
      </c>
      <c r="C4343" s="188" t="s">
        <v>2064</v>
      </c>
      <c r="D4343" s="117" t="s">
        <v>2469</v>
      </c>
    </row>
    <row r="4344" spans="1:4" s="186" customFormat="1" ht="13.5" customHeight="1" x14ac:dyDescent="0.3">
      <c r="A4344" s="117" t="s">
        <v>13073</v>
      </c>
      <c r="B4344" s="117" t="s">
        <v>4053</v>
      </c>
      <c r="C4344" s="188" t="s">
        <v>2064</v>
      </c>
      <c r="D4344" s="117" t="s">
        <v>2469</v>
      </c>
    </row>
    <row r="4345" spans="1:4" s="186" customFormat="1" ht="13.5" customHeight="1" x14ac:dyDescent="0.3">
      <c r="A4345" s="117" t="s">
        <v>13074</v>
      </c>
      <c r="B4345" s="117" t="s">
        <v>4056</v>
      </c>
      <c r="C4345" s="188" t="s">
        <v>2064</v>
      </c>
      <c r="D4345" s="117" t="s">
        <v>2469</v>
      </c>
    </row>
    <row r="4346" spans="1:4" s="186" customFormat="1" ht="13.5" customHeight="1" x14ac:dyDescent="0.3">
      <c r="A4346" s="117" t="s">
        <v>13075</v>
      </c>
      <c r="B4346" s="117" t="s">
        <v>4058</v>
      </c>
      <c r="C4346" s="188" t="s">
        <v>2064</v>
      </c>
      <c r="D4346" s="117" t="s">
        <v>2469</v>
      </c>
    </row>
    <row r="4347" spans="1:4" s="186" customFormat="1" ht="13.5" customHeight="1" x14ac:dyDescent="0.3">
      <c r="A4347" s="116" t="s">
        <v>13076</v>
      </c>
      <c r="B4347" s="116" t="s">
        <v>4059</v>
      </c>
      <c r="C4347" s="187" t="s">
        <v>2064</v>
      </c>
      <c r="D4347" s="116" t="s">
        <v>2469</v>
      </c>
    </row>
    <row r="4348" spans="1:4" s="186" customFormat="1" ht="13.5" customHeight="1" x14ac:dyDescent="0.3">
      <c r="A4348" s="116" t="s">
        <v>13076</v>
      </c>
      <c r="B4348" s="116" t="s">
        <v>4059</v>
      </c>
      <c r="C4348" s="187" t="s">
        <v>2064</v>
      </c>
      <c r="D4348" s="116" t="s">
        <v>2469</v>
      </c>
    </row>
    <row r="4349" spans="1:4" s="186" customFormat="1" ht="13.5" customHeight="1" x14ac:dyDescent="0.3">
      <c r="A4349" s="116" t="s">
        <v>13077</v>
      </c>
      <c r="B4349" s="116" t="s">
        <v>8049</v>
      </c>
      <c r="C4349" s="187" t="s">
        <v>2064</v>
      </c>
      <c r="D4349" s="116" t="s">
        <v>2469</v>
      </c>
    </row>
    <row r="4350" spans="1:4" s="186" customFormat="1" ht="13.5" customHeight="1" x14ac:dyDescent="0.3">
      <c r="A4350" s="116" t="s">
        <v>13078</v>
      </c>
      <c r="B4350" s="116" t="s">
        <v>4066</v>
      </c>
      <c r="C4350" s="187" t="s">
        <v>2064</v>
      </c>
      <c r="D4350" s="116" t="s">
        <v>2469</v>
      </c>
    </row>
    <row r="4351" spans="1:4" s="186" customFormat="1" ht="13.5" customHeight="1" x14ac:dyDescent="0.3">
      <c r="A4351" s="116" t="s">
        <v>13079</v>
      </c>
      <c r="B4351" s="116" t="s">
        <v>4069</v>
      </c>
      <c r="C4351" s="187" t="s">
        <v>2064</v>
      </c>
      <c r="D4351" s="116" t="s">
        <v>2469</v>
      </c>
    </row>
    <row r="4352" spans="1:4" s="186" customFormat="1" ht="13.5" customHeight="1" x14ac:dyDescent="0.3">
      <c r="A4352" s="116" t="s">
        <v>13080</v>
      </c>
      <c r="B4352" s="116" t="s">
        <v>4071</v>
      </c>
      <c r="C4352" s="187" t="s">
        <v>2064</v>
      </c>
      <c r="D4352" s="116" t="s">
        <v>2469</v>
      </c>
    </row>
    <row r="4353" spans="1:4" s="186" customFormat="1" ht="13.5" customHeight="1" x14ac:dyDescent="0.3">
      <c r="A4353" s="117" t="s">
        <v>13081</v>
      </c>
      <c r="B4353" s="117" t="s">
        <v>3872</v>
      </c>
      <c r="C4353" s="188" t="s">
        <v>2064</v>
      </c>
      <c r="D4353" s="117" t="s">
        <v>2469</v>
      </c>
    </row>
    <row r="4354" spans="1:4" s="186" customFormat="1" ht="13.5" customHeight="1" x14ac:dyDescent="0.3">
      <c r="A4354" s="116" t="s">
        <v>13082</v>
      </c>
      <c r="B4354" s="116" t="s">
        <v>3955</v>
      </c>
      <c r="C4354" s="187" t="s">
        <v>2064</v>
      </c>
      <c r="D4354" s="116" t="s">
        <v>2469</v>
      </c>
    </row>
    <row r="4355" spans="1:4" s="186" customFormat="1" ht="13.5" customHeight="1" x14ac:dyDescent="0.3">
      <c r="A4355" s="117" t="s">
        <v>13083</v>
      </c>
      <c r="B4355" s="117" t="s">
        <v>3925</v>
      </c>
      <c r="C4355" s="188" t="s">
        <v>2064</v>
      </c>
      <c r="D4355" s="117" t="s">
        <v>2469</v>
      </c>
    </row>
    <row r="4356" spans="1:4" s="186" customFormat="1" ht="13.5" customHeight="1" x14ac:dyDescent="0.3">
      <c r="A4356" s="117" t="s">
        <v>13084</v>
      </c>
      <c r="B4356" s="117" t="s">
        <v>3924</v>
      </c>
      <c r="C4356" s="188" t="s">
        <v>2064</v>
      </c>
      <c r="D4356" s="117" t="s">
        <v>2469</v>
      </c>
    </row>
    <row r="4357" spans="1:4" s="186" customFormat="1" ht="13.5" customHeight="1" x14ac:dyDescent="0.3">
      <c r="A4357" s="117" t="s">
        <v>13085</v>
      </c>
      <c r="B4357" s="117" t="s">
        <v>3930</v>
      </c>
      <c r="C4357" s="188" t="s">
        <v>2064</v>
      </c>
      <c r="D4357" s="117" t="s">
        <v>2469</v>
      </c>
    </row>
    <row r="4358" spans="1:4" s="186" customFormat="1" ht="13.5" customHeight="1" x14ac:dyDescent="0.3">
      <c r="A4358" s="117" t="s">
        <v>13086</v>
      </c>
      <c r="B4358" s="117" t="s">
        <v>3933</v>
      </c>
      <c r="C4358" s="188" t="s">
        <v>2064</v>
      </c>
      <c r="D4358" s="117" t="s">
        <v>2469</v>
      </c>
    </row>
    <row r="4359" spans="1:4" s="186" customFormat="1" ht="13.5" customHeight="1" x14ac:dyDescent="0.3">
      <c r="A4359" s="117" t="s">
        <v>13087</v>
      </c>
      <c r="B4359" s="117" t="s">
        <v>3937</v>
      </c>
      <c r="C4359" s="188" t="s">
        <v>2064</v>
      </c>
      <c r="D4359" s="117" t="s">
        <v>2469</v>
      </c>
    </row>
    <row r="4360" spans="1:4" s="186" customFormat="1" ht="13.5" customHeight="1" x14ac:dyDescent="0.3">
      <c r="A4360" s="116" t="s">
        <v>13088</v>
      </c>
      <c r="B4360" s="116" t="s">
        <v>3952</v>
      </c>
      <c r="C4360" s="187" t="s">
        <v>2064</v>
      </c>
      <c r="D4360" s="116" t="s">
        <v>2469</v>
      </c>
    </row>
    <row r="4361" spans="1:4" s="186" customFormat="1" ht="13.5" customHeight="1" x14ac:dyDescent="0.3">
      <c r="A4361" s="116" t="s">
        <v>13088</v>
      </c>
      <c r="B4361" s="116" t="s">
        <v>3952</v>
      </c>
      <c r="C4361" s="187" t="s">
        <v>2064</v>
      </c>
      <c r="D4361" s="116" t="s">
        <v>2469</v>
      </c>
    </row>
    <row r="4362" spans="1:4" s="186" customFormat="1" ht="13.5" customHeight="1" x14ac:dyDescent="0.3">
      <c r="A4362" s="116" t="s">
        <v>13089</v>
      </c>
      <c r="B4362" s="116" t="s">
        <v>3869</v>
      </c>
      <c r="C4362" s="187" t="s">
        <v>2064</v>
      </c>
      <c r="D4362" s="116" t="s">
        <v>2469</v>
      </c>
    </row>
    <row r="4363" spans="1:4" s="186" customFormat="1" ht="13.5" customHeight="1" x14ac:dyDescent="0.3">
      <c r="A4363" s="116" t="s">
        <v>13090</v>
      </c>
      <c r="B4363" s="116" t="s">
        <v>3963</v>
      </c>
      <c r="C4363" s="187" t="s">
        <v>2064</v>
      </c>
      <c r="D4363" s="116" t="s">
        <v>2469</v>
      </c>
    </row>
    <row r="4364" spans="1:4" s="186" customFormat="1" ht="13.5" customHeight="1" x14ac:dyDescent="0.3">
      <c r="A4364" s="117" t="s">
        <v>13091</v>
      </c>
      <c r="B4364" s="117" t="s">
        <v>3965</v>
      </c>
      <c r="C4364" s="188" t="s">
        <v>2064</v>
      </c>
      <c r="D4364" s="117" t="s">
        <v>2469</v>
      </c>
    </row>
    <row r="4365" spans="1:4" s="186" customFormat="1" ht="13.5" customHeight="1" x14ac:dyDescent="0.3">
      <c r="A4365" s="117" t="s">
        <v>13092</v>
      </c>
      <c r="B4365" s="117" t="s">
        <v>3970</v>
      </c>
      <c r="C4365" s="188" t="s">
        <v>2064</v>
      </c>
      <c r="D4365" s="117" t="s">
        <v>2469</v>
      </c>
    </row>
    <row r="4366" spans="1:4" s="186" customFormat="1" ht="13.5" customHeight="1" x14ac:dyDescent="0.3">
      <c r="A4366" s="116" t="s">
        <v>13093</v>
      </c>
      <c r="B4366" s="116" t="s">
        <v>3971</v>
      </c>
      <c r="C4366" s="187" t="s">
        <v>2064</v>
      </c>
      <c r="D4366" s="116" t="s">
        <v>2469</v>
      </c>
    </row>
    <row r="4367" spans="1:4" s="186" customFormat="1" ht="13.5" customHeight="1" x14ac:dyDescent="0.3">
      <c r="A4367" s="117" t="s">
        <v>13094</v>
      </c>
      <c r="B4367" s="117" t="s">
        <v>3973</v>
      </c>
      <c r="C4367" s="188" t="s">
        <v>2064</v>
      </c>
      <c r="D4367" s="117" t="s">
        <v>2469</v>
      </c>
    </row>
    <row r="4368" spans="1:4" s="186" customFormat="1" ht="13.5" customHeight="1" x14ac:dyDescent="0.3">
      <c r="A4368" s="116" t="s">
        <v>13095</v>
      </c>
      <c r="B4368" s="116" t="s">
        <v>3974</v>
      </c>
      <c r="C4368" s="187" t="s">
        <v>2064</v>
      </c>
      <c r="D4368" s="116" t="s">
        <v>2469</v>
      </c>
    </row>
    <row r="4369" spans="1:4" s="186" customFormat="1" ht="13.5" customHeight="1" x14ac:dyDescent="0.3">
      <c r="A4369" s="116" t="s">
        <v>13096</v>
      </c>
      <c r="B4369" s="116" t="s">
        <v>3975</v>
      </c>
      <c r="C4369" s="187" t="s">
        <v>2064</v>
      </c>
      <c r="D4369" s="116" t="s">
        <v>2469</v>
      </c>
    </row>
    <row r="4370" spans="1:4" s="186" customFormat="1" ht="13.5" customHeight="1" x14ac:dyDescent="0.3">
      <c r="A4370" s="117" t="s">
        <v>13097</v>
      </c>
      <c r="B4370" s="117" t="s">
        <v>3871</v>
      </c>
      <c r="C4370" s="188" t="s">
        <v>2064</v>
      </c>
      <c r="D4370" s="117" t="s">
        <v>2469</v>
      </c>
    </row>
    <row r="4371" spans="1:4" s="186" customFormat="1" ht="13.5" customHeight="1" x14ac:dyDescent="0.3">
      <c r="A4371" s="116" t="s">
        <v>13097</v>
      </c>
      <c r="B4371" s="116" t="s">
        <v>3871</v>
      </c>
      <c r="C4371" s="187" t="s">
        <v>2064</v>
      </c>
      <c r="D4371" s="116" t="s">
        <v>2469</v>
      </c>
    </row>
    <row r="4372" spans="1:4" s="186" customFormat="1" ht="13.5" customHeight="1" x14ac:dyDescent="0.3">
      <c r="A4372" s="117" t="s">
        <v>13098</v>
      </c>
      <c r="B4372" s="117" t="s">
        <v>4027</v>
      </c>
      <c r="C4372" s="188" t="s">
        <v>2064</v>
      </c>
      <c r="D4372" s="117" t="s">
        <v>2469</v>
      </c>
    </row>
    <row r="4373" spans="1:4" s="186" customFormat="1" ht="13.5" customHeight="1" x14ac:dyDescent="0.3">
      <c r="A4373" s="117" t="s">
        <v>13099</v>
      </c>
      <c r="B4373" s="117" t="s">
        <v>8048</v>
      </c>
      <c r="C4373" s="188" t="s">
        <v>2064</v>
      </c>
      <c r="D4373" s="117" t="s">
        <v>2469</v>
      </c>
    </row>
    <row r="4374" spans="1:4" s="186" customFormat="1" ht="13.5" customHeight="1" x14ac:dyDescent="0.3">
      <c r="A4374" s="117" t="s">
        <v>13100</v>
      </c>
      <c r="B4374" s="117" t="s">
        <v>2150</v>
      </c>
      <c r="C4374" s="188" t="s">
        <v>2064</v>
      </c>
      <c r="D4374" s="117" t="s">
        <v>2469</v>
      </c>
    </row>
    <row r="4375" spans="1:4" s="186" customFormat="1" ht="13.5" customHeight="1" x14ac:dyDescent="0.3">
      <c r="A4375" s="116" t="s">
        <v>13101</v>
      </c>
      <c r="B4375" s="116" t="s">
        <v>3959</v>
      </c>
      <c r="C4375" s="187" t="s">
        <v>2064</v>
      </c>
      <c r="D4375" s="116" t="s">
        <v>2469</v>
      </c>
    </row>
    <row r="4376" spans="1:4" s="186" customFormat="1" ht="13.5" customHeight="1" x14ac:dyDescent="0.3">
      <c r="A4376" s="116" t="s">
        <v>13102</v>
      </c>
      <c r="B4376" s="116" t="s">
        <v>3957</v>
      </c>
      <c r="C4376" s="187" t="s">
        <v>2064</v>
      </c>
      <c r="D4376" s="116" t="s">
        <v>2469</v>
      </c>
    </row>
    <row r="4377" spans="1:4" s="186" customFormat="1" ht="13.5" customHeight="1" x14ac:dyDescent="0.3">
      <c r="A4377" s="117" t="s">
        <v>13103</v>
      </c>
      <c r="B4377" s="117" t="s">
        <v>3958</v>
      </c>
      <c r="C4377" s="188" t="s">
        <v>2064</v>
      </c>
      <c r="D4377" s="117" t="s">
        <v>2469</v>
      </c>
    </row>
    <row r="4378" spans="1:4" s="186" customFormat="1" ht="13.5" customHeight="1" x14ac:dyDescent="0.3">
      <c r="A4378" s="116" t="s">
        <v>13104</v>
      </c>
      <c r="B4378" s="116" t="s">
        <v>4029</v>
      </c>
      <c r="C4378" s="187" t="s">
        <v>2064</v>
      </c>
      <c r="D4378" s="116" t="s">
        <v>2469</v>
      </c>
    </row>
    <row r="4379" spans="1:4" s="186" customFormat="1" ht="13.5" customHeight="1" x14ac:dyDescent="0.3">
      <c r="A4379" s="117" t="s">
        <v>13105</v>
      </c>
      <c r="B4379" s="117" t="s">
        <v>3961</v>
      </c>
      <c r="C4379" s="188" t="s">
        <v>2064</v>
      </c>
      <c r="D4379" s="117" t="s">
        <v>2469</v>
      </c>
    </row>
    <row r="4380" spans="1:4" s="186" customFormat="1" ht="13.5" customHeight="1" x14ac:dyDescent="0.3">
      <c r="A4380" s="117" t="s">
        <v>13106</v>
      </c>
      <c r="B4380" s="117" t="s">
        <v>4048</v>
      </c>
      <c r="C4380" s="188" t="s">
        <v>2064</v>
      </c>
      <c r="D4380" s="117" t="s">
        <v>2469</v>
      </c>
    </row>
    <row r="4381" spans="1:4" s="186" customFormat="1" ht="13.5" customHeight="1" x14ac:dyDescent="0.3">
      <c r="A4381" s="117" t="s">
        <v>13107</v>
      </c>
      <c r="B4381" s="117" t="s">
        <v>7728</v>
      </c>
      <c r="C4381" s="188" t="s">
        <v>2064</v>
      </c>
      <c r="D4381" s="117" t="s">
        <v>2282</v>
      </c>
    </row>
    <row r="4382" spans="1:4" s="186" customFormat="1" ht="13.5" customHeight="1" x14ac:dyDescent="0.3">
      <c r="A4382" s="116" t="s">
        <v>13108</v>
      </c>
      <c r="B4382" s="116" t="s">
        <v>2698</v>
      </c>
      <c r="C4382" s="187" t="s">
        <v>2064</v>
      </c>
      <c r="D4382" s="116" t="s">
        <v>2282</v>
      </c>
    </row>
    <row r="4383" spans="1:4" s="186" customFormat="1" ht="13.5" customHeight="1" x14ac:dyDescent="0.3">
      <c r="A4383" s="117" t="s">
        <v>13108</v>
      </c>
      <c r="B4383" s="117" t="s">
        <v>2698</v>
      </c>
      <c r="C4383" s="188" t="s">
        <v>2064</v>
      </c>
      <c r="D4383" s="117" t="s">
        <v>2282</v>
      </c>
    </row>
    <row r="4384" spans="1:4" s="186" customFormat="1" ht="13.5" customHeight="1" x14ac:dyDescent="0.3">
      <c r="A4384" s="116" t="s">
        <v>13109</v>
      </c>
      <c r="B4384" s="116" t="s">
        <v>2509</v>
      </c>
      <c r="C4384" s="187" t="s">
        <v>277</v>
      </c>
      <c r="D4384" s="116" t="s">
        <v>2280</v>
      </c>
    </row>
    <row r="4385" spans="1:4" s="186" customFormat="1" ht="13.5" customHeight="1" x14ac:dyDescent="0.3">
      <c r="A4385" s="116" t="s">
        <v>13110</v>
      </c>
      <c r="B4385" s="116" t="s">
        <v>2511</v>
      </c>
      <c r="C4385" s="187" t="s">
        <v>2285</v>
      </c>
      <c r="D4385" s="116" t="s">
        <v>2280</v>
      </c>
    </row>
    <row r="4386" spans="1:4" s="186" customFormat="1" ht="13.5" customHeight="1" x14ac:dyDescent="0.3">
      <c r="A4386" s="117" t="s">
        <v>13111</v>
      </c>
      <c r="B4386" s="117" t="s">
        <v>2512</v>
      </c>
      <c r="C4386" s="188" t="s">
        <v>2285</v>
      </c>
      <c r="D4386" s="117" t="s">
        <v>2280</v>
      </c>
    </row>
    <row r="4387" spans="1:4" s="186" customFormat="1" ht="13.5" customHeight="1" x14ac:dyDescent="0.3">
      <c r="A4387" s="117" t="s">
        <v>13112</v>
      </c>
      <c r="B4387" s="117" t="s">
        <v>3383</v>
      </c>
      <c r="C4387" s="188" t="s">
        <v>2285</v>
      </c>
      <c r="D4387" s="117" t="s">
        <v>2351</v>
      </c>
    </row>
    <row r="4388" spans="1:4" s="186" customFormat="1" ht="13.5" customHeight="1" x14ac:dyDescent="0.3">
      <c r="A4388" s="116" t="s">
        <v>13113</v>
      </c>
      <c r="B4388" s="116" t="s">
        <v>2501</v>
      </c>
      <c r="C4388" s="187" t="s">
        <v>2285</v>
      </c>
      <c r="D4388" s="116" t="s">
        <v>2280</v>
      </c>
    </row>
    <row r="4389" spans="1:4" s="186" customFormat="1" ht="13.5" customHeight="1" x14ac:dyDescent="0.3">
      <c r="A4389" s="116" t="s">
        <v>13114</v>
      </c>
      <c r="B4389" s="116" t="s">
        <v>2503</v>
      </c>
      <c r="C4389" s="187" t="s">
        <v>2285</v>
      </c>
      <c r="D4389" s="116" t="s">
        <v>2280</v>
      </c>
    </row>
    <row r="4390" spans="1:4" s="186" customFormat="1" ht="13.5" customHeight="1" x14ac:dyDescent="0.3">
      <c r="A4390" s="116" t="s">
        <v>13115</v>
      </c>
      <c r="B4390" s="116" t="s">
        <v>2504</v>
      </c>
      <c r="C4390" s="187" t="s">
        <v>277</v>
      </c>
      <c r="D4390" s="116" t="s">
        <v>2280</v>
      </c>
    </row>
    <row r="4391" spans="1:4" s="186" customFormat="1" ht="13.5" customHeight="1" x14ac:dyDescent="0.3">
      <c r="A4391" s="117" t="s">
        <v>13116</v>
      </c>
      <c r="B4391" s="117" t="s">
        <v>6879</v>
      </c>
      <c r="C4391" s="188" t="s">
        <v>277</v>
      </c>
      <c r="D4391" s="117" t="s">
        <v>2280</v>
      </c>
    </row>
    <row r="4392" spans="1:4" s="186" customFormat="1" ht="13.5" customHeight="1" x14ac:dyDescent="0.3">
      <c r="A4392" s="117" t="s">
        <v>13117</v>
      </c>
      <c r="B4392" s="117" t="s">
        <v>7831</v>
      </c>
      <c r="C4392" s="188" t="s">
        <v>2064</v>
      </c>
      <c r="D4392" s="117" t="s">
        <v>2314</v>
      </c>
    </row>
    <row r="4393" spans="1:4" s="186" customFormat="1" ht="13.5" customHeight="1" x14ac:dyDescent="0.3">
      <c r="A4393" s="117" t="s">
        <v>13118</v>
      </c>
      <c r="B4393" s="117" t="s">
        <v>3446</v>
      </c>
      <c r="C4393" s="188" t="s">
        <v>2064</v>
      </c>
      <c r="D4393" s="117" t="s">
        <v>2314</v>
      </c>
    </row>
    <row r="4394" spans="1:4" s="186" customFormat="1" ht="13.5" customHeight="1" x14ac:dyDescent="0.3">
      <c r="A4394" s="117" t="s">
        <v>13119</v>
      </c>
      <c r="B4394" s="117" t="s">
        <v>5506</v>
      </c>
      <c r="C4394" s="188" t="s">
        <v>2064</v>
      </c>
      <c r="D4394" s="117" t="s">
        <v>2351</v>
      </c>
    </row>
    <row r="4395" spans="1:4" s="186" customFormat="1" ht="13.5" customHeight="1" x14ac:dyDescent="0.3">
      <c r="A4395" s="117" t="s">
        <v>13120</v>
      </c>
      <c r="B4395" s="117" t="s">
        <v>3758</v>
      </c>
      <c r="C4395" s="188" t="s">
        <v>2064</v>
      </c>
      <c r="D4395" s="117" t="s">
        <v>2351</v>
      </c>
    </row>
    <row r="4396" spans="1:4" s="186" customFormat="1" ht="13.5" customHeight="1" x14ac:dyDescent="0.3">
      <c r="A4396" s="117" t="s">
        <v>13121</v>
      </c>
      <c r="B4396" s="117" t="s">
        <v>1979</v>
      </c>
      <c r="C4396" s="188" t="s">
        <v>2064</v>
      </c>
      <c r="D4396" s="117" t="s">
        <v>2578</v>
      </c>
    </row>
    <row r="4397" spans="1:4" s="186" customFormat="1" ht="13.5" customHeight="1" x14ac:dyDescent="0.3">
      <c r="A4397" s="116" t="s">
        <v>13122</v>
      </c>
      <c r="B4397" s="116" t="s">
        <v>6014</v>
      </c>
      <c r="C4397" s="187" t="s">
        <v>2064</v>
      </c>
      <c r="D4397" s="116" t="s">
        <v>2351</v>
      </c>
    </row>
    <row r="4398" spans="1:4" s="186" customFormat="1" ht="13.5" customHeight="1" x14ac:dyDescent="0.3">
      <c r="A4398" s="117" t="s">
        <v>13123</v>
      </c>
      <c r="B4398" s="117" t="s">
        <v>6007</v>
      </c>
      <c r="C4398" s="188" t="s">
        <v>2064</v>
      </c>
      <c r="D4398" s="117" t="s">
        <v>2351</v>
      </c>
    </row>
    <row r="4399" spans="1:4" s="186" customFormat="1" ht="13.5" customHeight="1" x14ac:dyDescent="0.3">
      <c r="A4399" s="117" t="s">
        <v>13124</v>
      </c>
      <c r="B4399" s="117" t="s">
        <v>6015</v>
      </c>
      <c r="C4399" s="188" t="s">
        <v>2064</v>
      </c>
      <c r="D4399" s="117" t="s">
        <v>2351</v>
      </c>
    </row>
    <row r="4400" spans="1:4" s="186" customFormat="1" ht="13.5" customHeight="1" x14ac:dyDescent="0.3">
      <c r="A4400" s="116" t="s">
        <v>13125</v>
      </c>
      <c r="B4400" s="116" t="s">
        <v>6020</v>
      </c>
      <c r="C4400" s="187" t="s">
        <v>2064</v>
      </c>
      <c r="D4400" s="116" t="s">
        <v>2351</v>
      </c>
    </row>
    <row r="4401" spans="1:4" s="186" customFormat="1" ht="13.5" customHeight="1" x14ac:dyDescent="0.3">
      <c r="A4401" s="117" t="s">
        <v>13126</v>
      </c>
      <c r="B4401" s="117" t="s">
        <v>6021</v>
      </c>
      <c r="C4401" s="188" t="s">
        <v>2064</v>
      </c>
      <c r="D4401" s="117" t="s">
        <v>2351</v>
      </c>
    </row>
    <row r="4402" spans="1:4" s="186" customFormat="1" ht="13.5" customHeight="1" x14ac:dyDescent="0.3">
      <c r="A4402" s="116" t="s">
        <v>13127</v>
      </c>
      <c r="B4402" s="116" t="s">
        <v>6022</v>
      </c>
      <c r="C4402" s="187" t="s">
        <v>2064</v>
      </c>
      <c r="D4402" s="116" t="s">
        <v>2351</v>
      </c>
    </row>
    <row r="4403" spans="1:4" s="186" customFormat="1" ht="13.5" customHeight="1" x14ac:dyDescent="0.3">
      <c r="A4403" s="117" t="s">
        <v>13128</v>
      </c>
      <c r="B4403" s="117" t="s">
        <v>6023</v>
      </c>
      <c r="C4403" s="188" t="s">
        <v>2064</v>
      </c>
      <c r="D4403" s="117" t="s">
        <v>2351</v>
      </c>
    </row>
    <row r="4404" spans="1:4" s="186" customFormat="1" ht="13.5" customHeight="1" x14ac:dyDescent="0.3">
      <c r="A4404" s="116" t="s">
        <v>13129</v>
      </c>
      <c r="B4404" s="116" t="s">
        <v>6024</v>
      </c>
      <c r="C4404" s="187" t="s">
        <v>2064</v>
      </c>
      <c r="D4404" s="116" t="s">
        <v>2351</v>
      </c>
    </row>
    <row r="4405" spans="1:4" s="186" customFormat="1" ht="13.5" customHeight="1" x14ac:dyDescent="0.3">
      <c r="A4405" s="116" t="s">
        <v>13130</v>
      </c>
      <c r="B4405" s="116" t="s">
        <v>6006</v>
      </c>
      <c r="C4405" s="187" t="s">
        <v>2064</v>
      </c>
      <c r="D4405" s="116" t="s">
        <v>2351</v>
      </c>
    </row>
    <row r="4406" spans="1:4" s="186" customFormat="1" ht="13.5" customHeight="1" x14ac:dyDescent="0.3">
      <c r="A4406" s="117" t="s">
        <v>13131</v>
      </c>
      <c r="B4406" s="117" t="s">
        <v>3653</v>
      </c>
      <c r="C4406" s="188" t="s">
        <v>277</v>
      </c>
      <c r="D4406" s="117" t="s">
        <v>3654</v>
      </c>
    </row>
    <row r="4407" spans="1:4" s="186" customFormat="1" ht="13.5" customHeight="1" x14ac:dyDescent="0.3">
      <c r="A4407" s="117" t="s">
        <v>13132</v>
      </c>
      <c r="B4407" s="117" t="s">
        <v>3557</v>
      </c>
      <c r="C4407" s="188" t="s">
        <v>2064</v>
      </c>
      <c r="D4407" s="117" t="s">
        <v>2280</v>
      </c>
    </row>
    <row r="4408" spans="1:4" s="186" customFormat="1" ht="13.5" customHeight="1" x14ac:dyDescent="0.3">
      <c r="A4408" s="117" t="s">
        <v>13133</v>
      </c>
      <c r="B4408" s="117" t="s">
        <v>52</v>
      </c>
      <c r="C4408" s="188" t="s">
        <v>2064</v>
      </c>
      <c r="D4408" s="117" t="s">
        <v>2308</v>
      </c>
    </row>
    <row r="4409" spans="1:4" s="186" customFormat="1" ht="13.5" customHeight="1" x14ac:dyDescent="0.3">
      <c r="A4409" s="117" t="s">
        <v>13134</v>
      </c>
      <c r="B4409" s="117" t="s">
        <v>5816</v>
      </c>
      <c r="C4409" s="188" t="s">
        <v>2064</v>
      </c>
      <c r="D4409" s="117" t="s">
        <v>2351</v>
      </c>
    </row>
    <row r="4410" spans="1:4" s="186" customFormat="1" ht="13.5" customHeight="1" x14ac:dyDescent="0.3">
      <c r="A4410" s="116" t="s">
        <v>13135</v>
      </c>
      <c r="B4410" s="116" t="s">
        <v>7913</v>
      </c>
      <c r="C4410" s="187" t="s">
        <v>2064</v>
      </c>
      <c r="D4410" s="116" t="s">
        <v>2414</v>
      </c>
    </row>
    <row r="4411" spans="1:4" s="186" customFormat="1" ht="13.5" customHeight="1" x14ac:dyDescent="0.3">
      <c r="A4411" s="117" t="s">
        <v>13136</v>
      </c>
      <c r="B4411" s="117" t="s">
        <v>7914</v>
      </c>
      <c r="C4411" s="188" t="s">
        <v>2064</v>
      </c>
      <c r="D4411" s="117" t="s">
        <v>2414</v>
      </c>
    </row>
    <row r="4412" spans="1:4" s="186" customFormat="1" ht="13.5" customHeight="1" x14ac:dyDescent="0.3">
      <c r="A4412" s="117" t="s">
        <v>13137</v>
      </c>
      <c r="B4412" s="117" t="s">
        <v>7912</v>
      </c>
      <c r="C4412" s="188" t="s">
        <v>2064</v>
      </c>
      <c r="D4412" s="117" t="s">
        <v>2414</v>
      </c>
    </row>
    <row r="4413" spans="1:4" s="186" customFormat="1" ht="13.5" customHeight="1" x14ac:dyDescent="0.3">
      <c r="A4413" s="116" t="s">
        <v>13138</v>
      </c>
      <c r="B4413" s="116" t="s">
        <v>7917</v>
      </c>
      <c r="C4413" s="187" t="s">
        <v>2064</v>
      </c>
      <c r="D4413" s="116" t="s">
        <v>2414</v>
      </c>
    </row>
    <row r="4414" spans="1:4" s="186" customFormat="1" ht="13.5" customHeight="1" x14ac:dyDescent="0.3">
      <c r="A4414" s="117" t="s">
        <v>13139</v>
      </c>
      <c r="B4414" s="117" t="s">
        <v>7916</v>
      </c>
      <c r="C4414" s="188" t="s">
        <v>2064</v>
      </c>
      <c r="D4414" s="117" t="s">
        <v>2414</v>
      </c>
    </row>
    <row r="4415" spans="1:4" s="186" customFormat="1" ht="13.5" customHeight="1" x14ac:dyDescent="0.3">
      <c r="A4415" s="116" t="s">
        <v>13140</v>
      </c>
      <c r="B4415" s="116" t="s">
        <v>7915</v>
      </c>
      <c r="C4415" s="187" t="s">
        <v>2064</v>
      </c>
      <c r="D4415" s="116" t="s">
        <v>2414</v>
      </c>
    </row>
    <row r="4416" spans="1:4" s="186" customFormat="1" ht="13.5" customHeight="1" x14ac:dyDescent="0.3">
      <c r="A4416" s="117" t="s">
        <v>13141</v>
      </c>
      <c r="B4416" s="117" t="s">
        <v>7918</v>
      </c>
      <c r="C4416" s="188" t="s">
        <v>2064</v>
      </c>
      <c r="D4416" s="117" t="s">
        <v>2414</v>
      </c>
    </row>
    <row r="4417" spans="1:4" s="186" customFormat="1" ht="13.5" customHeight="1" x14ac:dyDescent="0.3">
      <c r="A4417" s="116" t="s">
        <v>13142</v>
      </c>
      <c r="B4417" s="116" t="s">
        <v>4931</v>
      </c>
      <c r="C4417" s="187" t="s">
        <v>2064</v>
      </c>
      <c r="D4417" s="116" t="s">
        <v>2351</v>
      </c>
    </row>
    <row r="4418" spans="1:4" s="186" customFormat="1" ht="13.5" customHeight="1" x14ac:dyDescent="0.3">
      <c r="A4418" s="116" t="s">
        <v>13143</v>
      </c>
      <c r="B4418" s="116" t="s">
        <v>414</v>
      </c>
      <c r="C4418" s="187" t="s">
        <v>2064</v>
      </c>
      <c r="D4418" s="116" t="s">
        <v>2351</v>
      </c>
    </row>
    <row r="4419" spans="1:4" s="186" customFormat="1" ht="13.5" customHeight="1" x14ac:dyDescent="0.3">
      <c r="A4419" s="117" t="s">
        <v>13144</v>
      </c>
      <c r="B4419" s="117" t="s">
        <v>415</v>
      </c>
      <c r="C4419" s="188" t="s">
        <v>2064</v>
      </c>
      <c r="D4419" s="117" t="s">
        <v>2458</v>
      </c>
    </row>
    <row r="4420" spans="1:4" s="186" customFormat="1" ht="13.5" customHeight="1" x14ac:dyDescent="0.3">
      <c r="A4420" s="117" t="s">
        <v>13145</v>
      </c>
      <c r="B4420" s="117" t="s">
        <v>6005</v>
      </c>
      <c r="C4420" s="188" t="s">
        <v>2064</v>
      </c>
      <c r="D4420" s="117" t="s">
        <v>2351</v>
      </c>
    </row>
    <row r="4421" spans="1:4" s="186" customFormat="1" ht="13.5" customHeight="1" x14ac:dyDescent="0.3">
      <c r="A4421" s="117" t="s">
        <v>13146</v>
      </c>
      <c r="B4421" s="117" t="s">
        <v>5688</v>
      </c>
      <c r="C4421" s="188" t="s">
        <v>2064</v>
      </c>
      <c r="D4421" s="117" t="s">
        <v>2351</v>
      </c>
    </row>
    <row r="4422" spans="1:4" s="186" customFormat="1" ht="13.5" customHeight="1" x14ac:dyDescent="0.3">
      <c r="A4422" s="117" t="s">
        <v>13147</v>
      </c>
      <c r="B4422" s="117" t="s">
        <v>6013</v>
      </c>
      <c r="C4422" s="188" t="s">
        <v>2064</v>
      </c>
      <c r="D4422" s="117" t="s">
        <v>2351</v>
      </c>
    </row>
    <row r="4423" spans="1:4" s="186" customFormat="1" ht="13.5" customHeight="1" x14ac:dyDescent="0.3">
      <c r="A4423" s="116" t="s">
        <v>13148</v>
      </c>
      <c r="B4423" s="116" t="s">
        <v>6012</v>
      </c>
      <c r="C4423" s="187" t="s">
        <v>2064</v>
      </c>
      <c r="D4423" s="116" t="s">
        <v>2351</v>
      </c>
    </row>
    <row r="4424" spans="1:4" s="186" customFormat="1" ht="13.5" customHeight="1" x14ac:dyDescent="0.3">
      <c r="A4424" s="116" t="s">
        <v>13149</v>
      </c>
      <c r="B4424" s="116" t="s">
        <v>6018</v>
      </c>
      <c r="C4424" s="187" t="s">
        <v>2064</v>
      </c>
      <c r="D4424" s="116" t="s">
        <v>2351</v>
      </c>
    </row>
    <row r="4425" spans="1:4" s="186" customFormat="1" ht="13.5" customHeight="1" x14ac:dyDescent="0.3">
      <c r="A4425" s="117" t="s">
        <v>13150</v>
      </c>
      <c r="B4425" s="117" t="s">
        <v>6011</v>
      </c>
      <c r="C4425" s="188" t="s">
        <v>2064</v>
      </c>
      <c r="D4425" s="117" t="s">
        <v>2351</v>
      </c>
    </row>
    <row r="4426" spans="1:4" s="186" customFormat="1" ht="13.5" customHeight="1" x14ac:dyDescent="0.3">
      <c r="A4426" s="117" t="s">
        <v>13151</v>
      </c>
      <c r="B4426" s="117" t="s">
        <v>6025</v>
      </c>
      <c r="C4426" s="188" t="s">
        <v>2064</v>
      </c>
      <c r="D4426" s="117" t="s">
        <v>2351</v>
      </c>
    </row>
    <row r="4427" spans="1:4" s="186" customFormat="1" ht="13.5" customHeight="1" x14ac:dyDescent="0.3">
      <c r="A4427" s="117" t="s">
        <v>13152</v>
      </c>
      <c r="B4427" s="117" t="s">
        <v>6017</v>
      </c>
      <c r="C4427" s="188" t="s">
        <v>2064</v>
      </c>
      <c r="D4427" s="117" t="s">
        <v>2351</v>
      </c>
    </row>
    <row r="4428" spans="1:4" s="186" customFormat="1" ht="13.5" customHeight="1" x14ac:dyDescent="0.3">
      <c r="A4428" s="117" t="s">
        <v>13153</v>
      </c>
      <c r="B4428" s="117" t="s">
        <v>6027</v>
      </c>
      <c r="C4428" s="188" t="s">
        <v>2064</v>
      </c>
      <c r="D4428" s="117" t="s">
        <v>2351</v>
      </c>
    </row>
    <row r="4429" spans="1:4" s="186" customFormat="1" ht="13.5" customHeight="1" x14ac:dyDescent="0.3">
      <c r="A4429" s="116" t="s">
        <v>13154</v>
      </c>
      <c r="B4429" s="116" t="s">
        <v>6010</v>
      </c>
      <c r="C4429" s="187" t="s">
        <v>2064</v>
      </c>
      <c r="D4429" s="116" t="s">
        <v>2351</v>
      </c>
    </row>
    <row r="4430" spans="1:4" s="186" customFormat="1" ht="13.5" customHeight="1" x14ac:dyDescent="0.3">
      <c r="A4430" s="116" t="s">
        <v>13155</v>
      </c>
      <c r="B4430" s="116" t="s">
        <v>6008</v>
      </c>
      <c r="C4430" s="187" t="s">
        <v>2064</v>
      </c>
      <c r="D4430" s="116" t="s">
        <v>2351</v>
      </c>
    </row>
    <row r="4431" spans="1:4" s="186" customFormat="1" ht="13.5" customHeight="1" x14ac:dyDescent="0.3">
      <c r="A4431" s="117" t="s">
        <v>13156</v>
      </c>
      <c r="B4431" s="117" t="s">
        <v>6009</v>
      </c>
      <c r="C4431" s="188" t="s">
        <v>2064</v>
      </c>
      <c r="D4431" s="117" t="s">
        <v>2351</v>
      </c>
    </row>
    <row r="4432" spans="1:4" s="186" customFormat="1" ht="13.5" customHeight="1" x14ac:dyDescent="0.3">
      <c r="A4432" s="117" t="s">
        <v>13157</v>
      </c>
      <c r="B4432" s="117" t="s">
        <v>6019</v>
      </c>
      <c r="C4432" s="188" t="s">
        <v>2064</v>
      </c>
      <c r="D4432" s="117" t="s">
        <v>2351</v>
      </c>
    </row>
    <row r="4433" spans="1:4" s="186" customFormat="1" ht="13.5" customHeight="1" x14ac:dyDescent="0.3">
      <c r="A4433" s="116" t="s">
        <v>13158</v>
      </c>
      <c r="B4433" s="116" t="s">
        <v>6026</v>
      </c>
      <c r="C4433" s="187" t="s">
        <v>2064</v>
      </c>
      <c r="D4433" s="116" t="s">
        <v>2351</v>
      </c>
    </row>
    <row r="4434" spans="1:4" s="186" customFormat="1" ht="13.5" customHeight="1" x14ac:dyDescent="0.3">
      <c r="A4434" s="117" t="s">
        <v>13159</v>
      </c>
      <c r="B4434" s="117" t="s">
        <v>3555</v>
      </c>
      <c r="C4434" s="188" t="s">
        <v>2064</v>
      </c>
      <c r="D4434" s="117" t="s">
        <v>2280</v>
      </c>
    </row>
    <row r="4435" spans="1:4" s="186" customFormat="1" ht="13.5" customHeight="1" x14ac:dyDescent="0.3">
      <c r="A4435" s="116" t="s">
        <v>13160</v>
      </c>
      <c r="B4435" s="116" t="s">
        <v>3556</v>
      </c>
      <c r="C4435" s="187" t="s">
        <v>417</v>
      </c>
      <c r="D4435" s="116" t="s">
        <v>2280</v>
      </c>
    </row>
    <row r="4436" spans="1:4" s="186" customFormat="1" ht="13.5" customHeight="1" x14ac:dyDescent="0.3">
      <c r="A4436" s="116" t="s">
        <v>13161</v>
      </c>
      <c r="B4436" s="116" t="s">
        <v>3558</v>
      </c>
      <c r="C4436" s="187" t="s">
        <v>2064</v>
      </c>
      <c r="D4436" s="116" t="s">
        <v>2280</v>
      </c>
    </row>
    <row r="4437" spans="1:4" s="186" customFormat="1" ht="13.5" customHeight="1" x14ac:dyDescent="0.3">
      <c r="A4437" s="117" t="s">
        <v>13162</v>
      </c>
      <c r="B4437" s="117" t="s">
        <v>5023</v>
      </c>
      <c r="C4437" s="188" t="s">
        <v>2064</v>
      </c>
      <c r="D4437" s="117" t="s">
        <v>2351</v>
      </c>
    </row>
    <row r="4438" spans="1:4" s="186" customFormat="1" ht="13.5" customHeight="1" x14ac:dyDescent="0.3">
      <c r="A4438" s="116" t="s">
        <v>13163</v>
      </c>
      <c r="B4438" s="116" t="s">
        <v>3549</v>
      </c>
      <c r="C4438" s="187" t="s">
        <v>277</v>
      </c>
      <c r="D4438" s="116" t="s">
        <v>2308</v>
      </c>
    </row>
    <row r="4439" spans="1:4" s="186" customFormat="1" ht="13.5" customHeight="1" x14ac:dyDescent="0.3">
      <c r="A4439" s="117" t="s">
        <v>13164</v>
      </c>
      <c r="B4439" s="117" t="s">
        <v>53</v>
      </c>
      <c r="C4439" s="188" t="s">
        <v>417</v>
      </c>
      <c r="D4439" s="117" t="s">
        <v>2308</v>
      </c>
    </row>
    <row r="4440" spans="1:4" s="186" customFormat="1" ht="13.5" customHeight="1" x14ac:dyDescent="0.3">
      <c r="A4440" s="116" t="s">
        <v>13165</v>
      </c>
      <c r="B4440" s="116" t="s">
        <v>416</v>
      </c>
      <c r="C4440" s="187" t="s">
        <v>417</v>
      </c>
      <c r="D4440" s="116" t="s">
        <v>2308</v>
      </c>
    </row>
    <row r="4441" spans="1:4" s="186" customFormat="1" ht="13.5" customHeight="1" x14ac:dyDescent="0.3">
      <c r="A4441" s="117" t="s">
        <v>13166</v>
      </c>
      <c r="B4441" s="117" t="s">
        <v>419</v>
      </c>
      <c r="C4441" s="188" t="s">
        <v>2064</v>
      </c>
      <c r="D4441" s="117" t="s">
        <v>2297</v>
      </c>
    </row>
    <row r="4442" spans="1:4" s="186" customFormat="1" ht="13.5" customHeight="1" x14ac:dyDescent="0.3">
      <c r="A4442" s="117" t="s">
        <v>13167</v>
      </c>
      <c r="B4442" s="117" t="s">
        <v>3848</v>
      </c>
      <c r="C4442" s="188" t="s">
        <v>2064</v>
      </c>
      <c r="D4442" s="117" t="s">
        <v>2469</v>
      </c>
    </row>
    <row r="4443" spans="1:4" s="186" customFormat="1" ht="13.5" customHeight="1" x14ac:dyDescent="0.3">
      <c r="A4443" s="117" t="s">
        <v>13168</v>
      </c>
      <c r="B4443" s="117" t="s">
        <v>3848</v>
      </c>
      <c r="C4443" s="188" t="s">
        <v>2064</v>
      </c>
      <c r="D4443" s="117" t="s">
        <v>2469</v>
      </c>
    </row>
    <row r="4444" spans="1:4" s="186" customFormat="1" ht="13.5" customHeight="1" x14ac:dyDescent="0.3">
      <c r="A4444" s="116" t="s">
        <v>13169</v>
      </c>
      <c r="B4444" s="116" t="s">
        <v>5943</v>
      </c>
      <c r="C4444" s="187" t="s">
        <v>2064</v>
      </c>
      <c r="D4444" s="116" t="s">
        <v>2280</v>
      </c>
    </row>
    <row r="4445" spans="1:4" s="186" customFormat="1" ht="13.5" customHeight="1" x14ac:dyDescent="0.3">
      <c r="A4445" s="116" t="s">
        <v>13170</v>
      </c>
      <c r="B4445" s="116" t="s">
        <v>7214</v>
      </c>
      <c r="C4445" s="187" t="s">
        <v>2064</v>
      </c>
      <c r="D4445" s="116" t="s">
        <v>2351</v>
      </c>
    </row>
    <row r="4446" spans="1:4" s="186" customFormat="1" ht="13.5" customHeight="1" x14ac:dyDescent="0.3">
      <c r="A4446" s="116" t="s">
        <v>13171</v>
      </c>
      <c r="B4446" s="116" t="s">
        <v>7934</v>
      </c>
      <c r="C4446" s="187" t="s">
        <v>727</v>
      </c>
      <c r="D4446" s="116" t="s">
        <v>2414</v>
      </c>
    </row>
    <row r="4447" spans="1:4" s="186" customFormat="1" ht="13.5" customHeight="1" x14ac:dyDescent="0.3">
      <c r="A4447" s="117" t="s">
        <v>13172</v>
      </c>
      <c r="B4447" s="117" t="s">
        <v>8337</v>
      </c>
      <c r="C4447" s="188" t="s">
        <v>2064</v>
      </c>
      <c r="D4447" s="117" t="s">
        <v>2405</v>
      </c>
    </row>
    <row r="4448" spans="1:4" s="186" customFormat="1" ht="13.5" customHeight="1" x14ac:dyDescent="0.3">
      <c r="A4448" s="117" t="s">
        <v>13173</v>
      </c>
      <c r="B4448" s="117" t="s">
        <v>54</v>
      </c>
      <c r="C4448" s="188" t="s">
        <v>2064</v>
      </c>
      <c r="D4448" s="117" t="s">
        <v>2308</v>
      </c>
    </row>
    <row r="4449" spans="1:4" s="186" customFormat="1" ht="13.5" customHeight="1" x14ac:dyDescent="0.3">
      <c r="A4449" s="116" t="s">
        <v>13174</v>
      </c>
      <c r="B4449" s="116" t="s">
        <v>7959</v>
      </c>
      <c r="C4449" s="187" t="s">
        <v>2064</v>
      </c>
      <c r="D4449" s="116" t="s">
        <v>2405</v>
      </c>
    </row>
    <row r="4450" spans="1:4" s="186" customFormat="1" ht="13.5" customHeight="1" x14ac:dyDescent="0.3">
      <c r="A4450" s="117" t="s">
        <v>13175</v>
      </c>
      <c r="B4450" s="117" t="s">
        <v>420</v>
      </c>
      <c r="C4450" s="188" t="s">
        <v>2064</v>
      </c>
      <c r="D4450" s="117" t="s">
        <v>2405</v>
      </c>
    </row>
    <row r="4451" spans="1:4" s="186" customFormat="1" ht="13.5" customHeight="1" x14ac:dyDescent="0.3">
      <c r="A4451" s="116" t="s">
        <v>13176</v>
      </c>
      <c r="B4451" s="116" t="s">
        <v>421</v>
      </c>
      <c r="C4451" s="187" t="s">
        <v>2064</v>
      </c>
      <c r="D4451" s="116" t="s">
        <v>2405</v>
      </c>
    </row>
    <row r="4452" spans="1:4" s="186" customFormat="1" ht="13.5" customHeight="1" x14ac:dyDescent="0.3">
      <c r="A4452" s="116" t="s">
        <v>13177</v>
      </c>
      <c r="B4452" s="116" t="s">
        <v>4263</v>
      </c>
      <c r="C4452" s="187" t="s">
        <v>2064</v>
      </c>
      <c r="D4452" s="116" t="s">
        <v>2405</v>
      </c>
    </row>
    <row r="4453" spans="1:4" s="186" customFormat="1" ht="13.5" customHeight="1" x14ac:dyDescent="0.3">
      <c r="A4453" s="117" t="s">
        <v>13178</v>
      </c>
      <c r="B4453" s="117" t="s">
        <v>5051</v>
      </c>
      <c r="C4453" s="188" t="s">
        <v>2064</v>
      </c>
      <c r="D4453" s="117" t="s">
        <v>2351</v>
      </c>
    </row>
    <row r="4454" spans="1:4" s="186" customFormat="1" ht="13.5" customHeight="1" x14ac:dyDescent="0.3">
      <c r="A4454" s="116" t="s">
        <v>13179</v>
      </c>
      <c r="B4454" s="116" t="s">
        <v>5052</v>
      </c>
      <c r="C4454" s="187" t="s">
        <v>2064</v>
      </c>
      <c r="D4454" s="116" t="s">
        <v>2351</v>
      </c>
    </row>
    <row r="4455" spans="1:4" s="186" customFormat="1" ht="13.5" customHeight="1" x14ac:dyDescent="0.3">
      <c r="A4455" s="117" t="s">
        <v>13180</v>
      </c>
      <c r="B4455" s="117" t="s">
        <v>422</v>
      </c>
      <c r="C4455" s="188" t="s">
        <v>2064</v>
      </c>
      <c r="D4455" s="117" t="s">
        <v>2458</v>
      </c>
    </row>
    <row r="4456" spans="1:4" s="186" customFormat="1" ht="13.5" customHeight="1" x14ac:dyDescent="0.3">
      <c r="A4456" s="117" t="s">
        <v>13181</v>
      </c>
      <c r="B4456" s="117" t="s">
        <v>4836</v>
      </c>
      <c r="C4456" s="188" t="s">
        <v>2064</v>
      </c>
      <c r="D4456" s="117" t="s">
        <v>2351</v>
      </c>
    </row>
    <row r="4457" spans="1:4" s="186" customFormat="1" ht="13.5" customHeight="1" x14ac:dyDescent="0.3">
      <c r="A4457" s="117" t="s">
        <v>13182</v>
      </c>
      <c r="B4457" s="117" t="s">
        <v>3150</v>
      </c>
      <c r="C4457" s="188" t="s">
        <v>2064</v>
      </c>
      <c r="D4457" s="117" t="s">
        <v>2351</v>
      </c>
    </row>
    <row r="4458" spans="1:4" s="186" customFormat="1" ht="13.5" customHeight="1" x14ac:dyDescent="0.3">
      <c r="A4458" s="116" t="s">
        <v>13183</v>
      </c>
      <c r="B4458" s="116" t="s">
        <v>3149</v>
      </c>
      <c r="C4458" s="187" t="s">
        <v>2064</v>
      </c>
      <c r="D4458" s="116" t="s">
        <v>2351</v>
      </c>
    </row>
    <row r="4459" spans="1:4" s="186" customFormat="1" ht="13.5" customHeight="1" x14ac:dyDescent="0.3">
      <c r="A4459" s="117" t="s">
        <v>13184</v>
      </c>
      <c r="B4459" s="117" t="s">
        <v>3148</v>
      </c>
      <c r="C4459" s="188" t="s">
        <v>2064</v>
      </c>
      <c r="D4459" s="117" t="s">
        <v>2351</v>
      </c>
    </row>
    <row r="4460" spans="1:4" s="186" customFormat="1" ht="13.5" customHeight="1" x14ac:dyDescent="0.3">
      <c r="A4460" s="116" t="s">
        <v>13185</v>
      </c>
      <c r="B4460" s="116" t="s">
        <v>3147</v>
      </c>
      <c r="C4460" s="187" t="s">
        <v>2064</v>
      </c>
      <c r="D4460" s="116" t="s">
        <v>2351</v>
      </c>
    </row>
    <row r="4461" spans="1:4" s="186" customFormat="1" ht="13.5" customHeight="1" x14ac:dyDescent="0.3">
      <c r="A4461" s="117" t="s">
        <v>13186</v>
      </c>
      <c r="B4461" s="117" t="s">
        <v>8874</v>
      </c>
      <c r="C4461" s="188" t="s">
        <v>2064</v>
      </c>
      <c r="D4461" s="117" t="s">
        <v>2458</v>
      </c>
    </row>
    <row r="4462" spans="1:4" s="186" customFormat="1" ht="13.5" customHeight="1" x14ac:dyDescent="0.3">
      <c r="A4462" s="117" t="s">
        <v>13187</v>
      </c>
      <c r="B4462" s="117" t="s">
        <v>423</v>
      </c>
      <c r="C4462" s="188" t="s">
        <v>2064</v>
      </c>
      <c r="D4462" s="117" t="s">
        <v>2458</v>
      </c>
    </row>
    <row r="4463" spans="1:4" s="186" customFormat="1" ht="13.5" customHeight="1" x14ac:dyDescent="0.3">
      <c r="A4463" s="117" t="s">
        <v>13188</v>
      </c>
      <c r="B4463" s="117" t="s">
        <v>424</v>
      </c>
      <c r="C4463" s="188" t="s">
        <v>2064</v>
      </c>
      <c r="D4463" s="117" t="s">
        <v>2458</v>
      </c>
    </row>
    <row r="4464" spans="1:4" s="186" customFormat="1" ht="13.5" customHeight="1" x14ac:dyDescent="0.3">
      <c r="A4464" s="116" t="s">
        <v>13189</v>
      </c>
      <c r="B4464" s="116" t="s">
        <v>425</v>
      </c>
      <c r="C4464" s="187" t="s">
        <v>2064</v>
      </c>
      <c r="D4464" s="116" t="s">
        <v>2458</v>
      </c>
    </row>
    <row r="4465" spans="1:4" s="186" customFormat="1" ht="13.5" customHeight="1" x14ac:dyDescent="0.3">
      <c r="A4465" s="116" t="s">
        <v>13190</v>
      </c>
      <c r="B4465" s="116" t="s">
        <v>426</v>
      </c>
      <c r="C4465" s="187" t="s">
        <v>2064</v>
      </c>
      <c r="D4465" s="116" t="s">
        <v>2458</v>
      </c>
    </row>
    <row r="4466" spans="1:4" s="186" customFormat="1" ht="13.5" customHeight="1" x14ac:dyDescent="0.3">
      <c r="A4466" s="117" t="s">
        <v>13191</v>
      </c>
      <c r="B4466" s="117" t="s">
        <v>4971</v>
      </c>
      <c r="C4466" s="188" t="s">
        <v>2064</v>
      </c>
      <c r="D4466" s="117" t="s">
        <v>2351</v>
      </c>
    </row>
    <row r="4467" spans="1:4" s="186" customFormat="1" ht="13.5" customHeight="1" x14ac:dyDescent="0.3">
      <c r="A4467" s="117" t="s">
        <v>13192</v>
      </c>
      <c r="B4467" s="117" t="s">
        <v>4969</v>
      </c>
      <c r="C4467" s="188" t="s">
        <v>2064</v>
      </c>
      <c r="D4467" s="117" t="s">
        <v>2351</v>
      </c>
    </row>
    <row r="4468" spans="1:4" s="186" customFormat="1" ht="13.5" customHeight="1" x14ac:dyDescent="0.3">
      <c r="A4468" s="116" t="s">
        <v>13193</v>
      </c>
      <c r="B4468" s="116" t="s">
        <v>4966</v>
      </c>
      <c r="C4468" s="187" t="s">
        <v>2064</v>
      </c>
      <c r="D4468" s="116" t="s">
        <v>2351</v>
      </c>
    </row>
    <row r="4469" spans="1:4" s="186" customFormat="1" ht="13.5" customHeight="1" x14ac:dyDescent="0.3">
      <c r="A4469" s="116" t="s">
        <v>13194</v>
      </c>
      <c r="B4469" s="116" t="s">
        <v>3718</v>
      </c>
      <c r="C4469" s="187" t="s">
        <v>277</v>
      </c>
      <c r="D4469" s="116" t="s">
        <v>2469</v>
      </c>
    </row>
    <row r="4470" spans="1:4" s="186" customFormat="1" ht="13.5" customHeight="1" x14ac:dyDescent="0.3">
      <c r="A4470" s="117" t="s">
        <v>13195</v>
      </c>
      <c r="B4470" s="117" t="s">
        <v>3717</v>
      </c>
      <c r="C4470" s="188" t="s">
        <v>277</v>
      </c>
      <c r="D4470" s="117" t="s">
        <v>2469</v>
      </c>
    </row>
    <row r="4471" spans="1:4" s="186" customFormat="1" ht="13.5" customHeight="1" x14ac:dyDescent="0.3">
      <c r="A4471" s="116" t="s">
        <v>13196</v>
      </c>
      <c r="B4471" s="116" t="s">
        <v>3720</v>
      </c>
      <c r="C4471" s="187" t="s">
        <v>277</v>
      </c>
      <c r="D4471" s="116" t="s">
        <v>2469</v>
      </c>
    </row>
    <row r="4472" spans="1:4" s="186" customFormat="1" ht="13.5" customHeight="1" x14ac:dyDescent="0.3">
      <c r="A4472" s="117" t="s">
        <v>13197</v>
      </c>
      <c r="B4472" s="117" t="s">
        <v>3719</v>
      </c>
      <c r="C4472" s="188" t="s">
        <v>277</v>
      </c>
      <c r="D4472" s="117" t="s">
        <v>2469</v>
      </c>
    </row>
    <row r="4473" spans="1:4" s="186" customFormat="1" ht="13.5" customHeight="1" x14ac:dyDescent="0.3">
      <c r="A4473" s="116" t="s">
        <v>13198</v>
      </c>
      <c r="B4473" s="116" t="s">
        <v>3715</v>
      </c>
      <c r="C4473" s="187" t="s">
        <v>277</v>
      </c>
      <c r="D4473" s="116" t="s">
        <v>2469</v>
      </c>
    </row>
    <row r="4474" spans="1:4" s="186" customFormat="1" ht="13.5" customHeight="1" x14ac:dyDescent="0.3">
      <c r="A4474" s="116" t="s">
        <v>13199</v>
      </c>
      <c r="B4474" s="116" t="s">
        <v>2667</v>
      </c>
      <c r="C4474" s="187" t="s">
        <v>2064</v>
      </c>
      <c r="D4474" s="116" t="s">
        <v>2351</v>
      </c>
    </row>
    <row r="4475" spans="1:4" s="186" customFormat="1" ht="13.5" customHeight="1" x14ac:dyDescent="0.3">
      <c r="A4475" s="117" t="s">
        <v>13200</v>
      </c>
      <c r="B4475" s="117" t="s">
        <v>3410</v>
      </c>
      <c r="C4475" s="188" t="s">
        <v>2064</v>
      </c>
      <c r="D4475" s="117" t="s">
        <v>2425</v>
      </c>
    </row>
    <row r="4476" spans="1:4" s="186" customFormat="1" ht="13.5" customHeight="1" x14ac:dyDescent="0.3">
      <c r="A4476" s="116" t="s">
        <v>13201</v>
      </c>
      <c r="B4476" s="116" t="s">
        <v>7901</v>
      </c>
      <c r="C4476" s="187" t="s">
        <v>2064</v>
      </c>
      <c r="D4476" s="116" t="s">
        <v>2586</v>
      </c>
    </row>
    <row r="4477" spans="1:4" s="186" customFormat="1" ht="13.5" customHeight="1" x14ac:dyDescent="0.3">
      <c r="A4477" s="117" t="s">
        <v>13202</v>
      </c>
      <c r="B4477" s="117" t="s">
        <v>7900</v>
      </c>
      <c r="C4477" s="188" t="s">
        <v>2064</v>
      </c>
      <c r="D4477" s="117" t="s">
        <v>2586</v>
      </c>
    </row>
    <row r="4478" spans="1:4" s="186" customFormat="1" ht="13.5" customHeight="1" x14ac:dyDescent="0.3">
      <c r="A4478" s="116" t="s">
        <v>13203</v>
      </c>
      <c r="B4478" s="116" t="s">
        <v>8362</v>
      </c>
      <c r="C4478" s="187" t="s">
        <v>2064</v>
      </c>
      <c r="D4478" s="116" t="s">
        <v>2414</v>
      </c>
    </row>
    <row r="4479" spans="1:4" s="186" customFormat="1" ht="13.5" customHeight="1" x14ac:dyDescent="0.3">
      <c r="A4479" s="116" t="s">
        <v>13204</v>
      </c>
      <c r="B4479" s="116" t="s">
        <v>7492</v>
      </c>
      <c r="C4479" s="187" t="s">
        <v>2064</v>
      </c>
      <c r="D4479" s="116" t="s">
        <v>2351</v>
      </c>
    </row>
    <row r="4480" spans="1:4" s="186" customFormat="1" ht="13.5" customHeight="1" x14ac:dyDescent="0.3">
      <c r="A4480" s="117" t="s">
        <v>13205</v>
      </c>
      <c r="B4480" s="117" t="s">
        <v>7493</v>
      </c>
      <c r="C4480" s="188" t="s">
        <v>2064</v>
      </c>
      <c r="D4480" s="117" t="s">
        <v>2351</v>
      </c>
    </row>
    <row r="4481" spans="1:4" s="186" customFormat="1" ht="13.5" customHeight="1" x14ac:dyDescent="0.3">
      <c r="A4481" s="117" t="s">
        <v>13206</v>
      </c>
      <c r="B4481" s="117" t="s">
        <v>2690</v>
      </c>
      <c r="C4481" s="188" t="s">
        <v>2064</v>
      </c>
      <c r="D4481" s="117" t="s">
        <v>2282</v>
      </c>
    </row>
    <row r="4482" spans="1:4" s="186" customFormat="1" ht="13.5" customHeight="1" x14ac:dyDescent="0.3">
      <c r="A4482" s="117" t="s">
        <v>13207</v>
      </c>
      <c r="B4482" s="117" t="s">
        <v>4646</v>
      </c>
      <c r="C4482" s="188" t="s">
        <v>2064</v>
      </c>
      <c r="D4482" s="117" t="s">
        <v>2351</v>
      </c>
    </row>
    <row r="4483" spans="1:4" s="186" customFormat="1" ht="13.5" customHeight="1" x14ac:dyDescent="0.3">
      <c r="A4483" s="117" t="s">
        <v>13208</v>
      </c>
      <c r="B4483" s="117" t="s">
        <v>4642</v>
      </c>
      <c r="C4483" s="188" t="s">
        <v>2064</v>
      </c>
      <c r="D4483" s="117" t="s">
        <v>2458</v>
      </c>
    </row>
    <row r="4484" spans="1:4" s="186" customFormat="1" ht="13.5" customHeight="1" x14ac:dyDescent="0.3">
      <c r="A4484" s="117" t="s">
        <v>13209</v>
      </c>
      <c r="B4484" s="117" t="s">
        <v>4644</v>
      </c>
      <c r="C4484" s="188" t="s">
        <v>2064</v>
      </c>
      <c r="D4484" s="117" t="s">
        <v>2351</v>
      </c>
    </row>
    <row r="4485" spans="1:4" s="186" customFormat="1" ht="13.5" customHeight="1" x14ac:dyDescent="0.3">
      <c r="A4485" s="116" t="s">
        <v>13210</v>
      </c>
      <c r="B4485" s="116" t="s">
        <v>4645</v>
      </c>
      <c r="C4485" s="187" t="s">
        <v>2064</v>
      </c>
      <c r="D4485" s="116" t="s">
        <v>2351</v>
      </c>
    </row>
    <row r="4486" spans="1:4" s="186" customFormat="1" ht="13.5" customHeight="1" x14ac:dyDescent="0.3">
      <c r="A4486" s="116" t="s">
        <v>13211</v>
      </c>
      <c r="B4486" s="116" t="s">
        <v>4643</v>
      </c>
      <c r="C4486" s="187" t="s">
        <v>2064</v>
      </c>
      <c r="D4486" s="116" t="s">
        <v>2351</v>
      </c>
    </row>
    <row r="4487" spans="1:4" s="186" customFormat="1" ht="13.5" customHeight="1" x14ac:dyDescent="0.3">
      <c r="A4487" s="117" t="s">
        <v>13212</v>
      </c>
      <c r="B4487" s="117" t="s">
        <v>8281</v>
      </c>
      <c r="C4487" s="188" t="s">
        <v>2064</v>
      </c>
      <c r="D4487" s="117" t="s">
        <v>2414</v>
      </c>
    </row>
    <row r="4488" spans="1:4" s="186" customFormat="1" ht="13.5" customHeight="1" x14ac:dyDescent="0.3">
      <c r="A4488" s="116" t="s">
        <v>13213</v>
      </c>
      <c r="B4488" s="116" t="s">
        <v>7840</v>
      </c>
      <c r="C4488" s="187" t="s">
        <v>2064</v>
      </c>
      <c r="D4488" s="116" t="s">
        <v>2314</v>
      </c>
    </row>
    <row r="4489" spans="1:4" s="186" customFormat="1" ht="13.5" customHeight="1" x14ac:dyDescent="0.3">
      <c r="A4489" s="117" t="s">
        <v>13214</v>
      </c>
      <c r="B4489" s="117" t="s">
        <v>8097</v>
      </c>
      <c r="C4489" s="188" t="s">
        <v>2064</v>
      </c>
      <c r="D4489" s="117" t="s">
        <v>8098</v>
      </c>
    </row>
    <row r="4490" spans="1:4" s="186" customFormat="1" ht="13.5" customHeight="1" x14ac:dyDescent="0.3">
      <c r="A4490" s="117" t="s">
        <v>13215</v>
      </c>
      <c r="B4490" s="117" t="s">
        <v>8039</v>
      </c>
      <c r="C4490" s="188" t="s">
        <v>2064</v>
      </c>
      <c r="D4490" s="117" t="s">
        <v>2405</v>
      </c>
    </row>
    <row r="4491" spans="1:4" s="186" customFormat="1" ht="13.5" customHeight="1" x14ac:dyDescent="0.3">
      <c r="A4491" s="116" t="s">
        <v>13216</v>
      </c>
      <c r="B4491" s="116" t="s">
        <v>8853</v>
      </c>
      <c r="C4491" s="187" t="s">
        <v>2064</v>
      </c>
      <c r="D4491" s="116" t="s">
        <v>2314</v>
      </c>
    </row>
    <row r="4492" spans="1:4" s="186" customFormat="1" ht="13.5" customHeight="1" x14ac:dyDescent="0.3">
      <c r="A4492" s="117" t="s">
        <v>13217</v>
      </c>
      <c r="B4492" s="117" t="s">
        <v>8838</v>
      </c>
      <c r="C4492" s="188" t="s">
        <v>2064</v>
      </c>
      <c r="D4492" s="117" t="s">
        <v>2282</v>
      </c>
    </row>
    <row r="4493" spans="1:4" s="186" customFormat="1" ht="13.5" customHeight="1" x14ac:dyDescent="0.3">
      <c r="A4493" s="117" t="s">
        <v>13218</v>
      </c>
      <c r="B4493" s="117" t="s">
        <v>8839</v>
      </c>
      <c r="C4493" s="188" t="s">
        <v>2064</v>
      </c>
      <c r="D4493" s="117" t="s">
        <v>2282</v>
      </c>
    </row>
    <row r="4494" spans="1:4" s="186" customFormat="1" ht="13.5" customHeight="1" x14ac:dyDescent="0.3">
      <c r="A4494" s="116" t="s">
        <v>13219</v>
      </c>
      <c r="B4494" s="116" t="s">
        <v>4541</v>
      </c>
      <c r="C4494" s="187" t="s">
        <v>2064</v>
      </c>
      <c r="D4494" s="116" t="s">
        <v>2351</v>
      </c>
    </row>
    <row r="4495" spans="1:4" s="186" customFormat="1" ht="13.5" customHeight="1" x14ac:dyDescent="0.3">
      <c r="A4495" s="116" t="s">
        <v>13220</v>
      </c>
      <c r="B4495" s="116" t="s">
        <v>55</v>
      </c>
      <c r="C4495" s="187" t="s">
        <v>2064</v>
      </c>
      <c r="D4495" s="116" t="s">
        <v>2308</v>
      </c>
    </row>
    <row r="4496" spans="1:4" s="186" customFormat="1" ht="13.5" customHeight="1" x14ac:dyDescent="0.3">
      <c r="A4496" s="116" t="s">
        <v>13221</v>
      </c>
      <c r="B4496" s="116" t="s">
        <v>4558</v>
      </c>
      <c r="C4496" s="187" t="s">
        <v>2064</v>
      </c>
      <c r="D4496" s="116" t="s">
        <v>2351</v>
      </c>
    </row>
    <row r="4497" spans="1:4" s="186" customFormat="1" ht="13.5" customHeight="1" x14ac:dyDescent="0.3">
      <c r="A4497" s="117" t="s">
        <v>13222</v>
      </c>
      <c r="B4497" s="117" t="s">
        <v>4561</v>
      </c>
      <c r="C4497" s="188" t="s">
        <v>2064</v>
      </c>
      <c r="D4497" s="117" t="s">
        <v>2351</v>
      </c>
    </row>
    <row r="4498" spans="1:4" s="186" customFormat="1" ht="13.5" customHeight="1" x14ac:dyDescent="0.3">
      <c r="A4498" s="117" t="s">
        <v>13223</v>
      </c>
      <c r="B4498" s="117" t="s">
        <v>4565</v>
      </c>
      <c r="C4498" s="188" t="s">
        <v>2064</v>
      </c>
      <c r="D4498" s="117" t="s">
        <v>2351</v>
      </c>
    </row>
    <row r="4499" spans="1:4" s="186" customFormat="1" ht="13.5" customHeight="1" x14ac:dyDescent="0.3">
      <c r="A4499" s="116" t="s">
        <v>13224</v>
      </c>
      <c r="B4499" s="116" t="s">
        <v>4564</v>
      </c>
      <c r="C4499" s="187" t="s">
        <v>2064</v>
      </c>
      <c r="D4499" s="116" t="s">
        <v>2351</v>
      </c>
    </row>
    <row r="4500" spans="1:4" s="186" customFormat="1" ht="13.5" customHeight="1" x14ac:dyDescent="0.3">
      <c r="A4500" s="117" t="s">
        <v>13225</v>
      </c>
      <c r="B4500" s="117" t="s">
        <v>8166</v>
      </c>
      <c r="C4500" s="188" t="s">
        <v>2064</v>
      </c>
      <c r="D4500" s="117" t="s">
        <v>2414</v>
      </c>
    </row>
    <row r="4501" spans="1:4" s="186" customFormat="1" ht="13.5" customHeight="1" x14ac:dyDescent="0.3">
      <c r="A4501" s="117" t="s">
        <v>13226</v>
      </c>
      <c r="B4501" s="117" t="s">
        <v>428</v>
      </c>
      <c r="C4501" s="188" t="s">
        <v>2064</v>
      </c>
      <c r="D4501" s="117" t="s">
        <v>2469</v>
      </c>
    </row>
    <row r="4502" spans="1:4" s="186" customFormat="1" ht="13.5" customHeight="1" x14ac:dyDescent="0.3">
      <c r="A4502" s="117" t="s">
        <v>13227</v>
      </c>
      <c r="B4502" s="117" t="s">
        <v>430</v>
      </c>
      <c r="C4502" s="188" t="s">
        <v>2064</v>
      </c>
      <c r="D4502" s="117" t="s">
        <v>2469</v>
      </c>
    </row>
    <row r="4503" spans="1:4" s="186" customFormat="1" ht="13.5" customHeight="1" x14ac:dyDescent="0.3">
      <c r="A4503" s="117" t="s">
        <v>13228</v>
      </c>
      <c r="B4503" s="117" t="s">
        <v>8176</v>
      </c>
      <c r="C4503" s="188" t="s">
        <v>2064</v>
      </c>
      <c r="D4503" s="117" t="s">
        <v>2469</v>
      </c>
    </row>
    <row r="4504" spans="1:4" s="186" customFormat="1" ht="13.5" customHeight="1" x14ac:dyDescent="0.3">
      <c r="A4504" s="116" t="s">
        <v>13229</v>
      </c>
      <c r="B4504" s="116" t="s">
        <v>4425</v>
      </c>
      <c r="C4504" s="187" t="s">
        <v>2064</v>
      </c>
      <c r="D4504" s="116" t="s">
        <v>2469</v>
      </c>
    </row>
    <row r="4505" spans="1:4" s="186" customFormat="1" ht="13.5" customHeight="1" x14ac:dyDescent="0.3">
      <c r="A4505" s="117" t="s">
        <v>13230</v>
      </c>
      <c r="B4505" s="117" t="s">
        <v>4428</v>
      </c>
      <c r="C4505" s="188" t="s">
        <v>2064</v>
      </c>
      <c r="D4505" s="117" t="s">
        <v>2469</v>
      </c>
    </row>
    <row r="4506" spans="1:4" s="186" customFormat="1" ht="13.5" customHeight="1" x14ac:dyDescent="0.3">
      <c r="A4506" s="116" t="s">
        <v>13231</v>
      </c>
      <c r="B4506" s="116" t="s">
        <v>4370</v>
      </c>
      <c r="C4506" s="187" t="s">
        <v>2064</v>
      </c>
      <c r="D4506" s="116" t="s">
        <v>2469</v>
      </c>
    </row>
    <row r="4507" spans="1:4" s="186" customFormat="1" ht="13.5" customHeight="1" x14ac:dyDescent="0.3">
      <c r="A4507" s="116" t="s">
        <v>13232</v>
      </c>
      <c r="B4507" s="116" t="s">
        <v>4371</v>
      </c>
      <c r="C4507" s="187" t="s">
        <v>2064</v>
      </c>
      <c r="D4507" s="116" t="s">
        <v>2469</v>
      </c>
    </row>
    <row r="4508" spans="1:4" s="186" customFormat="1" ht="13.5" customHeight="1" x14ac:dyDescent="0.3">
      <c r="A4508" s="117" t="s">
        <v>13233</v>
      </c>
      <c r="B4508" s="117" t="s">
        <v>4463</v>
      </c>
      <c r="C4508" s="188" t="s">
        <v>2064</v>
      </c>
      <c r="D4508" s="117" t="s">
        <v>2469</v>
      </c>
    </row>
    <row r="4509" spans="1:4" s="186" customFormat="1" ht="13.5" customHeight="1" x14ac:dyDescent="0.3">
      <c r="A4509" s="117" t="s">
        <v>13234</v>
      </c>
      <c r="B4509" s="117" t="s">
        <v>431</v>
      </c>
      <c r="C4509" s="188" t="s">
        <v>2064</v>
      </c>
      <c r="D4509" s="117" t="s">
        <v>2469</v>
      </c>
    </row>
    <row r="4510" spans="1:4" s="186" customFormat="1" ht="13.5" customHeight="1" x14ac:dyDescent="0.3">
      <c r="A4510" s="117" t="s">
        <v>13235</v>
      </c>
      <c r="B4510" s="117" t="s">
        <v>432</v>
      </c>
      <c r="C4510" s="188" t="s">
        <v>2064</v>
      </c>
      <c r="D4510" s="117" t="s">
        <v>2469</v>
      </c>
    </row>
    <row r="4511" spans="1:4" s="186" customFormat="1" ht="13.5" customHeight="1" x14ac:dyDescent="0.3">
      <c r="A4511" s="116" t="s">
        <v>13236</v>
      </c>
      <c r="B4511" s="116" t="s">
        <v>4494</v>
      </c>
      <c r="C4511" s="187" t="s">
        <v>2064</v>
      </c>
      <c r="D4511" s="116" t="s">
        <v>2469</v>
      </c>
    </row>
    <row r="4512" spans="1:4" s="186" customFormat="1" ht="13.5" customHeight="1" x14ac:dyDescent="0.3">
      <c r="A4512" s="117" t="s">
        <v>13237</v>
      </c>
      <c r="B4512" s="117" t="s">
        <v>8123</v>
      </c>
      <c r="C4512" s="188" t="s">
        <v>2064</v>
      </c>
      <c r="D4512" s="117" t="s">
        <v>2405</v>
      </c>
    </row>
    <row r="4513" spans="1:4" s="186" customFormat="1" ht="13.5" customHeight="1" x14ac:dyDescent="0.3">
      <c r="A4513" s="117" t="s">
        <v>13238</v>
      </c>
      <c r="B4513" s="117" t="s">
        <v>4388</v>
      </c>
      <c r="C4513" s="188" t="s">
        <v>2064</v>
      </c>
      <c r="D4513" s="117" t="s">
        <v>2469</v>
      </c>
    </row>
    <row r="4514" spans="1:4" s="186" customFormat="1" ht="13.5" customHeight="1" x14ac:dyDescent="0.3">
      <c r="A4514" s="116" t="s">
        <v>13239</v>
      </c>
      <c r="B4514" s="116" t="s">
        <v>8121</v>
      </c>
      <c r="C4514" s="187" t="s">
        <v>2064</v>
      </c>
      <c r="D4514" s="116" t="s">
        <v>2469</v>
      </c>
    </row>
    <row r="4515" spans="1:4" s="186" customFormat="1" ht="13.5" customHeight="1" x14ac:dyDescent="0.3">
      <c r="A4515" s="117" t="s">
        <v>13240</v>
      </c>
      <c r="B4515" s="117" t="s">
        <v>4392</v>
      </c>
      <c r="C4515" s="188" t="s">
        <v>2064</v>
      </c>
      <c r="D4515" s="117" t="s">
        <v>2469</v>
      </c>
    </row>
    <row r="4516" spans="1:4" s="186" customFormat="1" ht="13.5" customHeight="1" x14ac:dyDescent="0.3">
      <c r="A4516" s="117" t="s">
        <v>13241</v>
      </c>
      <c r="B4516" s="117" t="s">
        <v>8128</v>
      </c>
      <c r="C4516" s="188" t="s">
        <v>2064</v>
      </c>
      <c r="D4516" s="117" t="s">
        <v>2405</v>
      </c>
    </row>
    <row r="4517" spans="1:4" s="186" customFormat="1" ht="13.5" customHeight="1" x14ac:dyDescent="0.3">
      <c r="A4517" s="116" t="s">
        <v>13242</v>
      </c>
      <c r="B4517" s="116" t="s">
        <v>4457</v>
      </c>
      <c r="C4517" s="187" t="s">
        <v>2064</v>
      </c>
      <c r="D4517" s="116" t="s">
        <v>2469</v>
      </c>
    </row>
    <row r="4518" spans="1:4" s="186" customFormat="1" ht="13.5" customHeight="1" x14ac:dyDescent="0.3">
      <c r="A4518" s="117" t="s">
        <v>13242</v>
      </c>
      <c r="B4518" s="117" t="s">
        <v>4457</v>
      </c>
      <c r="C4518" s="188" t="s">
        <v>2064</v>
      </c>
      <c r="D4518" s="117" t="s">
        <v>2469</v>
      </c>
    </row>
    <row r="4519" spans="1:4" s="186" customFormat="1" ht="13.5" customHeight="1" x14ac:dyDescent="0.3">
      <c r="A4519" s="116" t="s">
        <v>13243</v>
      </c>
      <c r="B4519" s="116" t="s">
        <v>8131</v>
      </c>
      <c r="C4519" s="187" t="s">
        <v>2064</v>
      </c>
      <c r="D4519" s="116" t="s">
        <v>2469</v>
      </c>
    </row>
    <row r="4520" spans="1:4" s="186" customFormat="1" ht="13.5" customHeight="1" x14ac:dyDescent="0.3">
      <c r="A4520" s="117" t="s">
        <v>13244</v>
      </c>
      <c r="B4520" s="117" t="s">
        <v>8136</v>
      </c>
      <c r="C4520" s="188" t="s">
        <v>2064</v>
      </c>
      <c r="D4520" s="117" t="s">
        <v>2469</v>
      </c>
    </row>
    <row r="4521" spans="1:4" s="186" customFormat="1" ht="13.5" customHeight="1" x14ac:dyDescent="0.3">
      <c r="A4521" s="116" t="s">
        <v>13245</v>
      </c>
      <c r="B4521" s="116" t="s">
        <v>8139</v>
      </c>
      <c r="C4521" s="187" t="s">
        <v>2064</v>
      </c>
      <c r="D4521" s="116" t="s">
        <v>2469</v>
      </c>
    </row>
    <row r="4522" spans="1:4" s="186" customFormat="1" ht="13.5" customHeight="1" x14ac:dyDescent="0.3">
      <c r="A4522" s="116" t="s">
        <v>13246</v>
      </c>
      <c r="B4522" s="116" t="s">
        <v>8126</v>
      </c>
      <c r="C4522" s="187" t="s">
        <v>2064</v>
      </c>
      <c r="D4522" s="116" t="s">
        <v>2405</v>
      </c>
    </row>
    <row r="4523" spans="1:4" s="186" customFormat="1" ht="13.5" customHeight="1" x14ac:dyDescent="0.3">
      <c r="A4523" s="117" t="s">
        <v>13247</v>
      </c>
      <c r="B4523" s="117" t="s">
        <v>8143</v>
      </c>
      <c r="C4523" s="188" t="s">
        <v>2064</v>
      </c>
      <c r="D4523" s="117" t="s">
        <v>2405</v>
      </c>
    </row>
    <row r="4524" spans="1:4" s="186" customFormat="1" ht="13.5" customHeight="1" x14ac:dyDescent="0.3">
      <c r="A4524" s="117" t="s">
        <v>13248</v>
      </c>
      <c r="B4524" s="117" t="s">
        <v>437</v>
      </c>
      <c r="C4524" s="188" t="s">
        <v>2064</v>
      </c>
      <c r="D4524" s="117" t="s">
        <v>2469</v>
      </c>
    </row>
    <row r="4525" spans="1:4" s="186" customFormat="1" ht="13.5" customHeight="1" x14ac:dyDescent="0.3">
      <c r="A4525" s="117" t="s">
        <v>13249</v>
      </c>
      <c r="B4525" s="117" t="s">
        <v>4470</v>
      </c>
      <c r="C4525" s="188" t="s">
        <v>2064</v>
      </c>
      <c r="D4525" s="117" t="s">
        <v>2469</v>
      </c>
    </row>
    <row r="4526" spans="1:4" s="186" customFormat="1" ht="13.5" customHeight="1" x14ac:dyDescent="0.3">
      <c r="A4526" s="116" t="s">
        <v>13250</v>
      </c>
      <c r="B4526" s="116" t="s">
        <v>8117</v>
      </c>
      <c r="C4526" s="187" t="s">
        <v>2064</v>
      </c>
      <c r="D4526" s="116" t="s">
        <v>2405</v>
      </c>
    </row>
    <row r="4527" spans="1:4" s="186" customFormat="1" ht="13.5" customHeight="1" x14ac:dyDescent="0.3">
      <c r="A4527" s="116" t="s">
        <v>13251</v>
      </c>
      <c r="B4527" s="116" t="s">
        <v>8161</v>
      </c>
      <c r="C4527" s="187" t="s">
        <v>2064</v>
      </c>
      <c r="D4527" s="116" t="s">
        <v>2405</v>
      </c>
    </row>
    <row r="4528" spans="1:4" s="186" customFormat="1" ht="13.5" customHeight="1" x14ac:dyDescent="0.3">
      <c r="A4528" s="116" t="s">
        <v>13252</v>
      </c>
      <c r="B4528" s="116" t="s">
        <v>4427</v>
      </c>
      <c r="C4528" s="187" t="s">
        <v>2064</v>
      </c>
      <c r="D4528" s="116" t="s">
        <v>2469</v>
      </c>
    </row>
    <row r="4529" spans="1:4" s="186" customFormat="1" ht="13.5" customHeight="1" x14ac:dyDescent="0.3">
      <c r="A4529" s="117" t="s">
        <v>13253</v>
      </c>
      <c r="B4529" s="117" t="s">
        <v>8147</v>
      </c>
      <c r="C4529" s="188" t="s">
        <v>2064</v>
      </c>
      <c r="D4529" s="117" t="s">
        <v>2469</v>
      </c>
    </row>
    <row r="4530" spans="1:4" s="186" customFormat="1" ht="13.5" customHeight="1" x14ac:dyDescent="0.3">
      <c r="A4530" s="117" t="s">
        <v>13254</v>
      </c>
      <c r="B4530" s="117" t="s">
        <v>440</v>
      </c>
      <c r="C4530" s="188" t="s">
        <v>2064</v>
      </c>
      <c r="D4530" s="117" t="s">
        <v>2469</v>
      </c>
    </row>
    <row r="4531" spans="1:4" s="186" customFormat="1" ht="13.5" customHeight="1" x14ac:dyDescent="0.3">
      <c r="A4531" s="117" t="s">
        <v>13255</v>
      </c>
      <c r="B4531" s="117" t="s">
        <v>441</v>
      </c>
      <c r="C4531" s="188" t="s">
        <v>2064</v>
      </c>
      <c r="D4531" s="117" t="s">
        <v>2469</v>
      </c>
    </row>
    <row r="4532" spans="1:4" s="186" customFormat="1" ht="13.5" customHeight="1" x14ac:dyDescent="0.3">
      <c r="A4532" s="116" t="s">
        <v>13256</v>
      </c>
      <c r="B4532" s="116" t="s">
        <v>442</v>
      </c>
      <c r="C4532" s="187" t="s">
        <v>2064</v>
      </c>
      <c r="D4532" s="116" t="s">
        <v>2469</v>
      </c>
    </row>
    <row r="4533" spans="1:4" s="186" customFormat="1" ht="13.5" customHeight="1" x14ac:dyDescent="0.3">
      <c r="A4533" s="117" t="s">
        <v>13257</v>
      </c>
      <c r="B4533" s="117" t="s">
        <v>443</v>
      </c>
      <c r="C4533" s="188" t="s">
        <v>2064</v>
      </c>
      <c r="D4533" s="117" t="s">
        <v>2469</v>
      </c>
    </row>
    <row r="4534" spans="1:4" s="186" customFormat="1" ht="13.5" customHeight="1" x14ac:dyDescent="0.3">
      <c r="A4534" s="117" t="s">
        <v>13258</v>
      </c>
      <c r="B4534" s="117" t="s">
        <v>444</v>
      </c>
      <c r="C4534" s="188" t="s">
        <v>2064</v>
      </c>
      <c r="D4534" s="117" t="s">
        <v>2469</v>
      </c>
    </row>
    <row r="4535" spans="1:4" s="186" customFormat="1" ht="13.5" customHeight="1" x14ac:dyDescent="0.3">
      <c r="A4535" s="116" t="s">
        <v>13259</v>
      </c>
      <c r="B4535" s="116" t="s">
        <v>445</v>
      </c>
      <c r="C4535" s="187" t="s">
        <v>2064</v>
      </c>
      <c r="D4535" s="116" t="s">
        <v>2469</v>
      </c>
    </row>
    <row r="4536" spans="1:4" s="186" customFormat="1" ht="13.5" customHeight="1" x14ac:dyDescent="0.3">
      <c r="A4536" s="116" t="s">
        <v>13259</v>
      </c>
      <c r="B4536" s="116" t="s">
        <v>445</v>
      </c>
      <c r="C4536" s="187" t="s">
        <v>2064</v>
      </c>
      <c r="D4536" s="116" t="s">
        <v>2469</v>
      </c>
    </row>
    <row r="4537" spans="1:4" s="186" customFormat="1" ht="13.5" customHeight="1" x14ac:dyDescent="0.3">
      <c r="A4537" s="116" t="s">
        <v>13260</v>
      </c>
      <c r="B4537" s="116" t="s">
        <v>4390</v>
      </c>
      <c r="C4537" s="187" t="s">
        <v>2064</v>
      </c>
      <c r="D4537" s="116" t="s">
        <v>2469</v>
      </c>
    </row>
    <row r="4538" spans="1:4" s="186" customFormat="1" ht="13.5" customHeight="1" x14ac:dyDescent="0.3">
      <c r="A4538" s="116" t="s">
        <v>13261</v>
      </c>
      <c r="B4538" s="116" t="s">
        <v>4451</v>
      </c>
      <c r="C4538" s="187" t="s">
        <v>2064</v>
      </c>
      <c r="D4538" s="116" t="s">
        <v>2469</v>
      </c>
    </row>
    <row r="4539" spans="1:4" s="186" customFormat="1" ht="13.5" customHeight="1" x14ac:dyDescent="0.3">
      <c r="A4539" s="117" t="s">
        <v>13262</v>
      </c>
      <c r="B4539" s="117" t="s">
        <v>4387</v>
      </c>
      <c r="C4539" s="188" t="s">
        <v>2064</v>
      </c>
      <c r="D4539" s="117" t="s">
        <v>2469</v>
      </c>
    </row>
    <row r="4540" spans="1:4" s="186" customFormat="1" ht="13.5" customHeight="1" x14ac:dyDescent="0.3">
      <c r="A4540" s="116" t="s">
        <v>13263</v>
      </c>
      <c r="B4540" s="116" t="s">
        <v>448</v>
      </c>
      <c r="C4540" s="187" t="s">
        <v>2064</v>
      </c>
      <c r="D4540" s="116" t="s">
        <v>2469</v>
      </c>
    </row>
    <row r="4541" spans="1:4" s="186" customFormat="1" ht="13.5" customHeight="1" x14ac:dyDescent="0.3">
      <c r="A4541" s="116" t="s">
        <v>13264</v>
      </c>
      <c r="B4541" s="116" t="s">
        <v>449</v>
      </c>
      <c r="C4541" s="187" t="s">
        <v>2064</v>
      </c>
      <c r="D4541" s="116" t="s">
        <v>2469</v>
      </c>
    </row>
    <row r="4542" spans="1:4" s="186" customFormat="1" ht="13.5" customHeight="1" x14ac:dyDescent="0.3">
      <c r="A4542" s="116" t="s">
        <v>13265</v>
      </c>
      <c r="B4542" s="116" t="s">
        <v>4485</v>
      </c>
      <c r="C4542" s="187" t="s">
        <v>2064</v>
      </c>
      <c r="D4542" s="116" t="s">
        <v>2469</v>
      </c>
    </row>
    <row r="4543" spans="1:4" s="186" customFormat="1" ht="13.5" customHeight="1" x14ac:dyDescent="0.3">
      <c r="A4543" s="117" t="s">
        <v>13266</v>
      </c>
      <c r="B4543" s="117" t="s">
        <v>4473</v>
      </c>
      <c r="C4543" s="188" t="s">
        <v>2064</v>
      </c>
      <c r="D4543" s="117" t="s">
        <v>2469</v>
      </c>
    </row>
    <row r="4544" spans="1:4" s="186" customFormat="1" ht="13.5" customHeight="1" x14ac:dyDescent="0.3">
      <c r="A4544" s="117" t="s">
        <v>13267</v>
      </c>
      <c r="B4544" s="117" t="s">
        <v>450</v>
      </c>
      <c r="C4544" s="188" t="s">
        <v>2064</v>
      </c>
      <c r="D4544" s="117" t="s">
        <v>2469</v>
      </c>
    </row>
    <row r="4545" spans="1:4" s="186" customFormat="1" ht="13.5" customHeight="1" x14ac:dyDescent="0.3">
      <c r="A4545" s="116" t="s">
        <v>13268</v>
      </c>
      <c r="B4545" s="116" t="s">
        <v>4460</v>
      </c>
      <c r="C4545" s="187" t="s">
        <v>2064</v>
      </c>
      <c r="D4545" s="116" t="s">
        <v>2469</v>
      </c>
    </row>
    <row r="4546" spans="1:4" s="186" customFormat="1" ht="13.5" customHeight="1" x14ac:dyDescent="0.3">
      <c r="A4546" s="117" t="s">
        <v>13269</v>
      </c>
      <c r="B4546" s="117" t="s">
        <v>4464</v>
      </c>
      <c r="C4546" s="188" t="s">
        <v>2064</v>
      </c>
      <c r="D4546" s="117" t="s">
        <v>2469</v>
      </c>
    </row>
    <row r="4547" spans="1:4" s="186" customFormat="1" ht="13.5" customHeight="1" x14ac:dyDescent="0.3">
      <c r="A4547" s="117" t="s">
        <v>13270</v>
      </c>
      <c r="B4547" s="117" t="s">
        <v>451</v>
      </c>
      <c r="C4547" s="188" t="s">
        <v>2064</v>
      </c>
      <c r="D4547" s="117" t="s">
        <v>2469</v>
      </c>
    </row>
    <row r="4548" spans="1:4" s="186" customFormat="1" ht="13.5" customHeight="1" x14ac:dyDescent="0.3">
      <c r="A4548" s="117" t="s">
        <v>13271</v>
      </c>
      <c r="B4548" s="117" t="s">
        <v>4471</v>
      </c>
      <c r="C4548" s="188" t="s">
        <v>2064</v>
      </c>
      <c r="D4548" s="117" t="s">
        <v>2469</v>
      </c>
    </row>
    <row r="4549" spans="1:4" s="186" customFormat="1" ht="13.5" customHeight="1" x14ac:dyDescent="0.3">
      <c r="A4549" s="117" t="s">
        <v>13272</v>
      </c>
      <c r="B4549" s="117" t="s">
        <v>4498</v>
      </c>
      <c r="C4549" s="188" t="s">
        <v>2064</v>
      </c>
      <c r="D4549" s="117" t="s">
        <v>2469</v>
      </c>
    </row>
    <row r="4550" spans="1:4" s="186" customFormat="1" ht="13.5" customHeight="1" x14ac:dyDescent="0.3">
      <c r="A4550" s="117" t="s">
        <v>13273</v>
      </c>
      <c r="B4550" s="117" t="s">
        <v>8151</v>
      </c>
      <c r="C4550" s="188" t="s">
        <v>2064</v>
      </c>
      <c r="D4550" s="117" t="s">
        <v>2469</v>
      </c>
    </row>
    <row r="4551" spans="1:4" s="186" customFormat="1" ht="13.5" customHeight="1" x14ac:dyDescent="0.3">
      <c r="A4551" s="116" t="s">
        <v>13274</v>
      </c>
      <c r="B4551" s="116" t="s">
        <v>454</v>
      </c>
      <c r="C4551" s="187" t="s">
        <v>2064</v>
      </c>
      <c r="D4551" s="116" t="s">
        <v>2469</v>
      </c>
    </row>
    <row r="4552" spans="1:4" s="186" customFormat="1" ht="13.5" customHeight="1" x14ac:dyDescent="0.3">
      <c r="A4552" s="117" t="s">
        <v>13275</v>
      </c>
      <c r="B4552" s="117" t="s">
        <v>4506</v>
      </c>
      <c r="C4552" s="188" t="s">
        <v>2064</v>
      </c>
      <c r="D4552" s="117" t="s">
        <v>2469</v>
      </c>
    </row>
    <row r="4553" spans="1:4" s="186" customFormat="1" ht="13.5" customHeight="1" x14ac:dyDescent="0.3">
      <c r="A4553" s="117" t="s">
        <v>13276</v>
      </c>
      <c r="B4553" s="117" t="s">
        <v>4480</v>
      </c>
      <c r="C4553" s="188" t="s">
        <v>2064</v>
      </c>
      <c r="D4553" s="117" t="s">
        <v>2469</v>
      </c>
    </row>
    <row r="4554" spans="1:4" s="186" customFormat="1" ht="13.5" customHeight="1" x14ac:dyDescent="0.3">
      <c r="A4554" s="116" t="s">
        <v>13277</v>
      </c>
      <c r="B4554" s="116" t="s">
        <v>4483</v>
      </c>
      <c r="C4554" s="187" t="s">
        <v>2064</v>
      </c>
      <c r="D4554" s="116" t="s">
        <v>2469</v>
      </c>
    </row>
    <row r="4555" spans="1:4" s="186" customFormat="1" ht="13.5" customHeight="1" x14ac:dyDescent="0.3">
      <c r="A4555" s="116" t="s">
        <v>13278</v>
      </c>
      <c r="B4555" s="116" t="s">
        <v>4488</v>
      </c>
      <c r="C4555" s="187" t="s">
        <v>2064</v>
      </c>
      <c r="D4555" s="116" t="s">
        <v>2469</v>
      </c>
    </row>
    <row r="4556" spans="1:4" s="186" customFormat="1" ht="13.5" customHeight="1" x14ac:dyDescent="0.3">
      <c r="A4556" s="116" t="s">
        <v>13279</v>
      </c>
      <c r="B4556" s="116" t="s">
        <v>4490</v>
      </c>
      <c r="C4556" s="187" t="s">
        <v>2064</v>
      </c>
      <c r="D4556" s="116" t="s">
        <v>2469</v>
      </c>
    </row>
    <row r="4557" spans="1:4" s="186" customFormat="1" ht="13.5" customHeight="1" x14ac:dyDescent="0.3">
      <c r="A4557" s="116" t="s">
        <v>13280</v>
      </c>
      <c r="B4557" s="116" t="s">
        <v>4509</v>
      </c>
      <c r="C4557" s="187" t="s">
        <v>2064</v>
      </c>
      <c r="D4557" s="116" t="s">
        <v>2469</v>
      </c>
    </row>
    <row r="4558" spans="1:4" s="186" customFormat="1" ht="13.5" customHeight="1" x14ac:dyDescent="0.3">
      <c r="A4558" s="117" t="s">
        <v>13281</v>
      </c>
      <c r="B4558" s="117" t="s">
        <v>8116</v>
      </c>
      <c r="C4558" s="188" t="s">
        <v>2064</v>
      </c>
      <c r="D4558" s="117" t="s">
        <v>2405</v>
      </c>
    </row>
    <row r="4559" spans="1:4" s="186" customFormat="1" ht="13.5" customHeight="1" x14ac:dyDescent="0.3">
      <c r="A4559" s="116" t="s">
        <v>13282</v>
      </c>
      <c r="B4559" s="116" t="s">
        <v>4512</v>
      </c>
      <c r="C4559" s="187" t="s">
        <v>2064</v>
      </c>
      <c r="D4559" s="116" t="s">
        <v>2469</v>
      </c>
    </row>
    <row r="4560" spans="1:4" s="186" customFormat="1" ht="13.5" customHeight="1" x14ac:dyDescent="0.3">
      <c r="A4560" s="117" t="s">
        <v>13283</v>
      </c>
      <c r="B4560" s="117" t="s">
        <v>4516</v>
      </c>
      <c r="C4560" s="188" t="s">
        <v>2064</v>
      </c>
      <c r="D4560" s="117" t="s">
        <v>2469</v>
      </c>
    </row>
    <row r="4561" spans="1:4" s="186" customFormat="1" ht="13.5" customHeight="1" x14ac:dyDescent="0.3">
      <c r="A4561" s="116" t="s">
        <v>13284</v>
      </c>
      <c r="B4561" s="116" t="s">
        <v>458</v>
      </c>
      <c r="C4561" s="187" t="s">
        <v>2064</v>
      </c>
      <c r="D4561" s="116" t="s">
        <v>2469</v>
      </c>
    </row>
    <row r="4562" spans="1:4" s="186" customFormat="1" ht="13.5" customHeight="1" x14ac:dyDescent="0.3">
      <c r="A4562" s="117" t="s">
        <v>13285</v>
      </c>
      <c r="B4562" s="117" t="s">
        <v>459</v>
      </c>
      <c r="C4562" s="188" t="s">
        <v>2064</v>
      </c>
      <c r="D4562" s="117" t="s">
        <v>2469</v>
      </c>
    </row>
    <row r="4563" spans="1:4" s="186" customFormat="1" ht="13.5" customHeight="1" x14ac:dyDescent="0.3">
      <c r="A4563" s="117" t="s">
        <v>13286</v>
      </c>
      <c r="B4563" s="117" t="s">
        <v>4517</v>
      </c>
      <c r="C4563" s="188" t="s">
        <v>2064</v>
      </c>
      <c r="D4563" s="117" t="s">
        <v>2469</v>
      </c>
    </row>
    <row r="4564" spans="1:4" s="186" customFormat="1" ht="13.5" customHeight="1" x14ac:dyDescent="0.3">
      <c r="A4564" s="116" t="s">
        <v>13287</v>
      </c>
      <c r="B4564" s="116" t="s">
        <v>460</v>
      </c>
      <c r="C4564" s="187" t="s">
        <v>2064</v>
      </c>
      <c r="D4564" s="116" t="s">
        <v>2469</v>
      </c>
    </row>
    <row r="4565" spans="1:4" s="186" customFormat="1" ht="13.5" customHeight="1" x14ac:dyDescent="0.3">
      <c r="A4565" s="116" t="s">
        <v>13287</v>
      </c>
      <c r="B4565" s="116" t="s">
        <v>460</v>
      </c>
      <c r="C4565" s="187" t="s">
        <v>2064</v>
      </c>
      <c r="D4565" s="116" t="s">
        <v>2469</v>
      </c>
    </row>
    <row r="4566" spans="1:4" s="186" customFormat="1" ht="13.5" customHeight="1" x14ac:dyDescent="0.3">
      <c r="A4566" s="116" t="s">
        <v>13288</v>
      </c>
      <c r="B4566" s="116" t="s">
        <v>8171</v>
      </c>
      <c r="C4566" s="187" t="s">
        <v>2064</v>
      </c>
      <c r="D4566" s="116" t="s">
        <v>2405</v>
      </c>
    </row>
    <row r="4567" spans="1:4" s="186" customFormat="1" ht="13.5" customHeight="1" x14ac:dyDescent="0.3">
      <c r="A4567" s="116" t="s">
        <v>13289</v>
      </c>
      <c r="B4567" s="116" t="s">
        <v>461</v>
      </c>
      <c r="C4567" s="187" t="s">
        <v>2064</v>
      </c>
      <c r="D4567" s="116" t="s">
        <v>2469</v>
      </c>
    </row>
    <row r="4568" spans="1:4" s="186" customFormat="1" ht="13.5" customHeight="1" x14ac:dyDescent="0.3">
      <c r="A4568" s="116" t="s">
        <v>13290</v>
      </c>
      <c r="B4568" s="116" t="s">
        <v>8169</v>
      </c>
      <c r="C4568" s="187" t="s">
        <v>2064</v>
      </c>
      <c r="D4568" s="116" t="s">
        <v>2469</v>
      </c>
    </row>
    <row r="4569" spans="1:4" s="186" customFormat="1" ht="13.5" customHeight="1" x14ac:dyDescent="0.3">
      <c r="A4569" s="117" t="s">
        <v>13291</v>
      </c>
      <c r="B4569" s="117" t="s">
        <v>4551</v>
      </c>
      <c r="C4569" s="188" t="s">
        <v>2064</v>
      </c>
      <c r="D4569" s="117" t="s">
        <v>2469</v>
      </c>
    </row>
    <row r="4570" spans="1:4" s="186" customFormat="1" ht="13.5" customHeight="1" x14ac:dyDescent="0.3">
      <c r="A4570" s="116" t="s">
        <v>13292</v>
      </c>
      <c r="B4570" s="116" t="s">
        <v>4379</v>
      </c>
      <c r="C4570" s="187" t="s">
        <v>2064</v>
      </c>
      <c r="D4570" s="116" t="s">
        <v>2469</v>
      </c>
    </row>
    <row r="4571" spans="1:4" s="186" customFormat="1" ht="13.5" customHeight="1" x14ac:dyDescent="0.3">
      <c r="A4571" s="117" t="s">
        <v>13293</v>
      </c>
      <c r="B4571" s="117" t="s">
        <v>463</v>
      </c>
      <c r="C4571" s="188" t="s">
        <v>2064</v>
      </c>
      <c r="D4571" s="117" t="s">
        <v>2469</v>
      </c>
    </row>
    <row r="4572" spans="1:4" s="186" customFormat="1" ht="13.5" customHeight="1" x14ac:dyDescent="0.3">
      <c r="A4572" s="117" t="s">
        <v>13294</v>
      </c>
      <c r="B4572" s="117" t="s">
        <v>464</v>
      </c>
      <c r="C4572" s="188" t="s">
        <v>2064</v>
      </c>
      <c r="D4572" s="117" t="s">
        <v>2469</v>
      </c>
    </row>
    <row r="4573" spans="1:4" s="186" customFormat="1" ht="13.5" customHeight="1" x14ac:dyDescent="0.3">
      <c r="A4573" s="116" t="s">
        <v>13295</v>
      </c>
      <c r="B4573" s="116" t="s">
        <v>4459</v>
      </c>
      <c r="C4573" s="187" t="s">
        <v>2064</v>
      </c>
      <c r="D4573" s="116" t="s">
        <v>2469</v>
      </c>
    </row>
    <row r="4574" spans="1:4" s="186" customFormat="1" ht="13.5" customHeight="1" x14ac:dyDescent="0.3">
      <c r="A4574" s="116" t="s">
        <v>13296</v>
      </c>
      <c r="B4574" s="116" t="s">
        <v>465</v>
      </c>
      <c r="C4574" s="187" t="s">
        <v>2064</v>
      </c>
      <c r="D4574" s="116" t="s">
        <v>2469</v>
      </c>
    </row>
    <row r="4575" spans="1:4" s="186" customFormat="1" ht="13.5" customHeight="1" x14ac:dyDescent="0.3">
      <c r="A4575" s="116" t="s">
        <v>13297</v>
      </c>
      <c r="B4575" s="116" t="s">
        <v>466</v>
      </c>
      <c r="C4575" s="187" t="s">
        <v>2064</v>
      </c>
      <c r="D4575" s="116" t="s">
        <v>2469</v>
      </c>
    </row>
    <row r="4576" spans="1:4" s="186" customFormat="1" ht="13.5" customHeight="1" x14ac:dyDescent="0.3">
      <c r="A4576" s="116" t="s">
        <v>13298</v>
      </c>
      <c r="B4576" s="116" t="s">
        <v>8146</v>
      </c>
      <c r="C4576" s="187" t="s">
        <v>2064</v>
      </c>
      <c r="D4576" s="116" t="s">
        <v>2405</v>
      </c>
    </row>
    <row r="4577" spans="1:4" s="186" customFormat="1" ht="13.5" customHeight="1" x14ac:dyDescent="0.3">
      <c r="A4577" s="116" t="s">
        <v>13299</v>
      </c>
      <c r="B4577" s="116" t="s">
        <v>468</v>
      </c>
      <c r="C4577" s="187" t="s">
        <v>2064</v>
      </c>
      <c r="D4577" s="116" t="s">
        <v>2469</v>
      </c>
    </row>
    <row r="4578" spans="1:4" s="186" customFormat="1" ht="13.5" customHeight="1" x14ac:dyDescent="0.3">
      <c r="A4578" s="116" t="s">
        <v>13300</v>
      </c>
      <c r="B4578" s="116" t="s">
        <v>469</v>
      </c>
      <c r="C4578" s="187" t="s">
        <v>2064</v>
      </c>
      <c r="D4578" s="116" t="s">
        <v>2469</v>
      </c>
    </row>
    <row r="4579" spans="1:4" s="186" customFormat="1" ht="13.5" customHeight="1" x14ac:dyDescent="0.3">
      <c r="A4579" s="117" t="s">
        <v>13301</v>
      </c>
      <c r="B4579" s="117" t="s">
        <v>470</v>
      </c>
      <c r="C4579" s="188" t="s">
        <v>2064</v>
      </c>
      <c r="D4579" s="117" t="s">
        <v>2469</v>
      </c>
    </row>
    <row r="4580" spans="1:4" s="186" customFormat="1" ht="13.5" customHeight="1" x14ac:dyDescent="0.3">
      <c r="A4580" s="117" t="s">
        <v>13302</v>
      </c>
      <c r="B4580" s="117" t="s">
        <v>8138</v>
      </c>
      <c r="C4580" s="188" t="s">
        <v>2064</v>
      </c>
      <c r="D4580" s="117" t="s">
        <v>2469</v>
      </c>
    </row>
    <row r="4581" spans="1:4" s="186" customFormat="1" ht="13.5" customHeight="1" x14ac:dyDescent="0.3">
      <c r="A4581" s="116" t="s">
        <v>13303</v>
      </c>
      <c r="B4581" s="116" t="s">
        <v>473</v>
      </c>
      <c r="C4581" s="187" t="s">
        <v>2064</v>
      </c>
      <c r="D4581" s="116" t="s">
        <v>2469</v>
      </c>
    </row>
    <row r="4582" spans="1:4" s="186" customFormat="1" ht="13.5" customHeight="1" x14ac:dyDescent="0.3">
      <c r="A4582" s="117" t="s">
        <v>13304</v>
      </c>
      <c r="B4582" s="117" t="s">
        <v>8125</v>
      </c>
      <c r="C4582" s="188" t="s">
        <v>2064</v>
      </c>
      <c r="D4582" s="117" t="s">
        <v>2469</v>
      </c>
    </row>
    <row r="4583" spans="1:4" s="186" customFormat="1" ht="13.5" customHeight="1" x14ac:dyDescent="0.3">
      <c r="A4583" s="117" t="s">
        <v>13305</v>
      </c>
      <c r="B4583" s="117" t="s">
        <v>474</v>
      </c>
      <c r="C4583" s="188" t="s">
        <v>2064</v>
      </c>
      <c r="D4583" s="117" t="s">
        <v>2469</v>
      </c>
    </row>
    <row r="4584" spans="1:4" s="186" customFormat="1" ht="13.5" customHeight="1" x14ac:dyDescent="0.3">
      <c r="A4584" s="116" t="s">
        <v>13306</v>
      </c>
      <c r="B4584" s="116" t="s">
        <v>475</v>
      </c>
      <c r="C4584" s="187" t="s">
        <v>2064</v>
      </c>
      <c r="D4584" s="116" t="s">
        <v>2469</v>
      </c>
    </row>
    <row r="4585" spans="1:4" s="186" customFormat="1" ht="13.5" customHeight="1" x14ac:dyDescent="0.3">
      <c r="A4585" s="116" t="s">
        <v>13307</v>
      </c>
      <c r="B4585" s="116" t="s">
        <v>476</v>
      </c>
      <c r="C4585" s="187" t="s">
        <v>2064</v>
      </c>
      <c r="D4585" s="116" t="s">
        <v>2469</v>
      </c>
    </row>
    <row r="4586" spans="1:4" s="186" customFormat="1" ht="13.5" customHeight="1" x14ac:dyDescent="0.3">
      <c r="A4586" s="117" t="s">
        <v>13308</v>
      </c>
      <c r="B4586" s="117" t="s">
        <v>477</v>
      </c>
      <c r="C4586" s="188" t="s">
        <v>2064</v>
      </c>
      <c r="D4586" s="117" t="s">
        <v>2469</v>
      </c>
    </row>
    <row r="4587" spans="1:4" s="186" customFormat="1" ht="13.5" customHeight="1" x14ac:dyDescent="0.3">
      <c r="A4587" s="117" t="s">
        <v>13309</v>
      </c>
      <c r="B4587" s="117" t="s">
        <v>478</v>
      </c>
      <c r="C4587" s="188" t="s">
        <v>2064</v>
      </c>
      <c r="D4587" s="117" t="s">
        <v>2469</v>
      </c>
    </row>
    <row r="4588" spans="1:4" s="186" customFormat="1" ht="13.5" customHeight="1" x14ac:dyDescent="0.3">
      <c r="A4588" s="116" t="s">
        <v>13309</v>
      </c>
      <c r="B4588" s="116" t="s">
        <v>478</v>
      </c>
      <c r="C4588" s="187" t="s">
        <v>2064</v>
      </c>
      <c r="D4588" s="116" t="s">
        <v>2469</v>
      </c>
    </row>
    <row r="4589" spans="1:4" s="186" customFormat="1" ht="13.5" customHeight="1" x14ac:dyDescent="0.3">
      <c r="A4589" s="117" t="s">
        <v>13310</v>
      </c>
      <c r="B4589" s="117" t="s">
        <v>4450</v>
      </c>
      <c r="C4589" s="188" t="s">
        <v>2064</v>
      </c>
      <c r="D4589" s="117" t="s">
        <v>2469</v>
      </c>
    </row>
    <row r="4590" spans="1:4" s="186" customFormat="1" ht="13.5" customHeight="1" x14ac:dyDescent="0.3">
      <c r="A4590" s="117" t="s">
        <v>13311</v>
      </c>
      <c r="B4590" s="117" t="s">
        <v>8159</v>
      </c>
      <c r="C4590" s="188" t="s">
        <v>2064</v>
      </c>
      <c r="D4590" s="117" t="s">
        <v>2405</v>
      </c>
    </row>
    <row r="4591" spans="1:4" s="186" customFormat="1" ht="13.5" customHeight="1" x14ac:dyDescent="0.3">
      <c r="A4591" s="117" t="s">
        <v>13312</v>
      </c>
      <c r="B4591" s="117" t="s">
        <v>4378</v>
      </c>
      <c r="C4591" s="188" t="s">
        <v>2064</v>
      </c>
      <c r="D4591" s="117" t="s">
        <v>2469</v>
      </c>
    </row>
    <row r="4592" spans="1:4" s="186" customFormat="1" ht="13.5" customHeight="1" x14ac:dyDescent="0.3">
      <c r="A4592" s="116" t="s">
        <v>13313</v>
      </c>
      <c r="B4592" s="116" t="s">
        <v>480</v>
      </c>
      <c r="C4592" s="187" t="s">
        <v>2064</v>
      </c>
      <c r="D4592" s="116" t="s">
        <v>2469</v>
      </c>
    </row>
    <row r="4593" spans="1:4" s="186" customFormat="1" ht="13.5" customHeight="1" x14ac:dyDescent="0.3">
      <c r="A4593" s="117" t="s">
        <v>13314</v>
      </c>
      <c r="B4593" s="117" t="s">
        <v>481</v>
      </c>
      <c r="C4593" s="188" t="s">
        <v>2064</v>
      </c>
      <c r="D4593" s="117" t="s">
        <v>2469</v>
      </c>
    </row>
    <row r="4594" spans="1:4" s="186" customFormat="1" ht="13.5" customHeight="1" x14ac:dyDescent="0.3">
      <c r="A4594" s="117" t="s">
        <v>13315</v>
      </c>
      <c r="B4594" s="117" t="s">
        <v>4383</v>
      </c>
      <c r="C4594" s="188" t="s">
        <v>2064</v>
      </c>
      <c r="D4594" s="117" t="s">
        <v>2469</v>
      </c>
    </row>
    <row r="4595" spans="1:4" s="186" customFormat="1" ht="13.5" customHeight="1" x14ac:dyDescent="0.3">
      <c r="A4595" s="117" t="s">
        <v>13316</v>
      </c>
      <c r="B4595" s="117" t="s">
        <v>482</v>
      </c>
      <c r="C4595" s="188" t="s">
        <v>2064</v>
      </c>
      <c r="D4595" s="117" t="s">
        <v>2469</v>
      </c>
    </row>
    <row r="4596" spans="1:4" s="186" customFormat="1" ht="13.5" customHeight="1" x14ac:dyDescent="0.3">
      <c r="A4596" s="116" t="s">
        <v>13317</v>
      </c>
      <c r="B4596" s="116" t="s">
        <v>4499</v>
      </c>
      <c r="C4596" s="187" t="s">
        <v>2064</v>
      </c>
      <c r="D4596" s="116" t="s">
        <v>2469</v>
      </c>
    </row>
    <row r="4597" spans="1:4" s="186" customFormat="1" ht="13.5" customHeight="1" x14ac:dyDescent="0.3">
      <c r="A4597" s="117" t="s">
        <v>13318</v>
      </c>
      <c r="B4597" s="117" t="s">
        <v>4500</v>
      </c>
      <c r="C4597" s="188" t="s">
        <v>2064</v>
      </c>
      <c r="D4597" s="117" t="s">
        <v>2469</v>
      </c>
    </row>
    <row r="4598" spans="1:4" s="186" customFormat="1" ht="13.5" customHeight="1" x14ac:dyDescent="0.3">
      <c r="A4598" s="116" t="s">
        <v>13319</v>
      </c>
      <c r="B4598" s="116" t="s">
        <v>4536</v>
      </c>
      <c r="C4598" s="187" t="s">
        <v>2064</v>
      </c>
      <c r="D4598" s="116" t="s">
        <v>2469</v>
      </c>
    </row>
    <row r="4599" spans="1:4" s="186" customFormat="1" ht="13.5" customHeight="1" x14ac:dyDescent="0.3">
      <c r="A4599" s="117" t="s">
        <v>13320</v>
      </c>
      <c r="B4599" s="117" t="s">
        <v>484</v>
      </c>
      <c r="C4599" s="188" t="s">
        <v>2064</v>
      </c>
      <c r="D4599" s="117" t="s">
        <v>2469</v>
      </c>
    </row>
    <row r="4600" spans="1:4" s="186" customFormat="1" ht="13.5" customHeight="1" x14ac:dyDescent="0.3">
      <c r="A4600" s="116" t="s">
        <v>13321</v>
      </c>
      <c r="B4600" s="116" t="s">
        <v>8152</v>
      </c>
      <c r="C4600" s="187" t="s">
        <v>2064</v>
      </c>
      <c r="D4600" s="116" t="s">
        <v>2405</v>
      </c>
    </row>
    <row r="4601" spans="1:4" s="186" customFormat="1" ht="13.5" customHeight="1" x14ac:dyDescent="0.3">
      <c r="A4601" s="117" t="s">
        <v>13322</v>
      </c>
      <c r="B4601" s="117" t="s">
        <v>4591</v>
      </c>
      <c r="C4601" s="188" t="s">
        <v>2064</v>
      </c>
      <c r="D4601" s="117" t="s">
        <v>2469</v>
      </c>
    </row>
    <row r="4602" spans="1:4" s="186" customFormat="1" ht="13.5" customHeight="1" x14ac:dyDescent="0.3">
      <c r="A4602" s="116" t="s">
        <v>13323</v>
      </c>
      <c r="B4602" s="116" t="s">
        <v>4534</v>
      </c>
      <c r="C4602" s="187" t="s">
        <v>2064</v>
      </c>
      <c r="D4602" s="116" t="s">
        <v>2469</v>
      </c>
    </row>
    <row r="4603" spans="1:4" s="186" customFormat="1" ht="13.5" customHeight="1" x14ac:dyDescent="0.3">
      <c r="A4603" s="117" t="s">
        <v>13324</v>
      </c>
      <c r="B4603" s="117" t="s">
        <v>8153</v>
      </c>
      <c r="C4603" s="188" t="s">
        <v>2064</v>
      </c>
      <c r="D4603" s="117" t="s">
        <v>2405</v>
      </c>
    </row>
    <row r="4604" spans="1:4" s="186" customFormat="1" ht="13.5" customHeight="1" x14ac:dyDescent="0.3">
      <c r="A4604" s="116" t="s">
        <v>13325</v>
      </c>
      <c r="B4604" s="116" t="s">
        <v>4592</v>
      </c>
      <c r="C4604" s="187" t="s">
        <v>2064</v>
      </c>
      <c r="D4604" s="116" t="s">
        <v>2469</v>
      </c>
    </row>
    <row r="4605" spans="1:4" s="186" customFormat="1" ht="13.5" customHeight="1" x14ac:dyDescent="0.3">
      <c r="A4605" s="116" t="s">
        <v>13326</v>
      </c>
      <c r="B4605" s="116" t="s">
        <v>8175</v>
      </c>
      <c r="C4605" s="187" t="s">
        <v>2064</v>
      </c>
      <c r="D4605" s="116" t="s">
        <v>2469</v>
      </c>
    </row>
    <row r="4606" spans="1:4" s="186" customFormat="1" ht="13.5" customHeight="1" x14ac:dyDescent="0.3">
      <c r="A4606" s="116" t="s">
        <v>13327</v>
      </c>
      <c r="B4606" s="116" t="s">
        <v>485</v>
      </c>
      <c r="C4606" s="187" t="s">
        <v>2064</v>
      </c>
      <c r="D4606" s="116" t="s">
        <v>2469</v>
      </c>
    </row>
    <row r="4607" spans="1:4" s="186" customFormat="1" ht="13.5" customHeight="1" x14ac:dyDescent="0.3">
      <c r="A4607" s="117" t="s">
        <v>13328</v>
      </c>
      <c r="B4607" s="117" t="s">
        <v>4538</v>
      </c>
      <c r="C4607" s="188" t="s">
        <v>2064</v>
      </c>
      <c r="D4607" s="117" t="s">
        <v>2469</v>
      </c>
    </row>
    <row r="4608" spans="1:4" s="186" customFormat="1" ht="13.5" customHeight="1" x14ac:dyDescent="0.3">
      <c r="A4608" s="117" t="s">
        <v>13329</v>
      </c>
      <c r="B4608" s="117" t="s">
        <v>4540</v>
      </c>
      <c r="C4608" s="188" t="s">
        <v>2064</v>
      </c>
      <c r="D4608" s="117" t="s">
        <v>2469</v>
      </c>
    </row>
    <row r="4609" spans="1:4" s="186" customFormat="1" ht="13.5" customHeight="1" x14ac:dyDescent="0.3">
      <c r="A4609" s="117" t="s">
        <v>13330</v>
      </c>
      <c r="B4609" s="117" t="s">
        <v>4416</v>
      </c>
      <c r="C4609" s="188" t="s">
        <v>2064</v>
      </c>
      <c r="D4609" s="117" t="s">
        <v>2469</v>
      </c>
    </row>
    <row r="4610" spans="1:4" s="186" customFormat="1" ht="13.5" customHeight="1" x14ac:dyDescent="0.3">
      <c r="A4610" s="117" t="s">
        <v>13331</v>
      </c>
      <c r="B4610" s="117" t="s">
        <v>4421</v>
      </c>
      <c r="C4610" s="188" t="s">
        <v>2064</v>
      </c>
      <c r="D4610" s="117" t="s">
        <v>2469</v>
      </c>
    </row>
    <row r="4611" spans="1:4" s="186" customFormat="1" ht="13.5" customHeight="1" x14ac:dyDescent="0.3">
      <c r="A4611" s="117" t="s">
        <v>13331</v>
      </c>
      <c r="B4611" s="117" t="s">
        <v>4421</v>
      </c>
      <c r="C4611" s="188" t="s">
        <v>2064</v>
      </c>
      <c r="D4611" s="117" t="s">
        <v>2469</v>
      </c>
    </row>
    <row r="4612" spans="1:4" s="186" customFormat="1" ht="13.5" customHeight="1" x14ac:dyDescent="0.3">
      <c r="A4612" s="117" t="s">
        <v>13332</v>
      </c>
      <c r="B4612" s="117" t="s">
        <v>486</v>
      </c>
      <c r="C4612" s="188" t="s">
        <v>2064</v>
      </c>
      <c r="D4612" s="117" t="s">
        <v>2469</v>
      </c>
    </row>
    <row r="4613" spans="1:4" s="186" customFormat="1" ht="13.5" customHeight="1" x14ac:dyDescent="0.3">
      <c r="A4613" s="117" t="s">
        <v>13333</v>
      </c>
      <c r="B4613" s="117" t="s">
        <v>4552</v>
      </c>
      <c r="C4613" s="188" t="s">
        <v>2064</v>
      </c>
      <c r="D4613" s="117" t="s">
        <v>2469</v>
      </c>
    </row>
    <row r="4614" spans="1:4" s="186" customFormat="1" ht="13.5" customHeight="1" x14ac:dyDescent="0.3">
      <c r="A4614" s="116" t="s">
        <v>13334</v>
      </c>
      <c r="B4614" s="116" t="s">
        <v>487</v>
      </c>
      <c r="C4614" s="187" t="s">
        <v>2064</v>
      </c>
      <c r="D4614" s="116" t="s">
        <v>2469</v>
      </c>
    </row>
    <row r="4615" spans="1:4" s="186" customFormat="1" ht="13.5" customHeight="1" x14ac:dyDescent="0.3">
      <c r="A4615" s="117" t="s">
        <v>13335</v>
      </c>
      <c r="B4615" s="117" t="s">
        <v>4554</v>
      </c>
      <c r="C4615" s="188" t="s">
        <v>2064</v>
      </c>
      <c r="D4615" s="117" t="s">
        <v>2469</v>
      </c>
    </row>
    <row r="4616" spans="1:4" s="186" customFormat="1" ht="13.5" customHeight="1" x14ac:dyDescent="0.3">
      <c r="A4616" s="116" t="s">
        <v>13336</v>
      </c>
      <c r="B4616" s="116" t="s">
        <v>488</v>
      </c>
      <c r="C4616" s="187" t="s">
        <v>2064</v>
      </c>
      <c r="D4616" s="116" t="s">
        <v>2469</v>
      </c>
    </row>
    <row r="4617" spans="1:4" s="186" customFormat="1" ht="13.5" customHeight="1" x14ac:dyDescent="0.3">
      <c r="A4617" s="116" t="s">
        <v>13337</v>
      </c>
      <c r="B4617" s="116" t="s">
        <v>489</v>
      </c>
      <c r="C4617" s="187" t="s">
        <v>2064</v>
      </c>
      <c r="D4617" s="116" t="s">
        <v>2469</v>
      </c>
    </row>
    <row r="4618" spans="1:4" s="186" customFormat="1" ht="13.5" customHeight="1" x14ac:dyDescent="0.3">
      <c r="A4618" s="117" t="s">
        <v>13338</v>
      </c>
      <c r="B4618" s="117" t="s">
        <v>490</v>
      </c>
      <c r="C4618" s="188" t="s">
        <v>2064</v>
      </c>
      <c r="D4618" s="117" t="s">
        <v>2469</v>
      </c>
    </row>
    <row r="4619" spans="1:4" s="186" customFormat="1" ht="13.5" customHeight="1" x14ac:dyDescent="0.3">
      <c r="A4619" s="116" t="s">
        <v>13339</v>
      </c>
      <c r="B4619" s="116" t="s">
        <v>491</v>
      </c>
      <c r="C4619" s="187" t="s">
        <v>2064</v>
      </c>
      <c r="D4619" s="116" t="s">
        <v>2469</v>
      </c>
    </row>
    <row r="4620" spans="1:4" s="186" customFormat="1" ht="13.5" customHeight="1" x14ac:dyDescent="0.3">
      <c r="A4620" s="117" t="s">
        <v>13340</v>
      </c>
      <c r="B4620" s="117" t="s">
        <v>492</v>
      </c>
      <c r="C4620" s="188" t="s">
        <v>2064</v>
      </c>
      <c r="D4620" s="117" t="s">
        <v>2469</v>
      </c>
    </row>
    <row r="4621" spans="1:4" s="186" customFormat="1" ht="13.5" customHeight="1" x14ac:dyDescent="0.3">
      <c r="A4621" s="117" t="s">
        <v>13341</v>
      </c>
      <c r="B4621" s="117" t="s">
        <v>493</v>
      </c>
      <c r="C4621" s="188" t="s">
        <v>2064</v>
      </c>
      <c r="D4621" s="117" t="s">
        <v>2469</v>
      </c>
    </row>
    <row r="4622" spans="1:4" s="186" customFormat="1" ht="13.5" customHeight="1" x14ac:dyDescent="0.3">
      <c r="A4622" s="117" t="s">
        <v>13342</v>
      </c>
      <c r="B4622" s="117" t="s">
        <v>494</v>
      </c>
      <c r="C4622" s="188" t="s">
        <v>2064</v>
      </c>
      <c r="D4622" s="117" t="s">
        <v>2469</v>
      </c>
    </row>
    <row r="4623" spans="1:4" s="186" customFormat="1" ht="13.5" customHeight="1" x14ac:dyDescent="0.3">
      <c r="A4623" s="116" t="s">
        <v>13343</v>
      </c>
      <c r="B4623" s="116" t="s">
        <v>495</v>
      </c>
      <c r="C4623" s="187" t="s">
        <v>2064</v>
      </c>
      <c r="D4623" s="116" t="s">
        <v>2469</v>
      </c>
    </row>
    <row r="4624" spans="1:4" s="186" customFormat="1" ht="13.5" customHeight="1" x14ac:dyDescent="0.3">
      <c r="A4624" s="116" t="s">
        <v>13343</v>
      </c>
      <c r="B4624" s="116" t="s">
        <v>495</v>
      </c>
      <c r="C4624" s="187" t="s">
        <v>2064</v>
      </c>
      <c r="D4624" s="116" t="s">
        <v>2469</v>
      </c>
    </row>
    <row r="4625" spans="1:4" s="186" customFormat="1" ht="13.5" customHeight="1" x14ac:dyDescent="0.3">
      <c r="A4625" s="117" t="s">
        <v>13344</v>
      </c>
      <c r="B4625" s="117" t="s">
        <v>496</v>
      </c>
      <c r="C4625" s="188" t="s">
        <v>2064</v>
      </c>
      <c r="D4625" s="117" t="s">
        <v>2469</v>
      </c>
    </row>
    <row r="4626" spans="1:4" s="186" customFormat="1" ht="13.5" customHeight="1" x14ac:dyDescent="0.3">
      <c r="A4626" s="116" t="s">
        <v>13344</v>
      </c>
      <c r="B4626" s="116" t="s">
        <v>496</v>
      </c>
      <c r="C4626" s="187" t="s">
        <v>2064</v>
      </c>
      <c r="D4626" s="116" t="s">
        <v>2469</v>
      </c>
    </row>
    <row r="4627" spans="1:4" s="186" customFormat="1" ht="13.5" customHeight="1" x14ac:dyDescent="0.3">
      <c r="A4627" s="117" t="s">
        <v>13345</v>
      </c>
      <c r="B4627" s="117" t="s">
        <v>497</v>
      </c>
      <c r="C4627" s="188" t="s">
        <v>2064</v>
      </c>
      <c r="D4627" s="117" t="s">
        <v>2469</v>
      </c>
    </row>
    <row r="4628" spans="1:4" s="186" customFormat="1" ht="13.5" customHeight="1" x14ac:dyDescent="0.3">
      <c r="A4628" s="117" t="s">
        <v>13346</v>
      </c>
      <c r="B4628" s="117" t="s">
        <v>4585</v>
      </c>
      <c r="C4628" s="188" t="s">
        <v>2064</v>
      </c>
      <c r="D4628" s="117" t="s">
        <v>2469</v>
      </c>
    </row>
    <row r="4629" spans="1:4" s="186" customFormat="1" ht="13.5" customHeight="1" x14ac:dyDescent="0.3">
      <c r="A4629" s="116" t="s">
        <v>13347</v>
      </c>
      <c r="B4629" s="116" t="s">
        <v>4555</v>
      </c>
      <c r="C4629" s="187" t="s">
        <v>2064</v>
      </c>
      <c r="D4629" s="116" t="s">
        <v>2469</v>
      </c>
    </row>
    <row r="4630" spans="1:4" s="186" customFormat="1" ht="13.5" customHeight="1" x14ac:dyDescent="0.3">
      <c r="A4630" s="116" t="s">
        <v>13348</v>
      </c>
      <c r="B4630" s="116" t="s">
        <v>502</v>
      </c>
      <c r="C4630" s="187" t="s">
        <v>2064</v>
      </c>
      <c r="D4630" s="116" t="s">
        <v>2469</v>
      </c>
    </row>
    <row r="4631" spans="1:4" s="186" customFormat="1" ht="13.5" customHeight="1" x14ac:dyDescent="0.3">
      <c r="A4631" s="117" t="s">
        <v>13349</v>
      </c>
      <c r="B4631" s="117" t="s">
        <v>4374</v>
      </c>
      <c r="C4631" s="188" t="s">
        <v>2064</v>
      </c>
      <c r="D4631" s="117" t="s">
        <v>2469</v>
      </c>
    </row>
    <row r="4632" spans="1:4" s="186" customFormat="1" ht="13.5" customHeight="1" x14ac:dyDescent="0.3">
      <c r="A4632" s="117" t="s">
        <v>13350</v>
      </c>
      <c r="B4632" s="117" t="s">
        <v>503</v>
      </c>
      <c r="C4632" s="188" t="s">
        <v>2064</v>
      </c>
      <c r="D4632" s="117" t="s">
        <v>2469</v>
      </c>
    </row>
    <row r="4633" spans="1:4" s="186" customFormat="1" ht="13.5" customHeight="1" x14ac:dyDescent="0.3">
      <c r="A4633" s="117" t="s">
        <v>13351</v>
      </c>
      <c r="B4633" s="117" t="s">
        <v>4380</v>
      </c>
      <c r="C4633" s="188" t="s">
        <v>2064</v>
      </c>
      <c r="D4633" s="117" t="s">
        <v>2469</v>
      </c>
    </row>
    <row r="4634" spans="1:4" s="186" customFormat="1" ht="13.5" customHeight="1" x14ac:dyDescent="0.3">
      <c r="A4634" s="117" t="s">
        <v>13352</v>
      </c>
      <c r="B4634" s="117" t="s">
        <v>4382</v>
      </c>
      <c r="C4634" s="188" t="s">
        <v>2064</v>
      </c>
      <c r="D4634" s="117" t="s">
        <v>2469</v>
      </c>
    </row>
    <row r="4635" spans="1:4" s="186" customFormat="1" ht="13.5" customHeight="1" x14ac:dyDescent="0.3">
      <c r="A4635" s="116" t="s">
        <v>13353</v>
      </c>
      <c r="B4635" s="116" t="s">
        <v>504</v>
      </c>
      <c r="C4635" s="187" t="s">
        <v>2064</v>
      </c>
      <c r="D4635" s="116" t="s">
        <v>2469</v>
      </c>
    </row>
    <row r="4636" spans="1:4" s="186" customFormat="1" ht="13.5" customHeight="1" x14ac:dyDescent="0.3">
      <c r="A4636" s="116" t="s">
        <v>13354</v>
      </c>
      <c r="B4636" s="116" t="s">
        <v>505</v>
      </c>
      <c r="C4636" s="187" t="s">
        <v>2064</v>
      </c>
      <c r="D4636" s="116" t="s">
        <v>2469</v>
      </c>
    </row>
    <row r="4637" spans="1:4" s="186" customFormat="1" ht="13.5" customHeight="1" x14ac:dyDescent="0.3">
      <c r="A4637" s="117" t="s">
        <v>13354</v>
      </c>
      <c r="B4637" s="117" t="s">
        <v>505</v>
      </c>
      <c r="C4637" s="188" t="s">
        <v>2064</v>
      </c>
      <c r="D4637" s="117" t="s">
        <v>2469</v>
      </c>
    </row>
    <row r="4638" spans="1:4" s="186" customFormat="1" ht="13.5" customHeight="1" x14ac:dyDescent="0.3">
      <c r="A4638" s="116" t="s">
        <v>13355</v>
      </c>
      <c r="B4638" s="116" t="s">
        <v>506</v>
      </c>
      <c r="C4638" s="187" t="s">
        <v>2064</v>
      </c>
      <c r="D4638" s="116" t="s">
        <v>2469</v>
      </c>
    </row>
    <row r="4639" spans="1:4" s="186" customFormat="1" ht="13.5" customHeight="1" x14ac:dyDescent="0.3">
      <c r="A4639" s="117" t="s">
        <v>13356</v>
      </c>
      <c r="B4639" s="117" t="s">
        <v>4596</v>
      </c>
      <c r="C4639" s="188" t="s">
        <v>2064</v>
      </c>
      <c r="D4639" s="117" t="s">
        <v>2469</v>
      </c>
    </row>
    <row r="4640" spans="1:4" s="186" customFormat="1" ht="13.5" customHeight="1" x14ac:dyDescent="0.3">
      <c r="A4640" s="117" t="s">
        <v>13357</v>
      </c>
      <c r="B4640" s="117" t="s">
        <v>507</v>
      </c>
      <c r="C4640" s="188" t="s">
        <v>2064</v>
      </c>
      <c r="D4640" s="117" t="s">
        <v>2469</v>
      </c>
    </row>
    <row r="4641" spans="1:4" s="186" customFormat="1" ht="13.5" customHeight="1" x14ac:dyDescent="0.3">
      <c r="A4641" s="117" t="s">
        <v>13358</v>
      </c>
      <c r="B4641" s="117" t="s">
        <v>4369</v>
      </c>
      <c r="C4641" s="188" t="s">
        <v>2064</v>
      </c>
      <c r="D4641" s="117" t="s">
        <v>2469</v>
      </c>
    </row>
    <row r="4642" spans="1:4" s="186" customFormat="1" ht="13.5" customHeight="1" x14ac:dyDescent="0.3">
      <c r="A4642" s="116" t="s">
        <v>13358</v>
      </c>
      <c r="B4642" s="116" t="s">
        <v>4369</v>
      </c>
      <c r="C4642" s="187" t="s">
        <v>2064</v>
      </c>
      <c r="D4642" s="116" t="s">
        <v>2469</v>
      </c>
    </row>
    <row r="4643" spans="1:4" s="186" customFormat="1" ht="13.5" customHeight="1" x14ac:dyDescent="0.3">
      <c r="A4643" s="117" t="s">
        <v>13359</v>
      </c>
      <c r="B4643" s="117" t="s">
        <v>509</v>
      </c>
      <c r="C4643" s="188" t="s">
        <v>2064</v>
      </c>
      <c r="D4643" s="117" t="s">
        <v>2469</v>
      </c>
    </row>
    <row r="4644" spans="1:4" s="186" customFormat="1" ht="13.5" customHeight="1" x14ac:dyDescent="0.3">
      <c r="A4644" s="116" t="s">
        <v>13360</v>
      </c>
      <c r="B4644" s="116" t="s">
        <v>8179</v>
      </c>
      <c r="C4644" s="187" t="s">
        <v>2064</v>
      </c>
      <c r="D4644" s="116" t="s">
        <v>2469</v>
      </c>
    </row>
    <row r="4645" spans="1:4" s="186" customFormat="1" ht="13.5" customHeight="1" x14ac:dyDescent="0.3">
      <c r="A4645" s="117" t="s">
        <v>13361</v>
      </c>
      <c r="B4645" s="117" t="s">
        <v>4465</v>
      </c>
      <c r="C4645" s="188" t="s">
        <v>2064</v>
      </c>
      <c r="D4645" s="117" t="s">
        <v>2469</v>
      </c>
    </row>
    <row r="4646" spans="1:4" s="186" customFormat="1" ht="13.5" customHeight="1" x14ac:dyDescent="0.3">
      <c r="A4646" s="116" t="s">
        <v>13362</v>
      </c>
      <c r="B4646" s="116" t="s">
        <v>4466</v>
      </c>
      <c r="C4646" s="187" t="s">
        <v>2064</v>
      </c>
      <c r="D4646" s="116" t="s">
        <v>2469</v>
      </c>
    </row>
    <row r="4647" spans="1:4" s="186" customFormat="1" ht="13.5" customHeight="1" x14ac:dyDescent="0.3">
      <c r="A4647" s="116" t="s">
        <v>13363</v>
      </c>
      <c r="B4647" s="116" t="s">
        <v>4472</v>
      </c>
      <c r="C4647" s="187" t="s">
        <v>2064</v>
      </c>
      <c r="D4647" s="116" t="s">
        <v>2469</v>
      </c>
    </row>
    <row r="4648" spans="1:4" s="186" customFormat="1" ht="13.5" customHeight="1" x14ac:dyDescent="0.3">
      <c r="A4648" s="116" t="s">
        <v>13364</v>
      </c>
      <c r="B4648" s="116" t="s">
        <v>4474</v>
      </c>
      <c r="C4648" s="187" t="s">
        <v>2064</v>
      </c>
      <c r="D4648" s="116" t="s">
        <v>2469</v>
      </c>
    </row>
    <row r="4649" spans="1:4" s="186" customFormat="1" ht="13.5" customHeight="1" x14ac:dyDescent="0.3">
      <c r="A4649" s="116" t="s">
        <v>13365</v>
      </c>
      <c r="B4649" s="116" t="s">
        <v>8150</v>
      </c>
      <c r="C4649" s="187" t="s">
        <v>2064</v>
      </c>
      <c r="D4649" s="116" t="s">
        <v>2469</v>
      </c>
    </row>
    <row r="4650" spans="1:4" s="186" customFormat="1" ht="13.5" customHeight="1" x14ac:dyDescent="0.3">
      <c r="A4650" s="116" t="s">
        <v>13366</v>
      </c>
      <c r="B4650" s="116" t="s">
        <v>510</v>
      </c>
      <c r="C4650" s="187" t="s">
        <v>2064</v>
      </c>
      <c r="D4650" s="116" t="s">
        <v>2469</v>
      </c>
    </row>
    <row r="4651" spans="1:4" s="186" customFormat="1" ht="13.5" customHeight="1" x14ac:dyDescent="0.3">
      <c r="A4651" s="117" t="s">
        <v>13367</v>
      </c>
      <c r="B4651" s="117" t="s">
        <v>4481</v>
      </c>
      <c r="C4651" s="188" t="s">
        <v>2064</v>
      </c>
      <c r="D4651" s="117" t="s">
        <v>2469</v>
      </c>
    </row>
    <row r="4652" spans="1:4" s="186" customFormat="1" ht="13.5" customHeight="1" x14ac:dyDescent="0.3">
      <c r="A4652" s="116" t="s">
        <v>13368</v>
      </c>
      <c r="B4652" s="116" t="s">
        <v>8124</v>
      </c>
      <c r="C4652" s="187" t="s">
        <v>2064</v>
      </c>
      <c r="D4652" s="116" t="s">
        <v>2469</v>
      </c>
    </row>
    <row r="4653" spans="1:4" s="186" customFormat="1" ht="13.5" customHeight="1" x14ac:dyDescent="0.3">
      <c r="A4653" s="117" t="s">
        <v>13369</v>
      </c>
      <c r="B4653" s="117" t="s">
        <v>8178</v>
      </c>
      <c r="C4653" s="188" t="s">
        <v>2064</v>
      </c>
      <c r="D4653" s="117" t="s">
        <v>2405</v>
      </c>
    </row>
    <row r="4654" spans="1:4" s="186" customFormat="1" ht="13.5" customHeight="1" x14ac:dyDescent="0.3">
      <c r="A4654" s="116" t="s">
        <v>13370</v>
      </c>
      <c r="B4654" s="116" t="s">
        <v>511</v>
      </c>
      <c r="C4654" s="187" t="s">
        <v>2064</v>
      </c>
      <c r="D4654" s="116" t="s">
        <v>2469</v>
      </c>
    </row>
    <row r="4655" spans="1:4" s="186" customFormat="1" ht="13.5" customHeight="1" x14ac:dyDescent="0.3">
      <c r="A4655" s="116" t="s">
        <v>13371</v>
      </c>
      <c r="B4655" s="116" t="s">
        <v>512</v>
      </c>
      <c r="C4655" s="187" t="s">
        <v>2064</v>
      </c>
      <c r="D4655" s="116" t="s">
        <v>2469</v>
      </c>
    </row>
    <row r="4656" spans="1:4" s="186" customFormat="1" ht="13.5" customHeight="1" x14ac:dyDescent="0.3">
      <c r="A4656" s="116" t="s">
        <v>13372</v>
      </c>
      <c r="B4656" s="116" t="s">
        <v>513</v>
      </c>
      <c r="C4656" s="187" t="s">
        <v>2064</v>
      </c>
      <c r="D4656" s="116" t="s">
        <v>2469</v>
      </c>
    </row>
    <row r="4657" spans="1:4" s="186" customFormat="1" ht="13.5" customHeight="1" x14ac:dyDescent="0.3">
      <c r="A4657" s="116" t="s">
        <v>13373</v>
      </c>
      <c r="B4657" s="116" t="s">
        <v>4566</v>
      </c>
      <c r="C4657" s="187" t="s">
        <v>2064</v>
      </c>
      <c r="D4657" s="116" t="s">
        <v>2351</v>
      </c>
    </row>
    <row r="4658" spans="1:4" s="186" customFormat="1" ht="13.5" customHeight="1" x14ac:dyDescent="0.3">
      <c r="A4658" s="117" t="s">
        <v>13374</v>
      </c>
      <c r="B4658" s="117" t="s">
        <v>4376</v>
      </c>
      <c r="C4658" s="188" t="s">
        <v>2064</v>
      </c>
      <c r="D4658" s="117" t="s">
        <v>2469</v>
      </c>
    </row>
    <row r="4659" spans="1:4" s="186" customFormat="1" ht="13.5" customHeight="1" x14ac:dyDescent="0.3">
      <c r="A4659" s="117" t="s">
        <v>13375</v>
      </c>
      <c r="B4659" s="117" t="s">
        <v>4432</v>
      </c>
      <c r="C4659" s="188" t="s">
        <v>2064</v>
      </c>
      <c r="D4659" s="117" t="s">
        <v>2469</v>
      </c>
    </row>
    <row r="4660" spans="1:4" s="186" customFormat="1" ht="13.5" customHeight="1" x14ac:dyDescent="0.3">
      <c r="A4660" s="116" t="s">
        <v>13376</v>
      </c>
      <c r="B4660" s="116" t="s">
        <v>4417</v>
      </c>
      <c r="C4660" s="187" t="s">
        <v>2064</v>
      </c>
      <c r="D4660" s="116" t="s">
        <v>2469</v>
      </c>
    </row>
    <row r="4661" spans="1:4" s="186" customFormat="1" ht="13.5" customHeight="1" x14ac:dyDescent="0.3">
      <c r="A4661" s="117" t="s">
        <v>13377</v>
      </c>
      <c r="B4661" s="117" t="s">
        <v>4497</v>
      </c>
      <c r="C4661" s="188" t="s">
        <v>2064</v>
      </c>
      <c r="D4661" s="117" t="s">
        <v>2469</v>
      </c>
    </row>
    <row r="4662" spans="1:4" s="186" customFormat="1" ht="13.5" customHeight="1" x14ac:dyDescent="0.3">
      <c r="A4662" s="117" t="s">
        <v>13378</v>
      </c>
      <c r="B4662" s="117" t="s">
        <v>8160</v>
      </c>
      <c r="C4662" s="188" t="s">
        <v>2064</v>
      </c>
      <c r="D4662" s="117" t="s">
        <v>2405</v>
      </c>
    </row>
    <row r="4663" spans="1:4" s="186" customFormat="1" ht="13.5" customHeight="1" x14ac:dyDescent="0.3">
      <c r="A4663" s="117" t="s">
        <v>13379</v>
      </c>
      <c r="B4663" s="117" t="s">
        <v>4501</v>
      </c>
      <c r="C4663" s="188" t="s">
        <v>2064</v>
      </c>
      <c r="D4663" s="117" t="s">
        <v>2469</v>
      </c>
    </row>
    <row r="4664" spans="1:4" s="186" customFormat="1" ht="13.5" customHeight="1" x14ac:dyDescent="0.3">
      <c r="A4664" s="117" t="s">
        <v>13380</v>
      </c>
      <c r="B4664" s="117" t="s">
        <v>4505</v>
      </c>
      <c r="C4664" s="188" t="s">
        <v>2064</v>
      </c>
      <c r="D4664" s="117" t="s">
        <v>2469</v>
      </c>
    </row>
    <row r="4665" spans="1:4" s="186" customFormat="1" ht="13.5" customHeight="1" x14ac:dyDescent="0.3">
      <c r="A4665" s="117" t="s">
        <v>13381</v>
      </c>
      <c r="B4665" s="117" t="s">
        <v>4507</v>
      </c>
      <c r="C4665" s="188" t="s">
        <v>2064</v>
      </c>
      <c r="D4665" s="117" t="s">
        <v>2469</v>
      </c>
    </row>
    <row r="4666" spans="1:4" s="186" customFormat="1" ht="13.5" customHeight="1" x14ac:dyDescent="0.3">
      <c r="A4666" s="116" t="s">
        <v>13382</v>
      </c>
      <c r="B4666" s="116" t="s">
        <v>518</v>
      </c>
      <c r="C4666" s="187" t="s">
        <v>2064</v>
      </c>
      <c r="D4666" s="116" t="s">
        <v>2469</v>
      </c>
    </row>
    <row r="4667" spans="1:4" s="186" customFormat="1" ht="13.5" customHeight="1" x14ac:dyDescent="0.3">
      <c r="A4667" s="117" t="s">
        <v>13383</v>
      </c>
      <c r="B4667" s="117" t="s">
        <v>4511</v>
      </c>
      <c r="C4667" s="188" t="s">
        <v>2064</v>
      </c>
      <c r="D4667" s="117" t="s">
        <v>2469</v>
      </c>
    </row>
    <row r="4668" spans="1:4" s="186" customFormat="1" ht="13.5" customHeight="1" x14ac:dyDescent="0.3">
      <c r="A4668" s="117" t="s">
        <v>13383</v>
      </c>
      <c r="B4668" s="117" t="s">
        <v>4511</v>
      </c>
      <c r="C4668" s="188" t="s">
        <v>2064</v>
      </c>
      <c r="D4668" s="117" t="s">
        <v>2469</v>
      </c>
    </row>
    <row r="4669" spans="1:4" s="186" customFormat="1" ht="13.5" customHeight="1" x14ac:dyDescent="0.3">
      <c r="A4669" s="116" t="s">
        <v>13384</v>
      </c>
      <c r="B4669" s="116" t="s">
        <v>4422</v>
      </c>
      <c r="C4669" s="187" t="s">
        <v>2064</v>
      </c>
      <c r="D4669" s="116" t="s">
        <v>2469</v>
      </c>
    </row>
    <row r="4670" spans="1:4" s="186" customFormat="1" ht="13.5" customHeight="1" x14ac:dyDescent="0.3">
      <c r="A4670" s="117" t="s">
        <v>13385</v>
      </c>
      <c r="B4670" s="117" t="s">
        <v>4446</v>
      </c>
      <c r="C4670" s="188" t="s">
        <v>2064</v>
      </c>
      <c r="D4670" s="117" t="s">
        <v>2469</v>
      </c>
    </row>
    <row r="4671" spans="1:4" s="186" customFormat="1" ht="13.5" customHeight="1" x14ac:dyDescent="0.3">
      <c r="A4671" s="116" t="s">
        <v>13386</v>
      </c>
      <c r="B4671" s="116" t="s">
        <v>4448</v>
      </c>
      <c r="C4671" s="187" t="s">
        <v>2064</v>
      </c>
      <c r="D4671" s="116" t="s">
        <v>2469</v>
      </c>
    </row>
    <row r="4672" spans="1:4" s="186" customFormat="1" ht="13.5" customHeight="1" x14ac:dyDescent="0.3">
      <c r="A4672" s="116" t="s">
        <v>13387</v>
      </c>
      <c r="B4672" s="116" t="s">
        <v>520</v>
      </c>
      <c r="C4672" s="187" t="s">
        <v>2064</v>
      </c>
      <c r="D4672" s="116" t="s">
        <v>2469</v>
      </c>
    </row>
    <row r="4673" spans="1:4" s="186" customFormat="1" ht="13.5" customHeight="1" x14ac:dyDescent="0.3">
      <c r="A4673" s="117" t="s">
        <v>13388</v>
      </c>
      <c r="B4673" s="117" t="s">
        <v>8144</v>
      </c>
      <c r="C4673" s="188" t="s">
        <v>2064</v>
      </c>
      <c r="D4673" s="117" t="s">
        <v>2469</v>
      </c>
    </row>
    <row r="4674" spans="1:4" s="186" customFormat="1" ht="13.5" customHeight="1" x14ac:dyDescent="0.3">
      <c r="A4674" s="116" t="s">
        <v>13389</v>
      </c>
      <c r="B4674" s="116" t="s">
        <v>4449</v>
      </c>
      <c r="C4674" s="187" t="s">
        <v>2064</v>
      </c>
      <c r="D4674" s="116" t="s">
        <v>2469</v>
      </c>
    </row>
    <row r="4675" spans="1:4" s="186" customFormat="1" ht="13.5" customHeight="1" x14ac:dyDescent="0.3">
      <c r="A4675" s="116" t="s">
        <v>13389</v>
      </c>
      <c r="B4675" s="116" t="s">
        <v>4449</v>
      </c>
      <c r="C4675" s="187" t="s">
        <v>2064</v>
      </c>
      <c r="D4675" s="116" t="s">
        <v>2469</v>
      </c>
    </row>
    <row r="4676" spans="1:4" s="186" customFormat="1" ht="13.5" customHeight="1" x14ac:dyDescent="0.3">
      <c r="A4676" s="117" t="s">
        <v>13390</v>
      </c>
      <c r="B4676" s="117" t="s">
        <v>8164</v>
      </c>
      <c r="C4676" s="188" t="s">
        <v>2064</v>
      </c>
      <c r="D4676" s="117" t="s">
        <v>2405</v>
      </c>
    </row>
    <row r="4677" spans="1:4" s="186" customFormat="1" ht="13.5" customHeight="1" x14ac:dyDescent="0.3">
      <c r="A4677" s="116" t="s">
        <v>13391</v>
      </c>
      <c r="B4677" s="116" t="s">
        <v>8163</v>
      </c>
      <c r="C4677" s="187" t="s">
        <v>2064</v>
      </c>
      <c r="D4677" s="116" t="s">
        <v>2405</v>
      </c>
    </row>
    <row r="4678" spans="1:4" s="186" customFormat="1" ht="13.5" customHeight="1" x14ac:dyDescent="0.3">
      <c r="A4678" s="117" t="s">
        <v>13392</v>
      </c>
      <c r="B4678" s="117" t="s">
        <v>4513</v>
      </c>
      <c r="C4678" s="188" t="s">
        <v>2064</v>
      </c>
      <c r="D4678" s="117" t="s">
        <v>2469</v>
      </c>
    </row>
    <row r="4679" spans="1:4" s="186" customFormat="1" ht="13.5" customHeight="1" x14ac:dyDescent="0.3">
      <c r="A4679" s="117" t="s">
        <v>13393</v>
      </c>
      <c r="B4679" s="117" t="s">
        <v>4514</v>
      </c>
      <c r="C4679" s="188" t="s">
        <v>2064</v>
      </c>
      <c r="D4679" s="117" t="s">
        <v>2469</v>
      </c>
    </row>
    <row r="4680" spans="1:4" s="186" customFormat="1" ht="13.5" customHeight="1" x14ac:dyDescent="0.3">
      <c r="A4680" s="117" t="s">
        <v>13394</v>
      </c>
      <c r="B4680" s="117" t="s">
        <v>4515</v>
      </c>
      <c r="C4680" s="188" t="s">
        <v>2064</v>
      </c>
      <c r="D4680" s="117" t="s">
        <v>2469</v>
      </c>
    </row>
    <row r="4681" spans="1:4" s="186" customFormat="1" ht="13.5" customHeight="1" x14ac:dyDescent="0.3">
      <c r="A4681" s="116" t="s">
        <v>13395</v>
      </c>
      <c r="B4681" s="116" t="s">
        <v>521</v>
      </c>
      <c r="C4681" s="187" t="s">
        <v>2064</v>
      </c>
      <c r="D4681" s="116" t="s">
        <v>2469</v>
      </c>
    </row>
    <row r="4682" spans="1:4" s="186" customFormat="1" ht="13.5" customHeight="1" x14ac:dyDescent="0.3">
      <c r="A4682" s="117" t="s">
        <v>13396</v>
      </c>
      <c r="B4682" s="117" t="s">
        <v>8170</v>
      </c>
      <c r="C4682" s="188" t="s">
        <v>2064</v>
      </c>
      <c r="D4682" s="117" t="s">
        <v>2469</v>
      </c>
    </row>
    <row r="4683" spans="1:4" s="186" customFormat="1" ht="13.5" customHeight="1" x14ac:dyDescent="0.3">
      <c r="A4683" s="116" t="s">
        <v>13397</v>
      </c>
      <c r="B4683" s="116" t="s">
        <v>522</v>
      </c>
      <c r="C4683" s="187" t="s">
        <v>2064</v>
      </c>
      <c r="D4683" s="116" t="s">
        <v>2469</v>
      </c>
    </row>
    <row r="4684" spans="1:4" s="186" customFormat="1" ht="13.5" customHeight="1" x14ac:dyDescent="0.3">
      <c r="A4684" s="116" t="s">
        <v>13398</v>
      </c>
      <c r="B4684" s="116" t="s">
        <v>8129</v>
      </c>
      <c r="C4684" s="187" t="s">
        <v>2064</v>
      </c>
      <c r="D4684" s="116" t="s">
        <v>2405</v>
      </c>
    </row>
    <row r="4685" spans="1:4" s="186" customFormat="1" ht="13.5" customHeight="1" x14ac:dyDescent="0.3">
      <c r="A4685" s="117" t="s">
        <v>13399</v>
      </c>
      <c r="B4685" s="117" t="s">
        <v>523</v>
      </c>
      <c r="C4685" s="188" t="s">
        <v>2064</v>
      </c>
      <c r="D4685" s="117" t="s">
        <v>2469</v>
      </c>
    </row>
    <row r="4686" spans="1:4" s="186" customFormat="1" ht="13.5" customHeight="1" x14ac:dyDescent="0.3">
      <c r="A4686" s="117" t="s">
        <v>13400</v>
      </c>
      <c r="B4686" s="117" t="s">
        <v>524</v>
      </c>
      <c r="C4686" s="188" t="s">
        <v>2064</v>
      </c>
      <c r="D4686" s="117" t="s">
        <v>2469</v>
      </c>
    </row>
    <row r="4687" spans="1:4" s="186" customFormat="1" ht="13.5" customHeight="1" x14ac:dyDescent="0.3">
      <c r="A4687" s="116" t="s">
        <v>13401</v>
      </c>
      <c r="B4687" s="116" t="s">
        <v>4372</v>
      </c>
      <c r="C4687" s="187" t="s">
        <v>2064</v>
      </c>
      <c r="D4687" s="116" t="s">
        <v>2469</v>
      </c>
    </row>
    <row r="4688" spans="1:4" s="186" customFormat="1" ht="13.5" customHeight="1" x14ac:dyDescent="0.3">
      <c r="A4688" s="117" t="s">
        <v>13402</v>
      </c>
      <c r="B4688" s="117" t="s">
        <v>525</v>
      </c>
      <c r="C4688" s="188" t="s">
        <v>2064</v>
      </c>
      <c r="D4688" s="117" t="s">
        <v>2469</v>
      </c>
    </row>
    <row r="4689" spans="1:4" s="186" customFormat="1" ht="13.5" customHeight="1" x14ac:dyDescent="0.3">
      <c r="A4689" s="117" t="s">
        <v>13403</v>
      </c>
      <c r="B4689" s="117" t="s">
        <v>526</v>
      </c>
      <c r="C4689" s="188" t="s">
        <v>2064</v>
      </c>
      <c r="D4689" s="117" t="s">
        <v>2469</v>
      </c>
    </row>
    <row r="4690" spans="1:4" s="186" customFormat="1" ht="13.5" customHeight="1" x14ac:dyDescent="0.3">
      <c r="A4690" s="117" t="s">
        <v>13404</v>
      </c>
      <c r="B4690" s="117" t="s">
        <v>4389</v>
      </c>
      <c r="C4690" s="188" t="s">
        <v>2064</v>
      </c>
      <c r="D4690" s="117" t="s">
        <v>2469</v>
      </c>
    </row>
    <row r="4691" spans="1:4" s="186" customFormat="1" ht="13.5" customHeight="1" x14ac:dyDescent="0.3">
      <c r="A4691" s="117" t="s">
        <v>13405</v>
      </c>
      <c r="B4691" s="117" t="s">
        <v>4391</v>
      </c>
      <c r="C4691" s="188" t="s">
        <v>2064</v>
      </c>
      <c r="D4691" s="117" t="s">
        <v>2469</v>
      </c>
    </row>
    <row r="4692" spans="1:4" s="186" customFormat="1" ht="13.5" customHeight="1" x14ac:dyDescent="0.3">
      <c r="A4692" s="116" t="s">
        <v>13406</v>
      </c>
      <c r="B4692" s="116" t="s">
        <v>4393</v>
      </c>
      <c r="C4692" s="187" t="s">
        <v>2064</v>
      </c>
      <c r="D4692" s="116" t="s">
        <v>2469</v>
      </c>
    </row>
    <row r="4693" spans="1:4" s="186" customFormat="1" ht="13.5" customHeight="1" x14ac:dyDescent="0.3">
      <c r="A4693" s="116" t="s">
        <v>13407</v>
      </c>
      <c r="B4693" s="116" t="s">
        <v>527</v>
      </c>
      <c r="C4693" s="187" t="s">
        <v>2064</v>
      </c>
      <c r="D4693" s="116" t="s">
        <v>2469</v>
      </c>
    </row>
    <row r="4694" spans="1:4" s="186" customFormat="1" ht="13.5" customHeight="1" x14ac:dyDescent="0.3">
      <c r="A4694" s="117" t="s">
        <v>13408</v>
      </c>
      <c r="B4694" s="117" t="s">
        <v>528</v>
      </c>
      <c r="C4694" s="188" t="s">
        <v>2064</v>
      </c>
      <c r="D4694" s="117" t="s">
        <v>2469</v>
      </c>
    </row>
    <row r="4695" spans="1:4" s="186" customFormat="1" ht="13.5" customHeight="1" x14ac:dyDescent="0.3">
      <c r="A4695" s="116" t="s">
        <v>13409</v>
      </c>
      <c r="B4695" s="116" t="s">
        <v>529</v>
      </c>
      <c r="C4695" s="187" t="s">
        <v>2064</v>
      </c>
      <c r="D4695" s="116" t="s">
        <v>2469</v>
      </c>
    </row>
    <row r="4696" spans="1:4" s="186" customFormat="1" ht="13.5" customHeight="1" x14ac:dyDescent="0.3">
      <c r="A4696" s="117" t="s">
        <v>13409</v>
      </c>
      <c r="B4696" s="117" t="s">
        <v>529</v>
      </c>
      <c r="C4696" s="188" t="s">
        <v>2064</v>
      </c>
      <c r="D4696" s="117" t="s">
        <v>2469</v>
      </c>
    </row>
    <row r="4697" spans="1:4" s="186" customFormat="1" ht="13.5" customHeight="1" x14ac:dyDescent="0.3">
      <c r="A4697" s="117" t="s">
        <v>13410</v>
      </c>
      <c r="B4697" s="117" t="s">
        <v>530</v>
      </c>
      <c r="C4697" s="188" t="s">
        <v>2064</v>
      </c>
      <c r="D4697" s="117" t="s">
        <v>2469</v>
      </c>
    </row>
    <row r="4698" spans="1:4" s="186" customFormat="1" ht="13.5" customHeight="1" x14ac:dyDescent="0.3">
      <c r="A4698" s="117" t="s">
        <v>13411</v>
      </c>
      <c r="B4698" s="117" t="s">
        <v>531</v>
      </c>
      <c r="C4698" s="188" t="s">
        <v>2064</v>
      </c>
      <c r="D4698" s="117" t="s">
        <v>2469</v>
      </c>
    </row>
    <row r="4699" spans="1:4" s="186" customFormat="1" ht="13.5" customHeight="1" x14ac:dyDescent="0.3">
      <c r="A4699" s="116" t="s">
        <v>13412</v>
      </c>
      <c r="B4699" s="116" t="s">
        <v>532</v>
      </c>
      <c r="C4699" s="187" t="s">
        <v>2064</v>
      </c>
      <c r="D4699" s="116" t="s">
        <v>2469</v>
      </c>
    </row>
    <row r="4700" spans="1:4" s="186" customFormat="1" ht="13.5" customHeight="1" x14ac:dyDescent="0.3">
      <c r="A4700" s="116" t="s">
        <v>13413</v>
      </c>
      <c r="B4700" s="116" t="s">
        <v>533</v>
      </c>
      <c r="C4700" s="187" t="s">
        <v>2064</v>
      </c>
      <c r="D4700" s="116" t="s">
        <v>2469</v>
      </c>
    </row>
    <row r="4701" spans="1:4" s="186" customFormat="1" ht="13.5" customHeight="1" x14ac:dyDescent="0.3">
      <c r="A4701" s="116" t="s">
        <v>13413</v>
      </c>
      <c r="B4701" s="116" t="s">
        <v>533</v>
      </c>
      <c r="C4701" s="187" t="s">
        <v>2064</v>
      </c>
      <c r="D4701" s="116" t="s">
        <v>2469</v>
      </c>
    </row>
    <row r="4702" spans="1:4" s="186" customFormat="1" ht="13.5" customHeight="1" x14ac:dyDescent="0.3">
      <c r="A4702" s="116" t="s">
        <v>13414</v>
      </c>
      <c r="B4702" s="116" t="s">
        <v>534</v>
      </c>
      <c r="C4702" s="187" t="s">
        <v>2064</v>
      </c>
      <c r="D4702" s="116" t="s">
        <v>2469</v>
      </c>
    </row>
    <row r="4703" spans="1:4" s="186" customFormat="1" ht="13.5" customHeight="1" x14ac:dyDescent="0.3">
      <c r="A4703" s="117" t="s">
        <v>13415</v>
      </c>
      <c r="B4703" s="117" t="s">
        <v>535</v>
      </c>
      <c r="C4703" s="188" t="s">
        <v>2064</v>
      </c>
      <c r="D4703" s="117" t="s">
        <v>2469</v>
      </c>
    </row>
    <row r="4704" spans="1:4" s="186" customFormat="1" ht="13.5" customHeight="1" x14ac:dyDescent="0.3">
      <c r="A4704" s="117" t="s">
        <v>13416</v>
      </c>
      <c r="B4704" s="117" t="s">
        <v>536</v>
      </c>
      <c r="C4704" s="188" t="s">
        <v>2064</v>
      </c>
      <c r="D4704" s="117" t="s">
        <v>2469</v>
      </c>
    </row>
    <row r="4705" spans="1:4" s="186" customFormat="1" ht="13.5" customHeight="1" x14ac:dyDescent="0.3">
      <c r="A4705" s="116" t="s">
        <v>13417</v>
      </c>
      <c r="B4705" s="116" t="s">
        <v>537</v>
      </c>
      <c r="C4705" s="187" t="s">
        <v>2064</v>
      </c>
      <c r="D4705" s="116" t="s">
        <v>2469</v>
      </c>
    </row>
    <row r="4706" spans="1:4" s="186" customFormat="1" ht="13.5" customHeight="1" x14ac:dyDescent="0.3">
      <c r="A4706" s="116" t="s">
        <v>13418</v>
      </c>
      <c r="B4706" s="116" t="s">
        <v>4439</v>
      </c>
      <c r="C4706" s="187" t="s">
        <v>2064</v>
      </c>
      <c r="D4706" s="116" t="s">
        <v>2469</v>
      </c>
    </row>
    <row r="4707" spans="1:4" s="186" customFormat="1" ht="13.5" customHeight="1" x14ac:dyDescent="0.3">
      <c r="A4707" s="116" t="s">
        <v>13419</v>
      </c>
      <c r="B4707" s="116" t="s">
        <v>4442</v>
      </c>
      <c r="C4707" s="187" t="s">
        <v>2064</v>
      </c>
      <c r="D4707" s="116" t="s">
        <v>2469</v>
      </c>
    </row>
    <row r="4708" spans="1:4" s="186" customFormat="1" ht="13.5" customHeight="1" x14ac:dyDescent="0.3">
      <c r="A4708" s="116" t="s">
        <v>13420</v>
      </c>
      <c r="B4708" s="116" t="s">
        <v>4443</v>
      </c>
      <c r="C4708" s="187" t="s">
        <v>2064</v>
      </c>
      <c r="D4708" s="116" t="s">
        <v>2469</v>
      </c>
    </row>
    <row r="4709" spans="1:4" s="186" customFormat="1" ht="13.5" customHeight="1" x14ac:dyDescent="0.3">
      <c r="A4709" s="117" t="s">
        <v>13420</v>
      </c>
      <c r="B4709" s="117" t="s">
        <v>4443</v>
      </c>
      <c r="C4709" s="188" t="s">
        <v>2064</v>
      </c>
      <c r="D4709" s="117" t="s">
        <v>2469</v>
      </c>
    </row>
    <row r="4710" spans="1:4" s="186" customFormat="1" ht="13.5" customHeight="1" x14ac:dyDescent="0.3">
      <c r="A4710" s="116" t="s">
        <v>13421</v>
      </c>
      <c r="B4710" s="116" t="s">
        <v>4445</v>
      </c>
      <c r="C4710" s="187" t="s">
        <v>2064</v>
      </c>
      <c r="D4710" s="116" t="s">
        <v>2469</v>
      </c>
    </row>
    <row r="4711" spans="1:4" s="186" customFormat="1" ht="13.5" customHeight="1" x14ac:dyDescent="0.3">
      <c r="A4711" s="116" t="s">
        <v>13422</v>
      </c>
      <c r="B4711" s="116" t="s">
        <v>538</v>
      </c>
      <c r="C4711" s="187" t="s">
        <v>2064</v>
      </c>
      <c r="D4711" s="116" t="s">
        <v>2469</v>
      </c>
    </row>
    <row r="4712" spans="1:4" s="186" customFormat="1" ht="13.5" customHeight="1" x14ac:dyDescent="0.3">
      <c r="A4712" s="116" t="s">
        <v>13423</v>
      </c>
      <c r="B4712" s="116" t="s">
        <v>4586</v>
      </c>
      <c r="C4712" s="187" t="s">
        <v>2064</v>
      </c>
      <c r="D4712" s="116" t="s">
        <v>2469</v>
      </c>
    </row>
    <row r="4713" spans="1:4" s="186" customFormat="1" ht="13.5" customHeight="1" x14ac:dyDescent="0.3">
      <c r="A4713" s="116" t="s">
        <v>13424</v>
      </c>
      <c r="B4713" s="116" t="s">
        <v>4508</v>
      </c>
      <c r="C4713" s="187" t="s">
        <v>2064</v>
      </c>
      <c r="D4713" s="116" t="s">
        <v>2469</v>
      </c>
    </row>
    <row r="4714" spans="1:4" s="186" customFormat="1" ht="13.5" customHeight="1" x14ac:dyDescent="0.3">
      <c r="A4714" s="117" t="s">
        <v>13425</v>
      </c>
      <c r="B4714" s="117" t="s">
        <v>4373</v>
      </c>
      <c r="C4714" s="188" t="s">
        <v>2064</v>
      </c>
      <c r="D4714" s="117" t="s">
        <v>2469</v>
      </c>
    </row>
    <row r="4715" spans="1:4" s="186" customFormat="1" ht="13.5" customHeight="1" x14ac:dyDescent="0.3">
      <c r="A4715" s="116" t="s">
        <v>13426</v>
      </c>
      <c r="B4715" s="116" t="s">
        <v>4375</v>
      </c>
      <c r="C4715" s="187" t="s">
        <v>2064</v>
      </c>
      <c r="D4715" s="116" t="s">
        <v>2469</v>
      </c>
    </row>
    <row r="4716" spans="1:4" s="186" customFormat="1" ht="13.5" customHeight="1" x14ac:dyDescent="0.3">
      <c r="A4716" s="116" t="s">
        <v>13427</v>
      </c>
      <c r="B4716" s="116" t="s">
        <v>539</v>
      </c>
      <c r="C4716" s="187" t="s">
        <v>2064</v>
      </c>
      <c r="D4716" s="116" t="s">
        <v>2469</v>
      </c>
    </row>
    <row r="4717" spans="1:4" s="186" customFormat="1" ht="13.5" customHeight="1" x14ac:dyDescent="0.3">
      <c r="A4717" s="116" t="s">
        <v>13427</v>
      </c>
      <c r="B4717" s="116" t="s">
        <v>539</v>
      </c>
      <c r="C4717" s="187" t="s">
        <v>2064</v>
      </c>
      <c r="D4717" s="116" t="s">
        <v>2469</v>
      </c>
    </row>
    <row r="4718" spans="1:4" s="186" customFormat="1" ht="13.5" customHeight="1" x14ac:dyDescent="0.3">
      <c r="A4718" s="116" t="s">
        <v>13428</v>
      </c>
      <c r="B4718" s="116" t="s">
        <v>540</v>
      </c>
      <c r="C4718" s="187" t="s">
        <v>2064</v>
      </c>
      <c r="D4718" s="116" t="s">
        <v>2469</v>
      </c>
    </row>
    <row r="4719" spans="1:4" s="186" customFormat="1" ht="13.5" customHeight="1" x14ac:dyDescent="0.3">
      <c r="A4719" s="117" t="s">
        <v>13429</v>
      </c>
      <c r="B4719" s="117" t="s">
        <v>541</v>
      </c>
      <c r="C4719" s="188" t="s">
        <v>2064</v>
      </c>
      <c r="D4719" s="117" t="s">
        <v>2469</v>
      </c>
    </row>
    <row r="4720" spans="1:4" s="186" customFormat="1" ht="13.5" customHeight="1" x14ac:dyDescent="0.3">
      <c r="A4720" s="116" t="s">
        <v>13430</v>
      </c>
      <c r="B4720" s="116" t="s">
        <v>542</v>
      </c>
      <c r="C4720" s="187" t="s">
        <v>2064</v>
      </c>
      <c r="D4720" s="116" t="s">
        <v>2469</v>
      </c>
    </row>
    <row r="4721" spans="1:4" s="186" customFormat="1" ht="13.5" customHeight="1" x14ac:dyDescent="0.3">
      <c r="A4721" s="117" t="s">
        <v>13431</v>
      </c>
      <c r="B4721" s="117" t="s">
        <v>8145</v>
      </c>
      <c r="C4721" s="188" t="s">
        <v>2064</v>
      </c>
      <c r="D4721" s="117" t="s">
        <v>2469</v>
      </c>
    </row>
    <row r="4722" spans="1:4" s="186" customFormat="1" ht="13.5" customHeight="1" x14ac:dyDescent="0.3">
      <c r="A4722" s="117" t="s">
        <v>13432</v>
      </c>
      <c r="B4722" s="117" t="s">
        <v>543</v>
      </c>
      <c r="C4722" s="188" t="s">
        <v>2064</v>
      </c>
      <c r="D4722" s="117" t="s">
        <v>2469</v>
      </c>
    </row>
    <row r="4723" spans="1:4" s="186" customFormat="1" ht="13.5" customHeight="1" x14ac:dyDescent="0.3">
      <c r="A4723" s="116" t="s">
        <v>13433</v>
      </c>
      <c r="B4723" s="116" t="s">
        <v>544</v>
      </c>
      <c r="C4723" s="187" t="s">
        <v>2064</v>
      </c>
      <c r="D4723" s="116" t="s">
        <v>2469</v>
      </c>
    </row>
    <row r="4724" spans="1:4" s="186" customFormat="1" ht="13.5" customHeight="1" x14ac:dyDescent="0.3">
      <c r="A4724" s="117" t="s">
        <v>13434</v>
      </c>
      <c r="B4724" s="117" t="s">
        <v>8118</v>
      </c>
      <c r="C4724" s="188" t="s">
        <v>2064</v>
      </c>
      <c r="D4724" s="117" t="s">
        <v>2405</v>
      </c>
    </row>
    <row r="4725" spans="1:4" s="186" customFormat="1" ht="13.5" customHeight="1" x14ac:dyDescent="0.3">
      <c r="A4725" s="116" t="s">
        <v>13435</v>
      </c>
      <c r="B4725" s="116" t="s">
        <v>4444</v>
      </c>
      <c r="C4725" s="187" t="s">
        <v>2064</v>
      </c>
      <c r="D4725" s="116" t="s">
        <v>2469</v>
      </c>
    </row>
    <row r="4726" spans="1:4" s="186" customFormat="1" ht="13.5" customHeight="1" x14ac:dyDescent="0.3">
      <c r="A4726" s="116" t="s">
        <v>13436</v>
      </c>
      <c r="B4726" s="116" t="s">
        <v>545</v>
      </c>
      <c r="C4726" s="187" t="s">
        <v>2064</v>
      </c>
      <c r="D4726" s="116" t="s">
        <v>2469</v>
      </c>
    </row>
    <row r="4727" spans="1:4" s="186" customFormat="1" ht="13.5" customHeight="1" x14ac:dyDescent="0.3">
      <c r="A4727" s="116" t="s">
        <v>13437</v>
      </c>
      <c r="B4727" s="116" t="s">
        <v>546</v>
      </c>
      <c r="C4727" s="187" t="s">
        <v>2064</v>
      </c>
      <c r="D4727" s="116" t="s">
        <v>2469</v>
      </c>
    </row>
    <row r="4728" spans="1:4" s="186" customFormat="1" ht="13.5" customHeight="1" x14ac:dyDescent="0.3">
      <c r="A4728" s="116" t="s">
        <v>13438</v>
      </c>
      <c r="B4728" s="116" t="s">
        <v>4462</v>
      </c>
      <c r="C4728" s="187" t="s">
        <v>2064</v>
      </c>
      <c r="D4728" s="116" t="s">
        <v>2469</v>
      </c>
    </row>
    <row r="4729" spans="1:4" s="186" customFormat="1" ht="13.5" customHeight="1" x14ac:dyDescent="0.3">
      <c r="A4729" s="117" t="s">
        <v>13439</v>
      </c>
      <c r="B4729" s="117" t="s">
        <v>547</v>
      </c>
      <c r="C4729" s="188" t="s">
        <v>2064</v>
      </c>
      <c r="D4729" s="117" t="s">
        <v>2469</v>
      </c>
    </row>
    <row r="4730" spans="1:4" s="186" customFormat="1" ht="13.5" customHeight="1" x14ac:dyDescent="0.3">
      <c r="A4730" s="117" t="s">
        <v>13440</v>
      </c>
      <c r="B4730" s="117" t="s">
        <v>548</v>
      </c>
      <c r="C4730" s="188" t="s">
        <v>2064</v>
      </c>
      <c r="D4730" s="117" t="s">
        <v>2469</v>
      </c>
    </row>
    <row r="4731" spans="1:4" s="186" customFormat="1" ht="13.5" customHeight="1" x14ac:dyDescent="0.3">
      <c r="A4731" s="117" t="s">
        <v>13441</v>
      </c>
      <c r="B4731" s="117" t="s">
        <v>4476</v>
      </c>
      <c r="C4731" s="188" t="s">
        <v>2064</v>
      </c>
      <c r="D4731" s="117" t="s">
        <v>2469</v>
      </c>
    </row>
    <row r="4732" spans="1:4" s="186" customFormat="1" ht="13.5" customHeight="1" x14ac:dyDescent="0.3">
      <c r="A4732" s="116" t="s">
        <v>13442</v>
      </c>
      <c r="B4732" s="116" t="s">
        <v>4492</v>
      </c>
      <c r="C4732" s="187" t="s">
        <v>2064</v>
      </c>
      <c r="D4732" s="116" t="s">
        <v>2469</v>
      </c>
    </row>
    <row r="4733" spans="1:4" s="186" customFormat="1" ht="13.5" customHeight="1" x14ac:dyDescent="0.3">
      <c r="A4733" s="116" t="s">
        <v>13443</v>
      </c>
      <c r="B4733" s="116" t="s">
        <v>4475</v>
      </c>
      <c r="C4733" s="187" t="s">
        <v>2064</v>
      </c>
      <c r="D4733" s="116" t="s">
        <v>2469</v>
      </c>
    </row>
    <row r="4734" spans="1:4" s="186" customFormat="1" ht="13.5" customHeight="1" x14ac:dyDescent="0.3">
      <c r="A4734" s="116" t="s">
        <v>13444</v>
      </c>
      <c r="B4734" s="116" t="s">
        <v>4493</v>
      </c>
      <c r="C4734" s="187" t="s">
        <v>2064</v>
      </c>
      <c r="D4734" s="116" t="s">
        <v>2469</v>
      </c>
    </row>
    <row r="4735" spans="1:4" s="186" customFormat="1" ht="13.5" customHeight="1" x14ac:dyDescent="0.3">
      <c r="A4735" s="117" t="s">
        <v>13445</v>
      </c>
      <c r="B4735" s="117" t="s">
        <v>549</v>
      </c>
      <c r="C4735" s="188" t="s">
        <v>2064</v>
      </c>
      <c r="D4735" s="117" t="s">
        <v>2469</v>
      </c>
    </row>
    <row r="4736" spans="1:4" s="186" customFormat="1" ht="13.5" customHeight="1" x14ac:dyDescent="0.3">
      <c r="A4736" s="116" t="s">
        <v>13445</v>
      </c>
      <c r="B4736" s="116" t="s">
        <v>549</v>
      </c>
      <c r="C4736" s="187" t="s">
        <v>2064</v>
      </c>
      <c r="D4736" s="116" t="s">
        <v>2469</v>
      </c>
    </row>
    <row r="4737" spans="1:4" s="186" customFormat="1" ht="13.5" customHeight="1" x14ac:dyDescent="0.3">
      <c r="A4737" s="117" t="s">
        <v>13446</v>
      </c>
      <c r="B4737" s="117" t="s">
        <v>4419</v>
      </c>
      <c r="C4737" s="188" t="s">
        <v>2064</v>
      </c>
      <c r="D4737" s="117" t="s">
        <v>2469</v>
      </c>
    </row>
    <row r="4738" spans="1:4" s="186" customFormat="1" ht="13.5" customHeight="1" x14ac:dyDescent="0.3">
      <c r="A4738" s="116" t="s">
        <v>13447</v>
      </c>
      <c r="B4738" s="116" t="s">
        <v>4504</v>
      </c>
      <c r="C4738" s="187" t="s">
        <v>2064</v>
      </c>
      <c r="D4738" s="116" t="s">
        <v>2469</v>
      </c>
    </row>
    <row r="4739" spans="1:4" s="186" customFormat="1" ht="13.5" customHeight="1" x14ac:dyDescent="0.3">
      <c r="A4739" s="117" t="s">
        <v>13448</v>
      </c>
      <c r="B4739" s="117" t="s">
        <v>4411</v>
      </c>
      <c r="C4739" s="188" t="s">
        <v>2064</v>
      </c>
      <c r="D4739" s="117" t="s">
        <v>2469</v>
      </c>
    </row>
    <row r="4740" spans="1:4" s="186" customFormat="1" ht="13.5" customHeight="1" x14ac:dyDescent="0.3">
      <c r="A4740" s="116" t="s">
        <v>13449</v>
      </c>
      <c r="B4740" s="116" t="s">
        <v>4412</v>
      </c>
      <c r="C4740" s="187" t="s">
        <v>2064</v>
      </c>
      <c r="D4740" s="116" t="s">
        <v>2469</v>
      </c>
    </row>
    <row r="4741" spans="1:4" s="186" customFormat="1" ht="13.5" customHeight="1" x14ac:dyDescent="0.3">
      <c r="A4741" s="116" t="s">
        <v>13450</v>
      </c>
      <c r="B4741" s="116" t="s">
        <v>551</v>
      </c>
      <c r="C4741" s="187" t="s">
        <v>2064</v>
      </c>
      <c r="D4741" s="116" t="s">
        <v>2469</v>
      </c>
    </row>
    <row r="4742" spans="1:4" s="186" customFormat="1" ht="13.5" customHeight="1" x14ac:dyDescent="0.3">
      <c r="A4742" s="117" t="s">
        <v>13451</v>
      </c>
      <c r="B4742" s="117" t="s">
        <v>552</v>
      </c>
      <c r="C4742" s="188" t="s">
        <v>2064</v>
      </c>
      <c r="D4742" s="117" t="s">
        <v>2469</v>
      </c>
    </row>
    <row r="4743" spans="1:4" s="186" customFormat="1" ht="13.5" customHeight="1" x14ac:dyDescent="0.3">
      <c r="A4743" s="116" t="s">
        <v>13452</v>
      </c>
      <c r="B4743" s="116" t="s">
        <v>8119</v>
      </c>
      <c r="C4743" s="187" t="s">
        <v>2064</v>
      </c>
      <c r="D4743" s="116" t="s">
        <v>2405</v>
      </c>
    </row>
    <row r="4744" spans="1:4" s="186" customFormat="1" ht="13.5" customHeight="1" x14ac:dyDescent="0.3">
      <c r="A4744" s="117" t="s">
        <v>13453</v>
      </c>
      <c r="B4744" s="117" t="s">
        <v>553</v>
      </c>
      <c r="C4744" s="188" t="s">
        <v>2064</v>
      </c>
      <c r="D4744" s="117" t="s">
        <v>2469</v>
      </c>
    </row>
    <row r="4745" spans="1:4" s="186" customFormat="1" ht="13.5" customHeight="1" x14ac:dyDescent="0.3">
      <c r="A4745" s="116" t="s">
        <v>13454</v>
      </c>
      <c r="B4745" s="116" t="s">
        <v>4386</v>
      </c>
      <c r="C4745" s="187" t="s">
        <v>2064</v>
      </c>
      <c r="D4745" s="116" t="s">
        <v>2469</v>
      </c>
    </row>
    <row r="4746" spans="1:4" s="186" customFormat="1" ht="13.5" customHeight="1" x14ac:dyDescent="0.3">
      <c r="A4746" s="117" t="s">
        <v>13455</v>
      </c>
      <c r="B4746" s="117" t="s">
        <v>555</v>
      </c>
      <c r="C4746" s="188" t="s">
        <v>2064</v>
      </c>
      <c r="D4746" s="117" t="s">
        <v>2469</v>
      </c>
    </row>
    <row r="4747" spans="1:4" s="186" customFormat="1" ht="13.5" customHeight="1" x14ac:dyDescent="0.3">
      <c r="A4747" s="116" t="s">
        <v>13456</v>
      </c>
      <c r="B4747" s="116" t="s">
        <v>556</v>
      </c>
      <c r="C4747" s="187" t="s">
        <v>2064</v>
      </c>
      <c r="D4747" s="116" t="s">
        <v>2469</v>
      </c>
    </row>
    <row r="4748" spans="1:4" s="186" customFormat="1" ht="13.5" customHeight="1" x14ac:dyDescent="0.3">
      <c r="A4748" s="117" t="s">
        <v>13457</v>
      </c>
      <c r="B4748" s="117" t="s">
        <v>557</v>
      </c>
      <c r="C4748" s="188" t="s">
        <v>2064</v>
      </c>
      <c r="D4748" s="117" t="s">
        <v>2469</v>
      </c>
    </row>
    <row r="4749" spans="1:4" s="186" customFormat="1" ht="13.5" customHeight="1" x14ac:dyDescent="0.3">
      <c r="A4749" s="117" t="s">
        <v>13458</v>
      </c>
      <c r="B4749" s="117" t="s">
        <v>4503</v>
      </c>
      <c r="C4749" s="188" t="s">
        <v>2064</v>
      </c>
      <c r="D4749" s="117" t="s">
        <v>2469</v>
      </c>
    </row>
    <row r="4750" spans="1:4" s="186" customFormat="1" ht="13.5" customHeight="1" x14ac:dyDescent="0.3">
      <c r="A4750" s="116" t="s">
        <v>13459</v>
      </c>
      <c r="B4750" s="116" t="s">
        <v>4418</v>
      </c>
      <c r="C4750" s="187" t="s">
        <v>2064</v>
      </c>
      <c r="D4750" s="116" t="s">
        <v>2469</v>
      </c>
    </row>
    <row r="4751" spans="1:4" s="186" customFormat="1" ht="13.5" customHeight="1" x14ac:dyDescent="0.3">
      <c r="A4751" s="116" t="s">
        <v>13460</v>
      </c>
      <c r="B4751" s="116" t="s">
        <v>558</v>
      </c>
      <c r="C4751" s="187" t="s">
        <v>2064</v>
      </c>
      <c r="D4751" s="116" t="s">
        <v>2469</v>
      </c>
    </row>
    <row r="4752" spans="1:4" s="186" customFormat="1" ht="13.5" customHeight="1" x14ac:dyDescent="0.3">
      <c r="A4752" s="116" t="s">
        <v>13461</v>
      </c>
      <c r="B4752" s="116" t="s">
        <v>559</v>
      </c>
      <c r="C4752" s="187" t="s">
        <v>2064</v>
      </c>
      <c r="D4752" s="116" t="s">
        <v>2469</v>
      </c>
    </row>
    <row r="4753" spans="1:4" s="186" customFormat="1" ht="13.5" customHeight="1" x14ac:dyDescent="0.3">
      <c r="A4753" s="116" t="s">
        <v>13461</v>
      </c>
      <c r="B4753" s="116" t="s">
        <v>559</v>
      </c>
      <c r="C4753" s="187" t="s">
        <v>2064</v>
      </c>
      <c r="D4753" s="116" t="s">
        <v>2469</v>
      </c>
    </row>
    <row r="4754" spans="1:4" s="186" customFormat="1" ht="13.5" customHeight="1" x14ac:dyDescent="0.3">
      <c r="A4754" s="117" t="s">
        <v>13462</v>
      </c>
      <c r="B4754" s="117" t="s">
        <v>8148</v>
      </c>
      <c r="C4754" s="188" t="s">
        <v>2064</v>
      </c>
      <c r="D4754" s="117" t="s">
        <v>2405</v>
      </c>
    </row>
    <row r="4755" spans="1:4" s="186" customFormat="1" ht="13.5" customHeight="1" x14ac:dyDescent="0.3">
      <c r="A4755" s="116" t="s">
        <v>13463</v>
      </c>
      <c r="B4755" s="116" t="s">
        <v>8157</v>
      </c>
      <c r="C4755" s="187" t="s">
        <v>2064</v>
      </c>
      <c r="D4755" s="116" t="s">
        <v>2405</v>
      </c>
    </row>
    <row r="4756" spans="1:4" s="186" customFormat="1" ht="13.5" customHeight="1" x14ac:dyDescent="0.3">
      <c r="A4756" s="116" t="s">
        <v>13464</v>
      </c>
      <c r="B4756" s="116" t="s">
        <v>8140</v>
      </c>
      <c r="C4756" s="187" t="s">
        <v>2064</v>
      </c>
      <c r="D4756" s="116" t="s">
        <v>2687</v>
      </c>
    </row>
    <row r="4757" spans="1:4" s="186" customFormat="1" ht="13.5" customHeight="1" x14ac:dyDescent="0.3">
      <c r="A4757" s="116" t="s">
        <v>13465</v>
      </c>
      <c r="B4757" s="116" t="s">
        <v>560</v>
      </c>
      <c r="C4757" s="187" t="s">
        <v>2064</v>
      </c>
      <c r="D4757" s="116" t="s">
        <v>2469</v>
      </c>
    </row>
    <row r="4758" spans="1:4" s="186" customFormat="1" ht="13.5" customHeight="1" x14ac:dyDescent="0.3">
      <c r="A4758" s="117" t="s">
        <v>13466</v>
      </c>
      <c r="B4758" s="117" t="s">
        <v>4426</v>
      </c>
      <c r="C4758" s="188" t="s">
        <v>2064</v>
      </c>
      <c r="D4758" s="117" t="s">
        <v>2469</v>
      </c>
    </row>
    <row r="4759" spans="1:4" s="186" customFormat="1" ht="13.5" customHeight="1" x14ac:dyDescent="0.3">
      <c r="A4759" s="117" t="s">
        <v>13467</v>
      </c>
      <c r="B4759" s="117" t="s">
        <v>563</v>
      </c>
      <c r="C4759" s="188" t="s">
        <v>2064</v>
      </c>
      <c r="D4759" s="117" t="s">
        <v>2469</v>
      </c>
    </row>
    <row r="4760" spans="1:4" s="186" customFormat="1" ht="13.5" customHeight="1" x14ac:dyDescent="0.3">
      <c r="A4760" s="117" t="s">
        <v>13468</v>
      </c>
      <c r="B4760" s="117" t="s">
        <v>564</v>
      </c>
      <c r="C4760" s="188" t="s">
        <v>2064</v>
      </c>
      <c r="D4760" s="117" t="s">
        <v>2469</v>
      </c>
    </row>
    <row r="4761" spans="1:4" s="186" customFormat="1" ht="13.5" customHeight="1" x14ac:dyDescent="0.3">
      <c r="A4761" s="116" t="s">
        <v>13469</v>
      </c>
      <c r="B4761" s="116" t="s">
        <v>566</v>
      </c>
      <c r="C4761" s="187" t="s">
        <v>2064</v>
      </c>
      <c r="D4761" s="116" t="s">
        <v>2469</v>
      </c>
    </row>
    <row r="4762" spans="1:4" s="186" customFormat="1" ht="13.5" customHeight="1" x14ac:dyDescent="0.3">
      <c r="A4762" s="116" t="s">
        <v>13470</v>
      </c>
      <c r="B4762" s="116" t="s">
        <v>567</v>
      </c>
      <c r="C4762" s="187" t="s">
        <v>2064</v>
      </c>
      <c r="D4762" s="116" t="s">
        <v>2469</v>
      </c>
    </row>
    <row r="4763" spans="1:4" s="186" customFormat="1" ht="13.5" customHeight="1" x14ac:dyDescent="0.3">
      <c r="A4763" s="117" t="s">
        <v>13471</v>
      </c>
      <c r="B4763" s="117" t="s">
        <v>4595</v>
      </c>
      <c r="C4763" s="188" t="s">
        <v>2064</v>
      </c>
      <c r="D4763" s="117" t="s">
        <v>2351</v>
      </c>
    </row>
    <row r="4764" spans="1:4" s="186" customFormat="1" ht="13.5" customHeight="1" x14ac:dyDescent="0.3">
      <c r="A4764" s="117" t="s">
        <v>13472</v>
      </c>
      <c r="B4764" s="117" t="s">
        <v>4484</v>
      </c>
      <c r="C4764" s="188" t="s">
        <v>2064</v>
      </c>
      <c r="D4764" s="117" t="s">
        <v>2469</v>
      </c>
    </row>
    <row r="4765" spans="1:4" s="186" customFormat="1" ht="13.5" customHeight="1" x14ac:dyDescent="0.3">
      <c r="A4765" s="116" t="s">
        <v>13473</v>
      </c>
      <c r="B4765" s="116" t="s">
        <v>4478</v>
      </c>
      <c r="C4765" s="187" t="s">
        <v>2064</v>
      </c>
      <c r="D4765" s="116" t="s">
        <v>2469</v>
      </c>
    </row>
    <row r="4766" spans="1:4" s="186" customFormat="1" ht="13.5" customHeight="1" x14ac:dyDescent="0.3">
      <c r="A4766" s="116" t="s">
        <v>13474</v>
      </c>
      <c r="B4766" s="116" t="s">
        <v>4489</v>
      </c>
      <c r="C4766" s="187" t="s">
        <v>2064</v>
      </c>
      <c r="D4766" s="116" t="s">
        <v>2469</v>
      </c>
    </row>
    <row r="4767" spans="1:4" s="186" customFormat="1" ht="13.5" customHeight="1" x14ac:dyDescent="0.3">
      <c r="A4767" s="116" t="s">
        <v>13475</v>
      </c>
      <c r="B4767" s="116" t="s">
        <v>568</v>
      </c>
      <c r="C4767" s="187" t="s">
        <v>2064</v>
      </c>
      <c r="D4767" s="116" t="s">
        <v>2469</v>
      </c>
    </row>
    <row r="4768" spans="1:4" s="186" customFormat="1" ht="13.5" customHeight="1" x14ac:dyDescent="0.3">
      <c r="A4768" s="117" t="s">
        <v>13476</v>
      </c>
      <c r="B4768" s="117" t="s">
        <v>4491</v>
      </c>
      <c r="C4768" s="188" t="s">
        <v>2064</v>
      </c>
      <c r="D4768" s="117" t="s">
        <v>2469</v>
      </c>
    </row>
    <row r="4769" spans="1:4" s="186" customFormat="1" ht="13.5" customHeight="1" x14ac:dyDescent="0.3">
      <c r="A4769" s="117" t="s">
        <v>13476</v>
      </c>
      <c r="B4769" s="117" t="s">
        <v>4491</v>
      </c>
      <c r="C4769" s="188" t="s">
        <v>2064</v>
      </c>
      <c r="D4769" s="117" t="s">
        <v>2469</v>
      </c>
    </row>
    <row r="4770" spans="1:4" s="186" customFormat="1" ht="13.5" customHeight="1" x14ac:dyDescent="0.3">
      <c r="A4770" s="116" t="s">
        <v>13477</v>
      </c>
      <c r="B4770" s="116" t="s">
        <v>569</v>
      </c>
      <c r="C4770" s="187" t="s">
        <v>2064</v>
      </c>
      <c r="D4770" s="116" t="s">
        <v>2469</v>
      </c>
    </row>
    <row r="4771" spans="1:4" s="186" customFormat="1" ht="13.5" customHeight="1" x14ac:dyDescent="0.3">
      <c r="A4771" s="116" t="s">
        <v>13478</v>
      </c>
      <c r="B4771" s="116" t="s">
        <v>8155</v>
      </c>
      <c r="C4771" s="187" t="s">
        <v>2064</v>
      </c>
      <c r="D4771" s="116" t="s">
        <v>2405</v>
      </c>
    </row>
    <row r="4772" spans="1:4" s="186" customFormat="1" ht="13.5" customHeight="1" x14ac:dyDescent="0.3">
      <c r="A4772" s="116" t="s">
        <v>13479</v>
      </c>
      <c r="B4772" s="116" t="s">
        <v>570</v>
      </c>
      <c r="C4772" s="187" t="s">
        <v>2064</v>
      </c>
      <c r="D4772" s="116" t="s">
        <v>2469</v>
      </c>
    </row>
    <row r="4773" spans="1:4" s="186" customFormat="1" ht="13.5" customHeight="1" x14ac:dyDescent="0.3">
      <c r="A4773" s="116" t="s">
        <v>13480</v>
      </c>
      <c r="B4773" s="116" t="s">
        <v>4440</v>
      </c>
      <c r="C4773" s="187" t="s">
        <v>2064</v>
      </c>
      <c r="D4773" s="116" t="s">
        <v>2469</v>
      </c>
    </row>
    <row r="4774" spans="1:4" s="186" customFormat="1" ht="13.5" customHeight="1" x14ac:dyDescent="0.3">
      <c r="A4774" s="116" t="s">
        <v>13481</v>
      </c>
      <c r="B4774" s="116" t="s">
        <v>572</v>
      </c>
      <c r="C4774" s="187" t="s">
        <v>2064</v>
      </c>
      <c r="D4774" s="116" t="s">
        <v>2469</v>
      </c>
    </row>
    <row r="4775" spans="1:4" s="186" customFormat="1" ht="13.5" customHeight="1" x14ac:dyDescent="0.3">
      <c r="A4775" s="117" t="s">
        <v>13482</v>
      </c>
      <c r="B4775" s="117" t="s">
        <v>573</v>
      </c>
      <c r="C4775" s="188" t="s">
        <v>2064</v>
      </c>
      <c r="D4775" s="117" t="s">
        <v>2469</v>
      </c>
    </row>
    <row r="4776" spans="1:4" s="186" customFormat="1" ht="13.5" customHeight="1" x14ac:dyDescent="0.3">
      <c r="A4776" s="117" t="s">
        <v>13483</v>
      </c>
      <c r="B4776" s="117" t="s">
        <v>8174</v>
      </c>
      <c r="C4776" s="188" t="s">
        <v>2064</v>
      </c>
      <c r="D4776" s="117" t="s">
        <v>2405</v>
      </c>
    </row>
    <row r="4777" spans="1:4" s="186" customFormat="1" ht="13.5" customHeight="1" x14ac:dyDescent="0.3">
      <c r="A4777" s="116" t="s">
        <v>13484</v>
      </c>
      <c r="B4777" s="116" t="s">
        <v>574</v>
      </c>
      <c r="C4777" s="187" t="s">
        <v>2064</v>
      </c>
      <c r="D4777" s="116" t="s">
        <v>2469</v>
      </c>
    </row>
    <row r="4778" spans="1:4" s="186" customFormat="1" ht="13.5" customHeight="1" x14ac:dyDescent="0.3">
      <c r="A4778" s="117" t="s">
        <v>13485</v>
      </c>
      <c r="B4778" s="117" t="s">
        <v>8172</v>
      </c>
      <c r="C4778" s="188" t="s">
        <v>2064</v>
      </c>
      <c r="D4778" s="117" t="s">
        <v>2469</v>
      </c>
    </row>
    <row r="4779" spans="1:4" s="186" customFormat="1" ht="13.5" customHeight="1" x14ac:dyDescent="0.3">
      <c r="A4779" s="117" t="s">
        <v>13486</v>
      </c>
      <c r="B4779" s="117" t="s">
        <v>576</v>
      </c>
      <c r="C4779" s="188" t="s">
        <v>2064</v>
      </c>
      <c r="D4779" s="117" t="s">
        <v>2469</v>
      </c>
    </row>
    <row r="4780" spans="1:4" s="186" customFormat="1" ht="13.5" customHeight="1" x14ac:dyDescent="0.3">
      <c r="A4780" s="116" t="s">
        <v>13487</v>
      </c>
      <c r="B4780" s="116" t="s">
        <v>577</v>
      </c>
      <c r="C4780" s="187" t="s">
        <v>2064</v>
      </c>
      <c r="D4780" s="116" t="s">
        <v>2469</v>
      </c>
    </row>
    <row r="4781" spans="1:4" s="186" customFormat="1" ht="13.5" customHeight="1" x14ac:dyDescent="0.3">
      <c r="A4781" s="116" t="s">
        <v>13488</v>
      </c>
      <c r="B4781" s="116" t="s">
        <v>4560</v>
      </c>
      <c r="C4781" s="187" t="s">
        <v>2064</v>
      </c>
      <c r="D4781" s="116" t="s">
        <v>2351</v>
      </c>
    </row>
    <row r="4782" spans="1:4" s="186" customFormat="1" ht="13.5" customHeight="1" x14ac:dyDescent="0.3">
      <c r="A4782" s="116" t="s">
        <v>13489</v>
      </c>
      <c r="B4782" s="116" t="s">
        <v>4539</v>
      </c>
      <c r="C4782" s="187" t="s">
        <v>2064</v>
      </c>
      <c r="D4782" s="116" t="s">
        <v>2469</v>
      </c>
    </row>
    <row r="4783" spans="1:4" s="186" customFormat="1" ht="13.5" customHeight="1" x14ac:dyDescent="0.3">
      <c r="A4783" s="117" t="s">
        <v>13490</v>
      </c>
      <c r="B4783" s="117" t="s">
        <v>4458</v>
      </c>
      <c r="C4783" s="188" t="s">
        <v>2064</v>
      </c>
      <c r="D4783" s="117" t="s">
        <v>2469</v>
      </c>
    </row>
    <row r="4784" spans="1:4" s="186" customFormat="1" ht="13.5" customHeight="1" x14ac:dyDescent="0.3">
      <c r="A4784" s="116" t="s">
        <v>13491</v>
      </c>
      <c r="B4784" s="116" t="s">
        <v>578</v>
      </c>
      <c r="C4784" s="187" t="s">
        <v>2064</v>
      </c>
      <c r="D4784" s="116" t="s">
        <v>2469</v>
      </c>
    </row>
    <row r="4785" spans="1:4" s="186" customFormat="1" ht="13.5" customHeight="1" x14ac:dyDescent="0.3">
      <c r="A4785" s="116" t="s">
        <v>13492</v>
      </c>
      <c r="B4785" s="116" t="s">
        <v>4431</v>
      </c>
      <c r="C4785" s="187" t="s">
        <v>2064</v>
      </c>
      <c r="D4785" s="116" t="s">
        <v>2469</v>
      </c>
    </row>
    <row r="4786" spans="1:4" s="186" customFormat="1" ht="13.5" customHeight="1" x14ac:dyDescent="0.3">
      <c r="A4786" s="116" t="s">
        <v>13493</v>
      </c>
      <c r="B4786" s="116" t="s">
        <v>579</v>
      </c>
      <c r="C4786" s="187" t="s">
        <v>2064</v>
      </c>
      <c r="D4786" s="116" t="s">
        <v>2469</v>
      </c>
    </row>
    <row r="4787" spans="1:4" s="186" customFormat="1" ht="13.5" customHeight="1" x14ac:dyDescent="0.3">
      <c r="A4787" s="117" t="s">
        <v>13494</v>
      </c>
      <c r="B4787" s="117" t="s">
        <v>4407</v>
      </c>
      <c r="C4787" s="188" t="s">
        <v>2064</v>
      </c>
      <c r="D4787" s="117" t="s">
        <v>2469</v>
      </c>
    </row>
    <row r="4788" spans="1:4" s="186" customFormat="1" ht="13.5" customHeight="1" x14ac:dyDescent="0.3">
      <c r="A4788" s="117" t="s">
        <v>13495</v>
      </c>
      <c r="B4788" s="117" t="s">
        <v>580</v>
      </c>
      <c r="C4788" s="188" t="s">
        <v>2064</v>
      </c>
      <c r="D4788" s="117" t="s">
        <v>2469</v>
      </c>
    </row>
    <row r="4789" spans="1:4" s="186" customFormat="1" ht="13.5" customHeight="1" x14ac:dyDescent="0.3">
      <c r="A4789" s="117" t="s">
        <v>13496</v>
      </c>
      <c r="B4789" s="117" t="s">
        <v>581</v>
      </c>
      <c r="C4789" s="188" t="s">
        <v>2064</v>
      </c>
      <c r="D4789" s="117" t="s">
        <v>2469</v>
      </c>
    </row>
    <row r="4790" spans="1:4" s="186" customFormat="1" ht="13.5" customHeight="1" x14ac:dyDescent="0.3">
      <c r="A4790" s="117" t="s">
        <v>13497</v>
      </c>
      <c r="B4790" s="117" t="s">
        <v>4486</v>
      </c>
      <c r="C4790" s="188" t="s">
        <v>2064</v>
      </c>
      <c r="D4790" s="117" t="s">
        <v>2469</v>
      </c>
    </row>
    <row r="4791" spans="1:4" s="186" customFormat="1" ht="13.5" customHeight="1" x14ac:dyDescent="0.3">
      <c r="A4791" s="117" t="s">
        <v>13498</v>
      </c>
      <c r="B4791" s="117" t="s">
        <v>582</v>
      </c>
      <c r="C4791" s="188" t="s">
        <v>2064</v>
      </c>
      <c r="D4791" s="117" t="s">
        <v>2469</v>
      </c>
    </row>
    <row r="4792" spans="1:4" s="186" customFormat="1" ht="13.5" customHeight="1" x14ac:dyDescent="0.3">
      <c r="A4792" s="117" t="s">
        <v>13499</v>
      </c>
      <c r="B4792" s="117" t="s">
        <v>583</v>
      </c>
      <c r="C4792" s="188" t="s">
        <v>2064</v>
      </c>
      <c r="D4792" s="117" t="s">
        <v>2469</v>
      </c>
    </row>
    <row r="4793" spans="1:4" s="186" customFormat="1" ht="13.5" customHeight="1" x14ac:dyDescent="0.3">
      <c r="A4793" s="116" t="s">
        <v>13500</v>
      </c>
      <c r="B4793" s="116" t="s">
        <v>584</v>
      </c>
      <c r="C4793" s="187" t="s">
        <v>2064</v>
      </c>
      <c r="D4793" s="116" t="s">
        <v>2469</v>
      </c>
    </row>
    <row r="4794" spans="1:4" s="186" customFormat="1" ht="13.5" customHeight="1" x14ac:dyDescent="0.3">
      <c r="A4794" s="117" t="s">
        <v>13501</v>
      </c>
      <c r="B4794" s="117" t="s">
        <v>4589</v>
      </c>
      <c r="C4794" s="188" t="s">
        <v>2064</v>
      </c>
      <c r="D4794" s="117" t="s">
        <v>2469</v>
      </c>
    </row>
    <row r="4795" spans="1:4" s="186" customFormat="1" ht="13.5" customHeight="1" x14ac:dyDescent="0.3">
      <c r="A4795" s="117" t="s">
        <v>13502</v>
      </c>
      <c r="B4795" s="117" t="s">
        <v>586</v>
      </c>
      <c r="C4795" s="188" t="s">
        <v>2064</v>
      </c>
      <c r="D4795" s="117" t="s">
        <v>2469</v>
      </c>
    </row>
    <row r="4796" spans="1:4" s="186" customFormat="1" ht="13.5" customHeight="1" x14ac:dyDescent="0.3">
      <c r="A4796" s="116" t="s">
        <v>13503</v>
      </c>
      <c r="B4796" s="116" t="s">
        <v>4381</v>
      </c>
      <c r="C4796" s="187" t="s">
        <v>2064</v>
      </c>
      <c r="D4796" s="116" t="s">
        <v>2469</v>
      </c>
    </row>
    <row r="4797" spans="1:4" s="186" customFormat="1" ht="13.5" customHeight="1" x14ac:dyDescent="0.3">
      <c r="A4797" s="117" t="s">
        <v>13504</v>
      </c>
      <c r="B4797" s="117" t="s">
        <v>587</v>
      </c>
      <c r="C4797" s="188" t="s">
        <v>2064</v>
      </c>
      <c r="D4797" s="117" t="s">
        <v>2469</v>
      </c>
    </row>
    <row r="4798" spans="1:4" s="186" customFormat="1" ht="13.5" customHeight="1" x14ac:dyDescent="0.3">
      <c r="A4798" s="116" t="s">
        <v>13505</v>
      </c>
      <c r="B4798" s="116" t="s">
        <v>4413</v>
      </c>
      <c r="C4798" s="187" t="s">
        <v>2064</v>
      </c>
      <c r="D4798" s="116" t="s">
        <v>2469</v>
      </c>
    </row>
    <row r="4799" spans="1:4" s="186" customFormat="1" ht="13.5" customHeight="1" x14ac:dyDescent="0.3">
      <c r="A4799" s="117" t="s">
        <v>13506</v>
      </c>
      <c r="B4799" s="117" t="s">
        <v>8134</v>
      </c>
      <c r="C4799" s="188" t="s">
        <v>2064</v>
      </c>
      <c r="D4799" s="117" t="s">
        <v>2469</v>
      </c>
    </row>
    <row r="4800" spans="1:4" s="186" customFormat="1" ht="13.5" customHeight="1" x14ac:dyDescent="0.3">
      <c r="A4800" s="117" t="s">
        <v>13507</v>
      </c>
      <c r="B4800" s="117" t="s">
        <v>589</v>
      </c>
      <c r="C4800" s="188" t="s">
        <v>2064</v>
      </c>
      <c r="D4800" s="117" t="s">
        <v>2469</v>
      </c>
    </row>
    <row r="4801" spans="1:4" s="186" customFormat="1" ht="13.5" customHeight="1" x14ac:dyDescent="0.3">
      <c r="A4801" s="117" t="s">
        <v>13508</v>
      </c>
      <c r="B4801" s="117" t="s">
        <v>4423</v>
      </c>
      <c r="C4801" s="188" t="s">
        <v>2064</v>
      </c>
      <c r="D4801" s="117" t="s">
        <v>2469</v>
      </c>
    </row>
    <row r="4802" spans="1:4" s="186" customFormat="1" ht="13.5" customHeight="1" x14ac:dyDescent="0.3">
      <c r="A4802" s="117" t="s">
        <v>13509</v>
      </c>
      <c r="B4802" s="117" t="s">
        <v>590</v>
      </c>
      <c r="C4802" s="188" t="s">
        <v>2064</v>
      </c>
      <c r="D4802" s="117" t="s">
        <v>2469</v>
      </c>
    </row>
    <row r="4803" spans="1:4" s="186" customFormat="1" ht="13.5" customHeight="1" x14ac:dyDescent="0.3">
      <c r="A4803" s="117" t="s">
        <v>13510</v>
      </c>
      <c r="B4803" s="117" t="s">
        <v>8141</v>
      </c>
      <c r="C4803" s="188" t="s">
        <v>2064</v>
      </c>
      <c r="D4803" s="117" t="s">
        <v>2469</v>
      </c>
    </row>
    <row r="4804" spans="1:4" s="186" customFormat="1" ht="13.5" customHeight="1" x14ac:dyDescent="0.3">
      <c r="A4804" s="117" t="s">
        <v>13511</v>
      </c>
      <c r="B4804" s="117" t="s">
        <v>591</v>
      </c>
      <c r="C4804" s="188" t="s">
        <v>2064</v>
      </c>
      <c r="D4804" s="117" t="s">
        <v>2469</v>
      </c>
    </row>
    <row r="4805" spans="1:4" s="186" customFormat="1" ht="13.5" customHeight="1" x14ac:dyDescent="0.3">
      <c r="A4805" s="116" t="s">
        <v>13511</v>
      </c>
      <c r="B4805" s="116" t="s">
        <v>591</v>
      </c>
      <c r="C4805" s="187" t="s">
        <v>2064</v>
      </c>
      <c r="D4805" s="116" t="s">
        <v>2469</v>
      </c>
    </row>
    <row r="4806" spans="1:4" s="186" customFormat="1" ht="13.5" customHeight="1" x14ac:dyDescent="0.3">
      <c r="A4806" s="116" t="s">
        <v>13512</v>
      </c>
      <c r="B4806" s="116" t="s">
        <v>593</v>
      </c>
      <c r="C4806" s="187" t="s">
        <v>2064</v>
      </c>
      <c r="D4806" s="116" t="s">
        <v>2469</v>
      </c>
    </row>
    <row r="4807" spans="1:4" s="186" customFormat="1" ht="13.5" customHeight="1" x14ac:dyDescent="0.3">
      <c r="A4807" s="117" t="s">
        <v>13513</v>
      </c>
      <c r="B4807" s="117" t="s">
        <v>4479</v>
      </c>
      <c r="C4807" s="188" t="s">
        <v>2064</v>
      </c>
      <c r="D4807" s="117" t="s">
        <v>2469</v>
      </c>
    </row>
    <row r="4808" spans="1:4" s="186" customFormat="1" ht="13.5" customHeight="1" x14ac:dyDescent="0.3">
      <c r="A4808" s="116" t="s">
        <v>13514</v>
      </c>
      <c r="B4808" s="116" t="s">
        <v>4477</v>
      </c>
      <c r="C4808" s="187" t="s">
        <v>2064</v>
      </c>
      <c r="D4808" s="116" t="s">
        <v>2469</v>
      </c>
    </row>
    <row r="4809" spans="1:4" s="186" customFormat="1" ht="13.5" customHeight="1" x14ac:dyDescent="0.3">
      <c r="A4809" s="117" t="s">
        <v>13515</v>
      </c>
      <c r="B4809" s="117" t="s">
        <v>594</v>
      </c>
      <c r="C4809" s="188" t="s">
        <v>2064</v>
      </c>
      <c r="D4809" s="117" t="s">
        <v>2469</v>
      </c>
    </row>
    <row r="4810" spans="1:4" s="186" customFormat="1" ht="13.5" customHeight="1" x14ac:dyDescent="0.3">
      <c r="A4810" s="117" t="s">
        <v>13516</v>
      </c>
      <c r="B4810" s="117" t="s">
        <v>595</v>
      </c>
      <c r="C4810" s="188" t="s">
        <v>2064</v>
      </c>
      <c r="D4810" s="117" t="s">
        <v>2469</v>
      </c>
    </row>
    <row r="4811" spans="1:4" s="186" customFormat="1" ht="13.5" customHeight="1" x14ac:dyDescent="0.3">
      <c r="A4811" s="117" t="s">
        <v>13517</v>
      </c>
      <c r="B4811" s="117" t="s">
        <v>8156</v>
      </c>
      <c r="C4811" s="188" t="s">
        <v>2064</v>
      </c>
      <c r="D4811" s="117" t="s">
        <v>2405</v>
      </c>
    </row>
    <row r="4812" spans="1:4" s="186" customFormat="1" ht="13.5" customHeight="1" x14ac:dyDescent="0.3">
      <c r="A4812" s="116" t="s">
        <v>13518</v>
      </c>
      <c r="B4812" s="116" t="s">
        <v>4562</v>
      </c>
      <c r="C4812" s="187" t="s">
        <v>2064</v>
      </c>
      <c r="D4812" s="116" t="s">
        <v>2351</v>
      </c>
    </row>
    <row r="4813" spans="1:4" s="186" customFormat="1" ht="13.5" customHeight="1" x14ac:dyDescent="0.3">
      <c r="A4813" s="116" t="s">
        <v>13519</v>
      </c>
      <c r="B4813" s="116" t="s">
        <v>596</v>
      </c>
      <c r="C4813" s="187" t="s">
        <v>2064</v>
      </c>
      <c r="D4813" s="116" t="s">
        <v>2469</v>
      </c>
    </row>
    <row r="4814" spans="1:4" s="186" customFormat="1" ht="13.5" customHeight="1" x14ac:dyDescent="0.3">
      <c r="A4814" s="117" t="s">
        <v>13520</v>
      </c>
      <c r="B4814" s="117" t="s">
        <v>597</v>
      </c>
      <c r="C4814" s="188" t="s">
        <v>2064</v>
      </c>
      <c r="D4814" s="117" t="s">
        <v>2469</v>
      </c>
    </row>
    <row r="4815" spans="1:4" s="186" customFormat="1" ht="13.5" customHeight="1" x14ac:dyDescent="0.3">
      <c r="A4815" s="116" t="s">
        <v>13521</v>
      </c>
      <c r="B4815" s="116" t="s">
        <v>598</v>
      </c>
      <c r="C4815" s="187" t="s">
        <v>2064</v>
      </c>
      <c r="D4815" s="116" t="s">
        <v>2469</v>
      </c>
    </row>
    <row r="4816" spans="1:4" s="186" customFormat="1" ht="13.5" customHeight="1" x14ac:dyDescent="0.3">
      <c r="A4816" s="117" t="s">
        <v>13521</v>
      </c>
      <c r="B4816" s="117" t="s">
        <v>598</v>
      </c>
      <c r="C4816" s="188" t="s">
        <v>2064</v>
      </c>
      <c r="D4816" s="117" t="s">
        <v>2469</v>
      </c>
    </row>
    <row r="4817" spans="1:4" s="186" customFormat="1" ht="13.5" customHeight="1" x14ac:dyDescent="0.3">
      <c r="A4817" s="116" t="s">
        <v>13522</v>
      </c>
      <c r="B4817" s="116" t="s">
        <v>599</v>
      </c>
      <c r="C4817" s="187" t="s">
        <v>2064</v>
      </c>
      <c r="D4817" s="116" t="s">
        <v>2469</v>
      </c>
    </row>
    <row r="4818" spans="1:4" s="186" customFormat="1" ht="13.5" customHeight="1" x14ac:dyDescent="0.3">
      <c r="A4818" s="117" t="s">
        <v>13523</v>
      </c>
      <c r="B4818" s="117" t="s">
        <v>600</v>
      </c>
      <c r="C4818" s="188" t="s">
        <v>2064</v>
      </c>
      <c r="D4818" s="117" t="s">
        <v>2469</v>
      </c>
    </row>
    <row r="4819" spans="1:4" s="186" customFormat="1" ht="13.5" customHeight="1" x14ac:dyDescent="0.3">
      <c r="A4819" s="117" t="s">
        <v>13523</v>
      </c>
      <c r="B4819" s="117" t="s">
        <v>600</v>
      </c>
      <c r="C4819" s="188" t="s">
        <v>2064</v>
      </c>
      <c r="D4819" s="117" t="s">
        <v>2469</v>
      </c>
    </row>
    <row r="4820" spans="1:4" s="186" customFormat="1" ht="13.5" customHeight="1" x14ac:dyDescent="0.3">
      <c r="A4820" s="117" t="s">
        <v>13524</v>
      </c>
      <c r="B4820" s="117" t="s">
        <v>4510</v>
      </c>
      <c r="C4820" s="188" t="s">
        <v>2064</v>
      </c>
      <c r="D4820" s="117" t="s">
        <v>2469</v>
      </c>
    </row>
    <row r="4821" spans="1:4" s="186" customFormat="1" ht="13.5" customHeight="1" x14ac:dyDescent="0.3">
      <c r="A4821" s="116" t="s">
        <v>13524</v>
      </c>
      <c r="B4821" s="116" t="s">
        <v>4510</v>
      </c>
      <c r="C4821" s="187" t="s">
        <v>2064</v>
      </c>
      <c r="D4821" s="116" t="s">
        <v>2469</v>
      </c>
    </row>
    <row r="4822" spans="1:4" s="186" customFormat="1" ht="13.5" customHeight="1" x14ac:dyDescent="0.3">
      <c r="A4822" s="117" t="s">
        <v>13525</v>
      </c>
      <c r="B4822" s="117" t="s">
        <v>601</v>
      </c>
      <c r="C4822" s="188" t="s">
        <v>2064</v>
      </c>
      <c r="D4822" s="117" t="s">
        <v>2469</v>
      </c>
    </row>
    <row r="4823" spans="1:4" s="186" customFormat="1" ht="13.5" customHeight="1" x14ac:dyDescent="0.3">
      <c r="A4823" s="116" t="s">
        <v>13526</v>
      </c>
      <c r="B4823" s="116" t="s">
        <v>602</v>
      </c>
      <c r="C4823" s="187" t="s">
        <v>2064</v>
      </c>
      <c r="D4823" s="116" t="s">
        <v>2469</v>
      </c>
    </row>
    <row r="4824" spans="1:4" s="186" customFormat="1" ht="13.5" customHeight="1" x14ac:dyDescent="0.3">
      <c r="A4824" s="116" t="s">
        <v>13526</v>
      </c>
      <c r="B4824" s="116" t="s">
        <v>602</v>
      </c>
      <c r="C4824" s="187" t="s">
        <v>2064</v>
      </c>
      <c r="D4824" s="116" t="s">
        <v>2469</v>
      </c>
    </row>
    <row r="4825" spans="1:4" s="186" customFormat="1" ht="13.5" customHeight="1" x14ac:dyDescent="0.3">
      <c r="A4825" s="116" t="s">
        <v>13527</v>
      </c>
      <c r="B4825" s="116" t="s">
        <v>4518</v>
      </c>
      <c r="C4825" s="187" t="s">
        <v>2064</v>
      </c>
      <c r="D4825" s="116" t="s">
        <v>2469</v>
      </c>
    </row>
    <row r="4826" spans="1:4" s="186" customFormat="1" ht="13.5" customHeight="1" x14ac:dyDescent="0.3">
      <c r="A4826" s="117" t="s">
        <v>13528</v>
      </c>
      <c r="B4826" s="117" t="s">
        <v>4467</v>
      </c>
      <c r="C4826" s="188" t="s">
        <v>2064</v>
      </c>
      <c r="D4826" s="117" t="s">
        <v>2469</v>
      </c>
    </row>
    <row r="4827" spans="1:4" s="186" customFormat="1" ht="13.5" customHeight="1" x14ac:dyDescent="0.3">
      <c r="A4827" s="117" t="s">
        <v>13529</v>
      </c>
      <c r="B4827" s="117" t="s">
        <v>4535</v>
      </c>
      <c r="C4827" s="188" t="s">
        <v>2064</v>
      </c>
      <c r="D4827" s="117" t="s">
        <v>2469</v>
      </c>
    </row>
    <row r="4828" spans="1:4" s="186" customFormat="1" ht="13.5" customHeight="1" x14ac:dyDescent="0.3">
      <c r="A4828" s="116" t="s">
        <v>13530</v>
      </c>
      <c r="B4828" s="116" t="s">
        <v>4537</v>
      </c>
      <c r="C4828" s="187" t="s">
        <v>2064</v>
      </c>
      <c r="D4828" s="116" t="s">
        <v>2469</v>
      </c>
    </row>
    <row r="4829" spans="1:4" s="186" customFormat="1" ht="13.5" customHeight="1" x14ac:dyDescent="0.3">
      <c r="A4829" s="117" t="s">
        <v>13531</v>
      </c>
      <c r="B4829" s="117" t="s">
        <v>4461</v>
      </c>
      <c r="C4829" s="188" t="s">
        <v>2064</v>
      </c>
      <c r="D4829" s="117" t="s">
        <v>2469</v>
      </c>
    </row>
    <row r="4830" spans="1:4" s="186" customFormat="1" ht="13.5" customHeight="1" x14ac:dyDescent="0.3">
      <c r="A4830" s="117" t="s">
        <v>13532</v>
      </c>
      <c r="B4830" s="117" t="s">
        <v>603</v>
      </c>
      <c r="C4830" s="188" t="s">
        <v>2064</v>
      </c>
      <c r="D4830" s="117" t="s">
        <v>2469</v>
      </c>
    </row>
    <row r="4831" spans="1:4" s="186" customFormat="1" ht="13.5" customHeight="1" x14ac:dyDescent="0.3">
      <c r="A4831" s="116" t="s">
        <v>13533</v>
      </c>
      <c r="B4831" s="116" t="s">
        <v>4544</v>
      </c>
      <c r="C4831" s="187" t="s">
        <v>2064</v>
      </c>
      <c r="D4831" s="116" t="s">
        <v>2469</v>
      </c>
    </row>
    <row r="4832" spans="1:4" s="186" customFormat="1" ht="13.5" customHeight="1" x14ac:dyDescent="0.3">
      <c r="A4832" s="117" t="s">
        <v>13534</v>
      </c>
      <c r="B4832" s="117" t="s">
        <v>4549</v>
      </c>
      <c r="C4832" s="188" t="s">
        <v>2064</v>
      </c>
      <c r="D4832" s="117" t="s">
        <v>2469</v>
      </c>
    </row>
    <row r="4833" spans="1:4" s="186" customFormat="1" ht="13.5" customHeight="1" x14ac:dyDescent="0.3">
      <c r="A4833" s="116" t="s">
        <v>13535</v>
      </c>
      <c r="B4833" s="116" t="s">
        <v>4408</v>
      </c>
      <c r="C4833" s="187" t="s">
        <v>2064</v>
      </c>
      <c r="D4833" s="116" t="s">
        <v>2469</v>
      </c>
    </row>
    <row r="4834" spans="1:4" s="186" customFormat="1" ht="13.5" customHeight="1" x14ac:dyDescent="0.3">
      <c r="A4834" s="116" t="s">
        <v>13536</v>
      </c>
      <c r="B4834" s="116" t="s">
        <v>4553</v>
      </c>
      <c r="C4834" s="187" t="s">
        <v>2064</v>
      </c>
      <c r="D4834" s="116" t="s">
        <v>2469</v>
      </c>
    </row>
    <row r="4835" spans="1:4" s="186" customFormat="1" ht="13.5" customHeight="1" x14ac:dyDescent="0.3">
      <c r="A4835" s="116" t="s">
        <v>13537</v>
      </c>
      <c r="B4835" s="116" t="s">
        <v>604</v>
      </c>
      <c r="C4835" s="187" t="s">
        <v>2064</v>
      </c>
      <c r="D4835" s="116" t="s">
        <v>2469</v>
      </c>
    </row>
    <row r="4836" spans="1:4" s="186" customFormat="1" ht="13.5" customHeight="1" x14ac:dyDescent="0.3">
      <c r="A4836" s="117" t="s">
        <v>13538</v>
      </c>
      <c r="B4836" s="117" t="s">
        <v>605</v>
      </c>
      <c r="C4836" s="188" t="s">
        <v>2064</v>
      </c>
      <c r="D4836" s="117" t="s">
        <v>2469</v>
      </c>
    </row>
    <row r="4837" spans="1:4" s="186" customFormat="1" ht="13.5" customHeight="1" x14ac:dyDescent="0.3">
      <c r="A4837" s="116" t="s">
        <v>13539</v>
      </c>
      <c r="B4837" s="116" t="s">
        <v>607</v>
      </c>
      <c r="C4837" s="187" t="s">
        <v>2064</v>
      </c>
      <c r="D4837" s="116" t="s">
        <v>2469</v>
      </c>
    </row>
    <row r="4838" spans="1:4" s="186" customFormat="1" ht="13.5" customHeight="1" x14ac:dyDescent="0.3">
      <c r="A4838" s="117" t="s">
        <v>13540</v>
      </c>
      <c r="B4838" s="117" t="s">
        <v>608</v>
      </c>
      <c r="C4838" s="188" t="s">
        <v>2064</v>
      </c>
      <c r="D4838" s="117" t="s">
        <v>2469</v>
      </c>
    </row>
    <row r="4839" spans="1:4" s="186" customFormat="1" ht="13.5" customHeight="1" x14ac:dyDescent="0.3">
      <c r="A4839" s="116" t="s">
        <v>13541</v>
      </c>
      <c r="B4839" s="116" t="s">
        <v>609</v>
      </c>
      <c r="C4839" s="187" t="s">
        <v>2064</v>
      </c>
      <c r="D4839" s="116" t="s">
        <v>2469</v>
      </c>
    </row>
    <row r="4840" spans="1:4" s="186" customFormat="1" ht="13.5" customHeight="1" x14ac:dyDescent="0.3">
      <c r="A4840" s="116" t="s">
        <v>13542</v>
      </c>
      <c r="B4840" s="116" t="s">
        <v>610</v>
      </c>
      <c r="C4840" s="187" t="s">
        <v>2064</v>
      </c>
      <c r="D4840" s="116" t="s">
        <v>2469</v>
      </c>
    </row>
    <row r="4841" spans="1:4" s="186" customFormat="1" ht="13.5" customHeight="1" x14ac:dyDescent="0.3">
      <c r="A4841" s="117" t="s">
        <v>13543</v>
      </c>
      <c r="B4841" s="117" t="s">
        <v>611</v>
      </c>
      <c r="C4841" s="188" t="s">
        <v>2064</v>
      </c>
      <c r="D4841" s="117" t="s">
        <v>2469</v>
      </c>
    </row>
    <row r="4842" spans="1:4" s="186" customFormat="1" ht="13.5" customHeight="1" x14ac:dyDescent="0.3">
      <c r="A4842" s="117" t="s">
        <v>13544</v>
      </c>
      <c r="B4842" s="117" t="s">
        <v>612</v>
      </c>
      <c r="C4842" s="188" t="s">
        <v>2064</v>
      </c>
      <c r="D4842" s="117" t="s">
        <v>2469</v>
      </c>
    </row>
    <row r="4843" spans="1:4" s="186" customFormat="1" ht="13.5" customHeight="1" x14ac:dyDescent="0.3">
      <c r="A4843" s="117" t="s">
        <v>13545</v>
      </c>
      <c r="B4843" s="117" t="s">
        <v>613</v>
      </c>
      <c r="C4843" s="188" t="s">
        <v>2064</v>
      </c>
      <c r="D4843" s="117" t="s">
        <v>2469</v>
      </c>
    </row>
    <row r="4844" spans="1:4" s="186" customFormat="1" ht="13.5" customHeight="1" x14ac:dyDescent="0.3">
      <c r="A4844" s="117" t="s">
        <v>13546</v>
      </c>
      <c r="B4844" s="117" t="s">
        <v>4584</v>
      </c>
      <c r="C4844" s="188" t="s">
        <v>2064</v>
      </c>
      <c r="D4844" s="117" t="s">
        <v>2469</v>
      </c>
    </row>
    <row r="4845" spans="1:4" s="186" customFormat="1" ht="13.5" customHeight="1" x14ac:dyDescent="0.3">
      <c r="A4845" s="116" t="s">
        <v>13547</v>
      </c>
      <c r="B4845" s="116" t="s">
        <v>8180</v>
      </c>
      <c r="C4845" s="187" t="s">
        <v>2064</v>
      </c>
      <c r="D4845" s="116" t="s">
        <v>2405</v>
      </c>
    </row>
    <row r="4846" spans="1:4" s="186" customFormat="1" ht="13.5" customHeight="1" x14ac:dyDescent="0.3">
      <c r="A4846" s="116" t="s">
        <v>13548</v>
      </c>
      <c r="B4846" s="116" t="s">
        <v>614</v>
      </c>
      <c r="C4846" s="187" t="s">
        <v>2064</v>
      </c>
      <c r="D4846" s="116" t="s">
        <v>2469</v>
      </c>
    </row>
    <row r="4847" spans="1:4" s="186" customFormat="1" ht="13.5" customHeight="1" x14ac:dyDescent="0.3">
      <c r="A4847" s="116" t="s">
        <v>13549</v>
      </c>
      <c r="B4847" s="116" t="s">
        <v>615</v>
      </c>
      <c r="C4847" s="187" t="s">
        <v>2064</v>
      </c>
      <c r="D4847" s="116" t="s">
        <v>2469</v>
      </c>
    </row>
    <row r="4848" spans="1:4" s="186" customFormat="1" ht="13.5" customHeight="1" x14ac:dyDescent="0.3">
      <c r="A4848" s="116" t="s">
        <v>13550</v>
      </c>
      <c r="B4848" s="116" t="s">
        <v>4546</v>
      </c>
      <c r="C4848" s="187" t="s">
        <v>2064</v>
      </c>
      <c r="D4848" s="116" t="s">
        <v>2469</v>
      </c>
    </row>
    <row r="4849" spans="1:4" s="186" customFormat="1" ht="13.5" customHeight="1" x14ac:dyDescent="0.3">
      <c r="A4849" s="116" t="s">
        <v>13551</v>
      </c>
      <c r="B4849" s="116" t="s">
        <v>616</v>
      </c>
      <c r="C4849" s="187" t="s">
        <v>2064</v>
      </c>
      <c r="D4849" s="116" t="s">
        <v>2469</v>
      </c>
    </row>
    <row r="4850" spans="1:4" s="186" customFormat="1" ht="13.5" customHeight="1" x14ac:dyDescent="0.3">
      <c r="A4850" s="116" t="s">
        <v>13552</v>
      </c>
      <c r="B4850" s="116" t="s">
        <v>4590</v>
      </c>
      <c r="C4850" s="187" t="s">
        <v>2064</v>
      </c>
      <c r="D4850" s="116" t="s">
        <v>2469</v>
      </c>
    </row>
    <row r="4851" spans="1:4" s="186" customFormat="1" ht="13.5" customHeight="1" x14ac:dyDescent="0.3">
      <c r="A4851" s="116" t="s">
        <v>13553</v>
      </c>
      <c r="B4851" s="116" t="s">
        <v>8182</v>
      </c>
      <c r="C4851" s="187" t="s">
        <v>2064</v>
      </c>
      <c r="D4851" s="116" t="s">
        <v>2405</v>
      </c>
    </row>
    <row r="4852" spans="1:4" s="186" customFormat="1" ht="13.5" customHeight="1" x14ac:dyDescent="0.3">
      <c r="A4852" s="117" t="s">
        <v>13554</v>
      </c>
      <c r="B4852" s="117" t="s">
        <v>8181</v>
      </c>
      <c r="C4852" s="188" t="s">
        <v>2064</v>
      </c>
      <c r="D4852" s="117" t="s">
        <v>2405</v>
      </c>
    </row>
    <row r="4853" spans="1:4" s="186" customFormat="1" ht="13.5" customHeight="1" x14ac:dyDescent="0.3">
      <c r="A4853" s="117" t="s">
        <v>13555</v>
      </c>
      <c r="B4853" s="117" t="s">
        <v>4593</v>
      </c>
      <c r="C4853" s="188" t="s">
        <v>2064</v>
      </c>
      <c r="D4853" s="117" t="s">
        <v>2469</v>
      </c>
    </row>
    <row r="4854" spans="1:4" s="186" customFormat="1" ht="13.5" customHeight="1" x14ac:dyDescent="0.3">
      <c r="A4854" s="117" t="s">
        <v>13556</v>
      </c>
      <c r="B4854" s="117" t="s">
        <v>4594</v>
      </c>
      <c r="C4854" s="188" t="s">
        <v>2064</v>
      </c>
      <c r="D4854" s="117" t="s">
        <v>2469</v>
      </c>
    </row>
    <row r="4855" spans="1:4" s="186" customFormat="1" ht="13.5" customHeight="1" x14ac:dyDescent="0.3">
      <c r="A4855" s="117" t="s">
        <v>13557</v>
      </c>
      <c r="B4855" s="117" t="s">
        <v>617</v>
      </c>
      <c r="C4855" s="188" t="s">
        <v>2064</v>
      </c>
      <c r="D4855" s="117" t="s">
        <v>2469</v>
      </c>
    </row>
    <row r="4856" spans="1:4" s="186" customFormat="1" ht="13.5" customHeight="1" x14ac:dyDescent="0.3">
      <c r="A4856" s="116" t="s">
        <v>13558</v>
      </c>
      <c r="B4856" s="116" t="s">
        <v>618</v>
      </c>
      <c r="C4856" s="187" t="s">
        <v>2064</v>
      </c>
      <c r="D4856" s="116" t="s">
        <v>2469</v>
      </c>
    </row>
    <row r="4857" spans="1:4" s="186" customFormat="1" ht="13.5" customHeight="1" x14ac:dyDescent="0.3">
      <c r="A4857" s="117" t="s">
        <v>13559</v>
      </c>
      <c r="B4857" s="117" t="s">
        <v>4547</v>
      </c>
      <c r="C4857" s="188" t="s">
        <v>2064</v>
      </c>
      <c r="D4857" s="117" t="s">
        <v>2469</v>
      </c>
    </row>
    <row r="4858" spans="1:4" s="186" customFormat="1" ht="13.5" customHeight="1" x14ac:dyDescent="0.3">
      <c r="A4858" s="116" t="s">
        <v>13560</v>
      </c>
      <c r="B4858" s="116" t="s">
        <v>619</v>
      </c>
      <c r="C4858" s="187" t="s">
        <v>2064</v>
      </c>
      <c r="D4858" s="116" t="s">
        <v>2469</v>
      </c>
    </row>
    <row r="4859" spans="1:4" s="186" customFormat="1" ht="13.5" customHeight="1" x14ac:dyDescent="0.3">
      <c r="A4859" s="116" t="s">
        <v>13561</v>
      </c>
      <c r="B4859" s="116" t="s">
        <v>620</v>
      </c>
      <c r="C4859" s="187" t="s">
        <v>2064</v>
      </c>
      <c r="D4859" s="116" t="s">
        <v>2469</v>
      </c>
    </row>
    <row r="4860" spans="1:4" s="186" customFormat="1" ht="13.5" customHeight="1" x14ac:dyDescent="0.3">
      <c r="A4860" s="117" t="s">
        <v>13562</v>
      </c>
      <c r="B4860" s="117" t="s">
        <v>621</v>
      </c>
      <c r="C4860" s="188" t="s">
        <v>2064</v>
      </c>
      <c r="D4860" s="117" t="s">
        <v>2469</v>
      </c>
    </row>
    <row r="4861" spans="1:4" s="186" customFormat="1" ht="13.5" customHeight="1" x14ac:dyDescent="0.3">
      <c r="A4861" s="117" t="s">
        <v>13563</v>
      </c>
      <c r="B4861" s="117" t="s">
        <v>4548</v>
      </c>
      <c r="C4861" s="188" t="s">
        <v>2064</v>
      </c>
      <c r="D4861" s="117" t="s">
        <v>2469</v>
      </c>
    </row>
    <row r="4862" spans="1:4" s="186" customFormat="1" ht="13.5" customHeight="1" x14ac:dyDescent="0.3">
      <c r="A4862" s="116" t="s">
        <v>13564</v>
      </c>
      <c r="B4862" s="116" t="s">
        <v>622</v>
      </c>
      <c r="C4862" s="187" t="s">
        <v>2064</v>
      </c>
      <c r="D4862" s="116" t="s">
        <v>2469</v>
      </c>
    </row>
    <row r="4863" spans="1:4" s="186" customFormat="1" ht="13.5" customHeight="1" x14ac:dyDescent="0.3">
      <c r="A4863" s="116" t="s">
        <v>13565</v>
      </c>
      <c r="B4863" s="116" t="s">
        <v>623</v>
      </c>
      <c r="C4863" s="187" t="s">
        <v>2064</v>
      </c>
      <c r="D4863" s="116" t="s">
        <v>2469</v>
      </c>
    </row>
    <row r="4864" spans="1:4" s="186" customFormat="1" ht="13.5" customHeight="1" x14ac:dyDescent="0.3">
      <c r="A4864" s="116" t="s">
        <v>13566</v>
      </c>
      <c r="B4864" s="116" t="s">
        <v>4550</v>
      </c>
      <c r="C4864" s="187" t="s">
        <v>2064</v>
      </c>
      <c r="D4864" s="116" t="s">
        <v>2469</v>
      </c>
    </row>
    <row r="4865" spans="1:4" s="186" customFormat="1" ht="13.5" customHeight="1" x14ac:dyDescent="0.3">
      <c r="A4865" s="116" t="s">
        <v>13567</v>
      </c>
      <c r="B4865" s="116" t="s">
        <v>4583</v>
      </c>
      <c r="C4865" s="187" t="s">
        <v>2064</v>
      </c>
      <c r="D4865" s="116" t="s">
        <v>2469</v>
      </c>
    </row>
    <row r="4866" spans="1:4" s="186" customFormat="1" ht="13.5" customHeight="1" x14ac:dyDescent="0.3">
      <c r="A4866" s="117" t="s">
        <v>13568</v>
      </c>
      <c r="B4866" s="117" t="s">
        <v>4502</v>
      </c>
      <c r="C4866" s="188" t="s">
        <v>2064</v>
      </c>
      <c r="D4866" s="117" t="s">
        <v>2469</v>
      </c>
    </row>
    <row r="4867" spans="1:4" s="186" customFormat="1" ht="13.5" customHeight="1" x14ac:dyDescent="0.3">
      <c r="A4867" s="117" t="s">
        <v>13569</v>
      </c>
      <c r="B4867" s="117" t="s">
        <v>624</v>
      </c>
      <c r="C4867" s="188" t="s">
        <v>2064</v>
      </c>
      <c r="D4867" s="117" t="s">
        <v>2469</v>
      </c>
    </row>
    <row r="4868" spans="1:4" s="186" customFormat="1" ht="13.5" customHeight="1" x14ac:dyDescent="0.3">
      <c r="A4868" s="117" t="s">
        <v>13570</v>
      </c>
      <c r="B4868" s="117" t="s">
        <v>8149</v>
      </c>
      <c r="C4868" s="188" t="s">
        <v>2064</v>
      </c>
      <c r="D4868" s="117" t="s">
        <v>2405</v>
      </c>
    </row>
    <row r="4869" spans="1:4" s="186" customFormat="1" ht="13.5" customHeight="1" x14ac:dyDescent="0.3">
      <c r="A4869" s="116" t="s">
        <v>13571</v>
      </c>
      <c r="B4869" s="116" t="s">
        <v>8154</v>
      </c>
      <c r="C4869" s="187" t="s">
        <v>2064</v>
      </c>
      <c r="D4869" s="116" t="s">
        <v>2687</v>
      </c>
    </row>
    <row r="4870" spans="1:4" s="186" customFormat="1" ht="13.5" customHeight="1" x14ac:dyDescent="0.3">
      <c r="A4870" s="116" t="s">
        <v>13572</v>
      </c>
      <c r="B4870" s="116" t="s">
        <v>625</v>
      </c>
      <c r="C4870" s="187" t="s">
        <v>2064</v>
      </c>
      <c r="D4870" s="116" t="s">
        <v>2469</v>
      </c>
    </row>
    <row r="4871" spans="1:4" s="186" customFormat="1" ht="13.5" customHeight="1" x14ac:dyDescent="0.3">
      <c r="A4871" s="117" t="s">
        <v>13573</v>
      </c>
      <c r="B4871" s="117" t="s">
        <v>626</v>
      </c>
      <c r="C4871" s="188" t="s">
        <v>2064</v>
      </c>
      <c r="D4871" s="117" t="s">
        <v>2469</v>
      </c>
    </row>
    <row r="4872" spans="1:4" s="186" customFormat="1" ht="13.5" customHeight="1" x14ac:dyDescent="0.3">
      <c r="A4872" s="117" t="s">
        <v>13574</v>
      </c>
      <c r="B4872" s="117" t="s">
        <v>627</v>
      </c>
      <c r="C4872" s="188" t="s">
        <v>2064</v>
      </c>
      <c r="D4872" s="117" t="s">
        <v>2469</v>
      </c>
    </row>
    <row r="4873" spans="1:4" s="186" customFormat="1" ht="13.5" customHeight="1" x14ac:dyDescent="0.3">
      <c r="A4873" s="117" t="s">
        <v>13575</v>
      </c>
      <c r="B4873" s="117" t="s">
        <v>4563</v>
      </c>
      <c r="C4873" s="188" t="s">
        <v>2064</v>
      </c>
      <c r="D4873" s="117" t="s">
        <v>2351</v>
      </c>
    </row>
    <row r="4874" spans="1:4" s="186" customFormat="1" ht="13.5" customHeight="1" x14ac:dyDescent="0.3">
      <c r="A4874" s="116" t="s">
        <v>13576</v>
      </c>
      <c r="B4874" s="116" t="s">
        <v>628</v>
      </c>
      <c r="C4874" s="187" t="s">
        <v>2064</v>
      </c>
      <c r="D4874" s="116" t="s">
        <v>2469</v>
      </c>
    </row>
    <row r="4875" spans="1:4" s="186" customFormat="1" ht="13.5" customHeight="1" x14ac:dyDescent="0.3">
      <c r="A4875" s="116" t="s">
        <v>13577</v>
      </c>
      <c r="B4875" s="116" t="s">
        <v>4385</v>
      </c>
      <c r="C4875" s="187" t="s">
        <v>2064</v>
      </c>
      <c r="D4875" s="116" t="s">
        <v>2469</v>
      </c>
    </row>
    <row r="4876" spans="1:4" s="186" customFormat="1" ht="13.5" customHeight="1" x14ac:dyDescent="0.3">
      <c r="A4876" s="116" t="s">
        <v>13578</v>
      </c>
      <c r="B4876" s="116" t="s">
        <v>629</v>
      </c>
      <c r="C4876" s="187" t="s">
        <v>2064</v>
      </c>
      <c r="D4876" s="116" t="s">
        <v>2469</v>
      </c>
    </row>
    <row r="4877" spans="1:4" s="186" customFormat="1" ht="13.5" customHeight="1" x14ac:dyDescent="0.3">
      <c r="A4877" s="117" t="s">
        <v>13579</v>
      </c>
      <c r="B4877" s="117" t="s">
        <v>630</v>
      </c>
      <c r="C4877" s="188" t="s">
        <v>2064</v>
      </c>
      <c r="D4877" s="117" t="s">
        <v>2469</v>
      </c>
    </row>
    <row r="4878" spans="1:4" s="186" customFormat="1" ht="13.5" customHeight="1" x14ac:dyDescent="0.3">
      <c r="A4878" s="116" t="s">
        <v>13579</v>
      </c>
      <c r="B4878" s="116" t="s">
        <v>630</v>
      </c>
      <c r="C4878" s="187" t="s">
        <v>2064</v>
      </c>
      <c r="D4878" s="116" t="s">
        <v>2469</v>
      </c>
    </row>
    <row r="4879" spans="1:4" s="186" customFormat="1" ht="13.5" customHeight="1" x14ac:dyDescent="0.3">
      <c r="A4879" s="116" t="s">
        <v>13580</v>
      </c>
      <c r="B4879" s="116" t="s">
        <v>4377</v>
      </c>
      <c r="C4879" s="187" t="s">
        <v>2064</v>
      </c>
      <c r="D4879" s="116" t="s">
        <v>2469</v>
      </c>
    </row>
    <row r="4880" spans="1:4" s="186" customFormat="1" ht="13.5" customHeight="1" x14ac:dyDescent="0.3">
      <c r="A4880" s="116" t="s">
        <v>13581</v>
      </c>
      <c r="B4880" s="116" t="s">
        <v>631</v>
      </c>
      <c r="C4880" s="187" t="s">
        <v>2064</v>
      </c>
      <c r="D4880" s="116" t="s">
        <v>2469</v>
      </c>
    </row>
    <row r="4881" spans="1:4" s="186" customFormat="1" ht="13.5" customHeight="1" x14ac:dyDescent="0.3">
      <c r="A4881" s="117" t="s">
        <v>13582</v>
      </c>
      <c r="B4881" s="117" t="s">
        <v>632</v>
      </c>
      <c r="C4881" s="188" t="s">
        <v>2064</v>
      </c>
      <c r="D4881" s="117" t="s">
        <v>2469</v>
      </c>
    </row>
    <row r="4882" spans="1:4" s="186" customFormat="1" ht="13.5" customHeight="1" x14ac:dyDescent="0.3">
      <c r="A4882" s="116" t="s">
        <v>13583</v>
      </c>
      <c r="B4882" s="116" t="s">
        <v>633</v>
      </c>
      <c r="C4882" s="187" t="s">
        <v>2064</v>
      </c>
      <c r="D4882" s="116" t="s">
        <v>2469</v>
      </c>
    </row>
    <row r="4883" spans="1:4" s="186" customFormat="1" ht="13.5" customHeight="1" x14ac:dyDescent="0.3">
      <c r="A4883" s="117" t="s">
        <v>13584</v>
      </c>
      <c r="B4883" s="117" t="s">
        <v>4441</v>
      </c>
      <c r="C4883" s="188" t="s">
        <v>2064</v>
      </c>
      <c r="D4883" s="117" t="s">
        <v>2469</v>
      </c>
    </row>
    <row r="4884" spans="1:4" s="186" customFormat="1" ht="13.5" customHeight="1" x14ac:dyDescent="0.3">
      <c r="A4884" s="116" t="s">
        <v>13585</v>
      </c>
      <c r="B4884" s="116" t="s">
        <v>8173</v>
      </c>
      <c r="C4884" s="187" t="s">
        <v>2064</v>
      </c>
      <c r="D4884" s="116" t="s">
        <v>2405</v>
      </c>
    </row>
    <row r="4885" spans="1:4" s="186" customFormat="1" ht="13.5" customHeight="1" x14ac:dyDescent="0.3">
      <c r="A4885" s="117" t="s">
        <v>13586</v>
      </c>
      <c r="B4885" s="117" t="s">
        <v>634</v>
      </c>
      <c r="C4885" s="188" t="s">
        <v>2064</v>
      </c>
      <c r="D4885" s="117" t="s">
        <v>2469</v>
      </c>
    </row>
    <row r="4886" spans="1:4" s="186" customFormat="1" ht="13.5" customHeight="1" x14ac:dyDescent="0.3">
      <c r="A4886" s="117" t="s">
        <v>13587</v>
      </c>
      <c r="B4886" s="117" t="s">
        <v>635</v>
      </c>
      <c r="C4886" s="188" t="s">
        <v>2064</v>
      </c>
      <c r="D4886" s="117" t="s">
        <v>2469</v>
      </c>
    </row>
    <row r="4887" spans="1:4" s="186" customFormat="1" ht="13.5" customHeight="1" x14ac:dyDescent="0.3">
      <c r="A4887" s="116" t="s">
        <v>13588</v>
      </c>
      <c r="B4887" s="116" t="s">
        <v>636</v>
      </c>
      <c r="C4887" s="187" t="s">
        <v>2064</v>
      </c>
      <c r="D4887" s="116" t="s">
        <v>2469</v>
      </c>
    </row>
    <row r="4888" spans="1:4" s="186" customFormat="1" ht="13.5" customHeight="1" x14ac:dyDescent="0.3">
      <c r="A4888" s="116" t="s">
        <v>13589</v>
      </c>
      <c r="B4888" s="116" t="s">
        <v>637</v>
      </c>
      <c r="C4888" s="187" t="s">
        <v>2064</v>
      </c>
      <c r="D4888" s="116" t="s">
        <v>2469</v>
      </c>
    </row>
    <row r="4889" spans="1:4" s="186" customFormat="1" ht="13.5" customHeight="1" x14ac:dyDescent="0.3">
      <c r="A4889" s="117" t="s">
        <v>13590</v>
      </c>
      <c r="B4889" s="117" t="s">
        <v>4469</v>
      </c>
      <c r="C4889" s="188" t="s">
        <v>2064</v>
      </c>
      <c r="D4889" s="117" t="s">
        <v>2469</v>
      </c>
    </row>
    <row r="4890" spans="1:4" s="186" customFormat="1" ht="13.5" customHeight="1" x14ac:dyDescent="0.3">
      <c r="A4890" s="116" t="s">
        <v>13591</v>
      </c>
      <c r="B4890" s="116" t="s">
        <v>4487</v>
      </c>
      <c r="C4890" s="187" t="s">
        <v>2064</v>
      </c>
      <c r="D4890" s="116" t="s">
        <v>2469</v>
      </c>
    </row>
    <row r="4891" spans="1:4" s="186" customFormat="1" ht="13.5" customHeight="1" x14ac:dyDescent="0.3">
      <c r="A4891" s="117" t="s">
        <v>13592</v>
      </c>
      <c r="B4891" s="117" t="s">
        <v>638</v>
      </c>
      <c r="C4891" s="188" t="s">
        <v>2064</v>
      </c>
      <c r="D4891" s="117" t="s">
        <v>2469</v>
      </c>
    </row>
    <row r="4892" spans="1:4" s="186" customFormat="1" ht="13.5" customHeight="1" x14ac:dyDescent="0.3">
      <c r="A4892" s="117" t="s">
        <v>13593</v>
      </c>
      <c r="B4892" s="117" t="s">
        <v>639</v>
      </c>
      <c r="C4892" s="188" t="s">
        <v>2064</v>
      </c>
      <c r="D4892" s="117" t="s">
        <v>2469</v>
      </c>
    </row>
    <row r="4893" spans="1:4" s="186" customFormat="1" ht="13.5" customHeight="1" x14ac:dyDescent="0.3">
      <c r="A4893" s="117" t="s">
        <v>13594</v>
      </c>
      <c r="B4893" s="117" t="s">
        <v>640</v>
      </c>
      <c r="C4893" s="188" t="s">
        <v>2064</v>
      </c>
      <c r="D4893" s="117" t="s">
        <v>2469</v>
      </c>
    </row>
    <row r="4894" spans="1:4" s="186" customFormat="1" ht="13.5" customHeight="1" x14ac:dyDescent="0.3">
      <c r="A4894" s="117" t="s">
        <v>13595</v>
      </c>
      <c r="B4894" s="117" t="s">
        <v>641</v>
      </c>
      <c r="C4894" s="188" t="s">
        <v>2064</v>
      </c>
      <c r="D4894" s="117" t="s">
        <v>2469</v>
      </c>
    </row>
    <row r="4895" spans="1:4" s="186" customFormat="1" ht="13.5" customHeight="1" x14ac:dyDescent="0.3">
      <c r="A4895" s="116" t="s">
        <v>13595</v>
      </c>
      <c r="B4895" s="116" t="s">
        <v>641</v>
      </c>
      <c r="C4895" s="187" t="s">
        <v>2064</v>
      </c>
      <c r="D4895" s="116" t="s">
        <v>2469</v>
      </c>
    </row>
    <row r="4896" spans="1:4" s="186" customFormat="1" ht="13.5" customHeight="1" x14ac:dyDescent="0.3">
      <c r="A4896" s="117" t="s">
        <v>13596</v>
      </c>
      <c r="B4896" s="117" t="s">
        <v>4430</v>
      </c>
      <c r="C4896" s="188" t="s">
        <v>2064</v>
      </c>
      <c r="D4896" s="117" t="s">
        <v>2469</v>
      </c>
    </row>
    <row r="4897" spans="1:4" s="186" customFormat="1" ht="13.5" customHeight="1" x14ac:dyDescent="0.3">
      <c r="A4897" s="116" t="s">
        <v>13597</v>
      </c>
      <c r="B4897" s="116" t="s">
        <v>642</v>
      </c>
      <c r="C4897" s="187" t="s">
        <v>2064</v>
      </c>
      <c r="D4897" s="116" t="s">
        <v>2469</v>
      </c>
    </row>
    <row r="4898" spans="1:4" s="186" customFormat="1" ht="13.5" customHeight="1" x14ac:dyDescent="0.3">
      <c r="A4898" s="117" t="s">
        <v>13598</v>
      </c>
      <c r="B4898" s="117" t="s">
        <v>8162</v>
      </c>
      <c r="C4898" s="188" t="s">
        <v>2064</v>
      </c>
      <c r="D4898" s="117" t="s">
        <v>2405</v>
      </c>
    </row>
    <row r="4899" spans="1:4" s="186" customFormat="1" ht="13.5" customHeight="1" x14ac:dyDescent="0.3">
      <c r="A4899" s="116" t="s">
        <v>13599</v>
      </c>
      <c r="B4899" s="116" t="s">
        <v>645</v>
      </c>
      <c r="C4899" s="187" t="s">
        <v>2064</v>
      </c>
      <c r="D4899" s="116" t="s">
        <v>2469</v>
      </c>
    </row>
    <row r="4900" spans="1:4" s="186" customFormat="1" ht="13.5" customHeight="1" x14ac:dyDescent="0.3">
      <c r="A4900" s="117" t="s">
        <v>13599</v>
      </c>
      <c r="B4900" s="117" t="s">
        <v>645</v>
      </c>
      <c r="C4900" s="188" t="s">
        <v>2064</v>
      </c>
      <c r="D4900" s="117" t="s">
        <v>2469</v>
      </c>
    </row>
    <row r="4901" spans="1:4" s="186" customFormat="1" ht="13.5" customHeight="1" x14ac:dyDescent="0.3">
      <c r="A4901" s="117" t="s">
        <v>13600</v>
      </c>
      <c r="B4901" s="117" t="s">
        <v>646</v>
      </c>
      <c r="C4901" s="188" t="s">
        <v>2064</v>
      </c>
      <c r="D4901" s="117" t="s">
        <v>2469</v>
      </c>
    </row>
    <row r="4902" spans="1:4" s="186" customFormat="1" ht="13.5" customHeight="1" x14ac:dyDescent="0.3">
      <c r="A4902" s="117" t="s">
        <v>13601</v>
      </c>
      <c r="B4902" s="117" t="s">
        <v>647</v>
      </c>
      <c r="C4902" s="188" t="s">
        <v>2064</v>
      </c>
      <c r="D4902" s="117" t="s">
        <v>2469</v>
      </c>
    </row>
    <row r="4903" spans="1:4" s="186" customFormat="1" ht="13.5" customHeight="1" x14ac:dyDescent="0.3">
      <c r="A4903" s="116" t="s">
        <v>13602</v>
      </c>
      <c r="B4903" s="116" t="s">
        <v>648</v>
      </c>
      <c r="C4903" s="187" t="s">
        <v>2064</v>
      </c>
      <c r="D4903" s="116" t="s">
        <v>2469</v>
      </c>
    </row>
    <row r="4904" spans="1:4" s="186" customFormat="1" ht="13.5" customHeight="1" x14ac:dyDescent="0.3">
      <c r="A4904" s="116" t="s">
        <v>13603</v>
      </c>
      <c r="B4904" s="116" t="s">
        <v>649</v>
      </c>
      <c r="C4904" s="187" t="s">
        <v>2064</v>
      </c>
      <c r="D4904" s="116" t="s">
        <v>2469</v>
      </c>
    </row>
    <row r="4905" spans="1:4" s="186" customFormat="1" ht="13.5" customHeight="1" x14ac:dyDescent="0.3">
      <c r="A4905" s="117" t="s">
        <v>13604</v>
      </c>
      <c r="B4905" s="117" t="s">
        <v>650</v>
      </c>
      <c r="C4905" s="188" t="s">
        <v>2064</v>
      </c>
      <c r="D4905" s="117" t="s">
        <v>2469</v>
      </c>
    </row>
    <row r="4906" spans="1:4" s="186" customFormat="1" ht="13.5" customHeight="1" x14ac:dyDescent="0.3">
      <c r="A4906" s="116" t="s">
        <v>13605</v>
      </c>
      <c r="B4906" s="116" t="s">
        <v>651</v>
      </c>
      <c r="C4906" s="187" t="s">
        <v>2064</v>
      </c>
      <c r="D4906" s="116" t="s">
        <v>2469</v>
      </c>
    </row>
    <row r="4907" spans="1:4" s="186" customFormat="1" ht="13.5" customHeight="1" x14ac:dyDescent="0.3">
      <c r="A4907" s="117" t="s">
        <v>13606</v>
      </c>
      <c r="B4907" s="117" t="s">
        <v>652</v>
      </c>
      <c r="C4907" s="188" t="s">
        <v>2064</v>
      </c>
      <c r="D4907" s="117" t="s">
        <v>2469</v>
      </c>
    </row>
    <row r="4908" spans="1:4" s="186" customFormat="1" ht="13.5" customHeight="1" x14ac:dyDescent="0.3">
      <c r="A4908" s="117" t="s">
        <v>13607</v>
      </c>
      <c r="B4908" s="117" t="s">
        <v>653</v>
      </c>
      <c r="C4908" s="188" t="s">
        <v>2064</v>
      </c>
      <c r="D4908" s="117" t="s">
        <v>2469</v>
      </c>
    </row>
    <row r="4909" spans="1:4" s="186" customFormat="1" ht="13.5" customHeight="1" x14ac:dyDescent="0.3">
      <c r="A4909" s="117" t="s">
        <v>13608</v>
      </c>
      <c r="B4909" s="117" t="s">
        <v>654</v>
      </c>
      <c r="C4909" s="188" t="s">
        <v>2064</v>
      </c>
      <c r="D4909" s="117" t="s">
        <v>2469</v>
      </c>
    </row>
    <row r="4910" spans="1:4" s="186" customFormat="1" ht="13.5" customHeight="1" x14ac:dyDescent="0.3">
      <c r="A4910" s="116" t="s">
        <v>13609</v>
      </c>
      <c r="B4910" s="116" t="s">
        <v>655</v>
      </c>
      <c r="C4910" s="187" t="s">
        <v>2064</v>
      </c>
      <c r="D4910" s="116" t="s">
        <v>2469</v>
      </c>
    </row>
    <row r="4911" spans="1:4" s="186" customFormat="1" ht="13.5" customHeight="1" x14ac:dyDescent="0.3">
      <c r="A4911" s="116" t="s">
        <v>13610</v>
      </c>
      <c r="B4911" s="116" t="s">
        <v>4496</v>
      </c>
      <c r="C4911" s="187" t="s">
        <v>2064</v>
      </c>
      <c r="D4911" s="116" t="s">
        <v>2469</v>
      </c>
    </row>
    <row r="4912" spans="1:4" s="186" customFormat="1" ht="13.5" customHeight="1" x14ac:dyDescent="0.3">
      <c r="A4912" s="116" t="s">
        <v>13611</v>
      </c>
      <c r="B4912" s="116" t="s">
        <v>656</v>
      </c>
      <c r="C4912" s="187" t="s">
        <v>2064</v>
      </c>
      <c r="D4912" s="116" t="s">
        <v>2469</v>
      </c>
    </row>
    <row r="4913" spans="1:4" s="186" customFormat="1" ht="13.5" customHeight="1" x14ac:dyDescent="0.3">
      <c r="A4913" s="117" t="s">
        <v>13612</v>
      </c>
      <c r="B4913" s="117" t="s">
        <v>657</v>
      </c>
      <c r="C4913" s="188" t="s">
        <v>2064</v>
      </c>
      <c r="D4913" s="117" t="s">
        <v>2469</v>
      </c>
    </row>
    <row r="4914" spans="1:4" s="186" customFormat="1" ht="13.5" customHeight="1" x14ac:dyDescent="0.3">
      <c r="A4914" s="116" t="s">
        <v>13613</v>
      </c>
      <c r="B4914" s="116" t="s">
        <v>658</v>
      </c>
      <c r="C4914" s="187" t="s">
        <v>2064</v>
      </c>
      <c r="D4914" s="116" t="s">
        <v>2469</v>
      </c>
    </row>
    <row r="4915" spans="1:4" s="186" customFormat="1" ht="13.5" customHeight="1" x14ac:dyDescent="0.3">
      <c r="A4915" s="116" t="s">
        <v>13614</v>
      </c>
      <c r="B4915" s="116" t="s">
        <v>659</v>
      </c>
      <c r="C4915" s="187" t="s">
        <v>2064</v>
      </c>
      <c r="D4915" s="116" t="s">
        <v>2469</v>
      </c>
    </row>
    <row r="4916" spans="1:4" s="186" customFormat="1" ht="13.5" customHeight="1" x14ac:dyDescent="0.3">
      <c r="A4916" s="117" t="s">
        <v>13615</v>
      </c>
      <c r="B4916" s="117" t="s">
        <v>660</v>
      </c>
      <c r="C4916" s="188" t="s">
        <v>2064</v>
      </c>
      <c r="D4916" s="117" t="s">
        <v>2469</v>
      </c>
    </row>
    <row r="4917" spans="1:4" s="186" customFormat="1" ht="13.5" customHeight="1" x14ac:dyDescent="0.3">
      <c r="A4917" s="116" t="s">
        <v>13616</v>
      </c>
      <c r="B4917" s="116" t="s">
        <v>661</v>
      </c>
      <c r="C4917" s="187" t="s">
        <v>2064</v>
      </c>
      <c r="D4917" s="116" t="s">
        <v>2469</v>
      </c>
    </row>
    <row r="4918" spans="1:4" s="186" customFormat="1" ht="13.5" customHeight="1" x14ac:dyDescent="0.3">
      <c r="A4918" s="116" t="s">
        <v>13617</v>
      </c>
      <c r="B4918" s="116" t="s">
        <v>4410</v>
      </c>
      <c r="C4918" s="187" t="s">
        <v>2064</v>
      </c>
      <c r="D4918" s="116" t="s">
        <v>2469</v>
      </c>
    </row>
    <row r="4919" spans="1:4" s="186" customFormat="1" ht="13.5" customHeight="1" x14ac:dyDescent="0.3">
      <c r="A4919" s="117" t="s">
        <v>13618</v>
      </c>
      <c r="B4919" s="117" t="s">
        <v>8130</v>
      </c>
      <c r="C4919" s="188" t="s">
        <v>2064</v>
      </c>
      <c r="D4919" s="117" t="s">
        <v>2469</v>
      </c>
    </row>
    <row r="4920" spans="1:4" s="186" customFormat="1" ht="13.5" customHeight="1" x14ac:dyDescent="0.3">
      <c r="A4920" s="116" t="s">
        <v>13619</v>
      </c>
      <c r="B4920" s="116" t="s">
        <v>4415</v>
      </c>
      <c r="C4920" s="187" t="s">
        <v>2064</v>
      </c>
      <c r="D4920" s="116" t="s">
        <v>2469</v>
      </c>
    </row>
    <row r="4921" spans="1:4" s="186" customFormat="1" ht="13.5" customHeight="1" x14ac:dyDescent="0.3">
      <c r="A4921" s="117" t="s">
        <v>13620</v>
      </c>
      <c r="B4921" s="117" t="s">
        <v>662</v>
      </c>
      <c r="C4921" s="188" t="s">
        <v>2064</v>
      </c>
      <c r="D4921" s="117" t="s">
        <v>2469</v>
      </c>
    </row>
    <row r="4922" spans="1:4" s="186" customFormat="1" ht="13.5" customHeight="1" x14ac:dyDescent="0.3">
      <c r="A4922" s="116" t="s">
        <v>13621</v>
      </c>
      <c r="B4922" s="116" t="s">
        <v>663</v>
      </c>
      <c r="C4922" s="187" t="s">
        <v>2064</v>
      </c>
      <c r="D4922" s="116" t="s">
        <v>2469</v>
      </c>
    </row>
    <row r="4923" spans="1:4" s="186" customFormat="1" ht="13.5" customHeight="1" x14ac:dyDescent="0.3">
      <c r="A4923" s="117" t="s">
        <v>13622</v>
      </c>
      <c r="B4923" s="117" t="s">
        <v>664</v>
      </c>
      <c r="C4923" s="188" t="s">
        <v>2064</v>
      </c>
      <c r="D4923" s="117" t="s">
        <v>2469</v>
      </c>
    </row>
    <row r="4924" spans="1:4" s="186" customFormat="1" ht="13.5" customHeight="1" x14ac:dyDescent="0.3">
      <c r="A4924" s="116" t="s">
        <v>13623</v>
      </c>
      <c r="B4924" s="116" t="s">
        <v>8137</v>
      </c>
      <c r="C4924" s="187" t="s">
        <v>2064</v>
      </c>
      <c r="D4924" s="116" t="s">
        <v>2469</v>
      </c>
    </row>
    <row r="4925" spans="1:4" s="186" customFormat="1" ht="13.5" customHeight="1" x14ac:dyDescent="0.3">
      <c r="A4925" s="116" t="s">
        <v>13624</v>
      </c>
      <c r="B4925" s="116" t="s">
        <v>8133</v>
      </c>
      <c r="C4925" s="187" t="s">
        <v>2064</v>
      </c>
      <c r="D4925" s="116" t="s">
        <v>2469</v>
      </c>
    </row>
    <row r="4926" spans="1:4" s="186" customFormat="1" ht="13.5" customHeight="1" x14ac:dyDescent="0.3">
      <c r="A4926" s="116" t="s">
        <v>13625</v>
      </c>
      <c r="B4926" s="116" t="s">
        <v>4429</v>
      </c>
      <c r="C4926" s="187" t="s">
        <v>2064</v>
      </c>
      <c r="D4926" s="116" t="s">
        <v>2469</v>
      </c>
    </row>
    <row r="4927" spans="1:4" s="186" customFormat="1" ht="13.5" customHeight="1" x14ac:dyDescent="0.3">
      <c r="A4927" s="117" t="s">
        <v>13626</v>
      </c>
      <c r="B4927" s="117" t="s">
        <v>8120</v>
      </c>
      <c r="C4927" s="188" t="s">
        <v>2064</v>
      </c>
      <c r="D4927" s="117" t="s">
        <v>2405</v>
      </c>
    </row>
    <row r="4928" spans="1:4" s="186" customFormat="1" ht="13.5" customHeight="1" x14ac:dyDescent="0.3">
      <c r="A4928" s="117" t="s">
        <v>13627</v>
      </c>
      <c r="B4928" s="117" t="s">
        <v>665</v>
      </c>
      <c r="C4928" s="188" t="s">
        <v>2064</v>
      </c>
      <c r="D4928" s="117" t="s">
        <v>2469</v>
      </c>
    </row>
    <row r="4929" spans="1:4" s="186" customFormat="1" ht="13.5" customHeight="1" x14ac:dyDescent="0.3">
      <c r="A4929" s="116" t="s">
        <v>13628</v>
      </c>
      <c r="B4929" s="116" t="s">
        <v>666</v>
      </c>
      <c r="C4929" s="187" t="s">
        <v>2064</v>
      </c>
      <c r="D4929" s="116" t="s">
        <v>2469</v>
      </c>
    </row>
    <row r="4930" spans="1:4" s="186" customFormat="1" ht="13.5" customHeight="1" x14ac:dyDescent="0.3">
      <c r="A4930" s="117" t="s">
        <v>13629</v>
      </c>
      <c r="B4930" s="117" t="s">
        <v>8168</v>
      </c>
      <c r="C4930" s="188" t="s">
        <v>2064</v>
      </c>
      <c r="D4930" s="117" t="s">
        <v>2469</v>
      </c>
    </row>
    <row r="4931" spans="1:4" s="186" customFormat="1" ht="13.5" customHeight="1" x14ac:dyDescent="0.3">
      <c r="A4931" s="117" t="s">
        <v>13630</v>
      </c>
      <c r="B4931" s="117" t="s">
        <v>8158</v>
      </c>
      <c r="C4931" s="188" t="s">
        <v>2064</v>
      </c>
      <c r="D4931" s="117" t="s">
        <v>2405</v>
      </c>
    </row>
    <row r="4932" spans="1:4" s="186" customFormat="1" ht="13.5" customHeight="1" x14ac:dyDescent="0.3">
      <c r="A4932" s="117" t="s">
        <v>13631</v>
      </c>
      <c r="B4932" s="117" t="s">
        <v>667</v>
      </c>
      <c r="C4932" s="188" t="s">
        <v>2064</v>
      </c>
      <c r="D4932" s="117" t="s">
        <v>2469</v>
      </c>
    </row>
    <row r="4933" spans="1:4" s="186" customFormat="1" ht="13.5" customHeight="1" x14ac:dyDescent="0.3">
      <c r="A4933" s="117" t="s">
        <v>13632</v>
      </c>
      <c r="B4933" s="117" t="s">
        <v>8122</v>
      </c>
      <c r="C4933" s="188" t="s">
        <v>2064</v>
      </c>
      <c r="D4933" s="117" t="s">
        <v>2405</v>
      </c>
    </row>
    <row r="4934" spans="1:4" s="186" customFormat="1" ht="13.5" customHeight="1" x14ac:dyDescent="0.3">
      <c r="A4934" s="117" t="s">
        <v>13633</v>
      </c>
      <c r="B4934" s="117" t="s">
        <v>4384</v>
      </c>
      <c r="C4934" s="188" t="s">
        <v>2064</v>
      </c>
      <c r="D4934" s="117" t="s">
        <v>2469</v>
      </c>
    </row>
    <row r="4935" spans="1:4" s="186" customFormat="1" ht="13.5" customHeight="1" x14ac:dyDescent="0.3">
      <c r="A4935" s="116" t="s">
        <v>13634</v>
      </c>
      <c r="B4935" s="116" t="s">
        <v>668</v>
      </c>
      <c r="C4935" s="187" t="s">
        <v>2064</v>
      </c>
      <c r="D4935" s="116" t="s">
        <v>2469</v>
      </c>
    </row>
    <row r="4936" spans="1:4" s="186" customFormat="1" ht="13.5" customHeight="1" x14ac:dyDescent="0.3">
      <c r="A4936" s="116" t="s">
        <v>13635</v>
      </c>
      <c r="B4936" s="116" t="s">
        <v>669</v>
      </c>
      <c r="C4936" s="187" t="s">
        <v>2064</v>
      </c>
      <c r="D4936" s="116" t="s">
        <v>2469</v>
      </c>
    </row>
    <row r="4937" spans="1:4" s="186" customFormat="1" ht="13.5" customHeight="1" x14ac:dyDescent="0.3">
      <c r="A4937" s="116" t="s">
        <v>13636</v>
      </c>
      <c r="B4937" s="116" t="s">
        <v>670</v>
      </c>
      <c r="C4937" s="187" t="s">
        <v>2064</v>
      </c>
      <c r="D4937" s="116" t="s">
        <v>2469</v>
      </c>
    </row>
    <row r="4938" spans="1:4" s="186" customFormat="1" ht="13.5" customHeight="1" x14ac:dyDescent="0.3">
      <c r="A4938" s="117" t="s">
        <v>13637</v>
      </c>
      <c r="B4938" s="117" t="s">
        <v>8127</v>
      </c>
      <c r="C4938" s="188" t="s">
        <v>2064</v>
      </c>
      <c r="D4938" s="117" t="s">
        <v>2405</v>
      </c>
    </row>
    <row r="4939" spans="1:4" s="186" customFormat="1" ht="13.5" customHeight="1" x14ac:dyDescent="0.3">
      <c r="A4939" s="117" t="s">
        <v>13638</v>
      </c>
      <c r="B4939" s="117" t="s">
        <v>8132</v>
      </c>
      <c r="C4939" s="188" t="s">
        <v>2064</v>
      </c>
      <c r="D4939" s="117" t="s">
        <v>2469</v>
      </c>
    </row>
    <row r="4940" spans="1:4" s="186" customFormat="1" ht="13.5" customHeight="1" x14ac:dyDescent="0.3">
      <c r="A4940" s="117" t="s">
        <v>13639</v>
      </c>
      <c r="B4940" s="117" t="s">
        <v>8135</v>
      </c>
      <c r="C4940" s="188" t="s">
        <v>2064</v>
      </c>
      <c r="D4940" s="117" t="s">
        <v>2405</v>
      </c>
    </row>
    <row r="4941" spans="1:4" s="186" customFormat="1" ht="13.5" customHeight="1" x14ac:dyDescent="0.3">
      <c r="A4941" s="116" t="s">
        <v>13640</v>
      </c>
      <c r="B4941" s="116" t="s">
        <v>4420</v>
      </c>
      <c r="C4941" s="187" t="s">
        <v>2064</v>
      </c>
      <c r="D4941" s="116" t="s">
        <v>2469</v>
      </c>
    </row>
    <row r="4942" spans="1:4" s="186" customFormat="1" ht="13.5" customHeight="1" x14ac:dyDescent="0.3">
      <c r="A4942" s="117" t="s">
        <v>13640</v>
      </c>
      <c r="B4942" s="117" t="s">
        <v>4420</v>
      </c>
      <c r="C4942" s="188" t="s">
        <v>2064</v>
      </c>
      <c r="D4942" s="117" t="s">
        <v>2469</v>
      </c>
    </row>
    <row r="4943" spans="1:4" s="186" customFormat="1" ht="13.5" customHeight="1" x14ac:dyDescent="0.3">
      <c r="A4943" s="116" t="s">
        <v>13641</v>
      </c>
      <c r="B4943" s="116" t="s">
        <v>4424</v>
      </c>
      <c r="C4943" s="187" t="s">
        <v>2064</v>
      </c>
      <c r="D4943" s="116" t="s">
        <v>2469</v>
      </c>
    </row>
    <row r="4944" spans="1:4" s="186" customFormat="1" ht="13.5" customHeight="1" x14ac:dyDescent="0.3">
      <c r="A4944" s="116" t="s">
        <v>13641</v>
      </c>
      <c r="B4944" s="116" t="s">
        <v>4424</v>
      </c>
      <c r="C4944" s="187" t="s">
        <v>2064</v>
      </c>
      <c r="D4944" s="116" t="s">
        <v>2469</v>
      </c>
    </row>
    <row r="4945" spans="1:4" s="186" customFormat="1" ht="13.5" customHeight="1" x14ac:dyDescent="0.3">
      <c r="A4945" s="116" t="s">
        <v>13642</v>
      </c>
      <c r="B4945" s="116" t="s">
        <v>671</v>
      </c>
      <c r="C4945" s="187" t="s">
        <v>2064</v>
      </c>
      <c r="D4945" s="116" t="s">
        <v>2469</v>
      </c>
    </row>
    <row r="4946" spans="1:4" s="186" customFormat="1" ht="13.5" customHeight="1" x14ac:dyDescent="0.3">
      <c r="A4946" s="116" t="s">
        <v>13642</v>
      </c>
      <c r="B4946" s="116" t="s">
        <v>671</v>
      </c>
      <c r="C4946" s="187" t="s">
        <v>2064</v>
      </c>
      <c r="D4946" s="116" t="s">
        <v>2469</v>
      </c>
    </row>
    <row r="4947" spans="1:4" s="186" customFormat="1" ht="13.5" customHeight="1" x14ac:dyDescent="0.3">
      <c r="A4947" s="116" t="s">
        <v>13643</v>
      </c>
      <c r="B4947" s="116" t="s">
        <v>8142</v>
      </c>
      <c r="C4947" s="187" t="s">
        <v>2064</v>
      </c>
      <c r="D4947" s="116" t="s">
        <v>2469</v>
      </c>
    </row>
    <row r="4948" spans="1:4" s="186" customFormat="1" ht="13.5" customHeight="1" x14ac:dyDescent="0.3">
      <c r="A4948" s="116" t="s">
        <v>13644</v>
      </c>
      <c r="B4948" s="116" t="s">
        <v>4438</v>
      </c>
      <c r="C4948" s="187" t="s">
        <v>2064</v>
      </c>
      <c r="D4948" s="116" t="s">
        <v>2469</v>
      </c>
    </row>
    <row r="4949" spans="1:4" s="186" customFormat="1" ht="13.5" customHeight="1" x14ac:dyDescent="0.3">
      <c r="A4949" s="117" t="s">
        <v>13645</v>
      </c>
      <c r="B4949" s="117" t="s">
        <v>672</v>
      </c>
      <c r="C4949" s="188" t="s">
        <v>2064</v>
      </c>
      <c r="D4949" s="117" t="s">
        <v>2469</v>
      </c>
    </row>
    <row r="4950" spans="1:4" s="186" customFormat="1" ht="13.5" customHeight="1" x14ac:dyDescent="0.3">
      <c r="A4950" s="116" t="s">
        <v>13646</v>
      </c>
      <c r="B4950" s="116" t="s">
        <v>673</v>
      </c>
      <c r="C4950" s="187" t="s">
        <v>2064</v>
      </c>
      <c r="D4950" s="116" t="s">
        <v>2469</v>
      </c>
    </row>
    <row r="4951" spans="1:4" s="186" customFormat="1" ht="13.5" customHeight="1" x14ac:dyDescent="0.3">
      <c r="A4951" s="117" t="s">
        <v>13647</v>
      </c>
      <c r="B4951" s="117" t="s">
        <v>674</v>
      </c>
      <c r="C4951" s="188" t="s">
        <v>2064</v>
      </c>
      <c r="D4951" s="117" t="s">
        <v>2469</v>
      </c>
    </row>
    <row r="4952" spans="1:4" s="186" customFormat="1" ht="13.5" customHeight="1" x14ac:dyDescent="0.3">
      <c r="A4952" s="116" t="s">
        <v>13647</v>
      </c>
      <c r="B4952" s="116" t="s">
        <v>674</v>
      </c>
      <c r="C4952" s="187" t="s">
        <v>2064</v>
      </c>
      <c r="D4952" s="116" t="s">
        <v>2469</v>
      </c>
    </row>
    <row r="4953" spans="1:4" s="186" customFormat="1" ht="13.5" customHeight="1" x14ac:dyDescent="0.3">
      <c r="A4953" s="117" t="s">
        <v>13648</v>
      </c>
      <c r="B4953" s="117" t="s">
        <v>4545</v>
      </c>
      <c r="C4953" s="188" t="s">
        <v>2064</v>
      </c>
      <c r="D4953" s="117" t="s">
        <v>2469</v>
      </c>
    </row>
    <row r="4954" spans="1:4" s="186" customFormat="1" ht="13.5" customHeight="1" x14ac:dyDescent="0.3">
      <c r="A4954" s="116" t="s">
        <v>13649</v>
      </c>
      <c r="B4954" s="116" t="s">
        <v>4447</v>
      </c>
      <c r="C4954" s="187" t="s">
        <v>2064</v>
      </c>
      <c r="D4954" s="116" t="s">
        <v>2469</v>
      </c>
    </row>
    <row r="4955" spans="1:4" s="186" customFormat="1" ht="13.5" customHeight="1" x14ac:dyDescent="0.3">
      <c r="A4955" s="116" t="s">
        <v>13650</v>
      </c>
      <c r="B4955" s="116" t="s">
        <v>675</v>
      </c>
      <c r="C4955" s="187" t="s">
        <v>2064</v>
      </c>
      <c r="D4955" s="116" t="s">
        <v>2469</v>
      </c>
    </row>
    <row r="4956" spans="1:4" s="186" customFormat="1" ht="13.5" customHeight="1" x14ac:dyDescent="0.3">
      <c r="A4956" s="116" t="s">
        <v>13651</v>
      </c>
      <c r="B4956" s="116" t="s">
        <v>676</v>
      </c>
      <c r="C4956" s="187" t="s">
        <v>2064</v>
      </c>
      <c r="D4956" s="116" t="s">
        <v>2469</v>
      </c>
    </row>
    <row r="4957" spans="1:4" s="186" customFormat="1" ht="13.5" customHeight="1" x14ac:dyDescent="0.3">
      <c r="A4957" s="117" t="s">
        <v>13652</v>
      </c>
      <c r="B4957" s="117" t="s">
        <v>677</v>
      </c>
      <c r="C4957" s="188" t="s">
        <v>2064</v>
      </c>
      <c r="D4957" s="117" t="s">
        <v>2469</v>
      </c>
    </row>
    <row r="4958" spans="1:4" s="186" customFormat="1" ht="13.5" customHeight="1" x14ac:dyDescent="0.3">
      <c r="A4958" s="117" t="s">
        <v>13653</v>
      </c>
      <c r="B4958" s="117" t="s">
        <v>678</v>
      </c>
      <c r="C4958" s="188" t="s">
        <v>2064</v>
      </c>
      <c r="D4958" s="117" t="s">
        <v>2469</v>
      </c>
    </row>
    <row r="4959" spans="1:4" s="186" customFormat="1" ht="13.5" customHeight="1" x14ac:dyDescent="0.3">
      <c r="A4959" s="117" t="s">
        <v>13654</v>
      </c>
      <c r="B4959" s="117" t="s">
        <v>679</v>
      </c>
      <c r="C4959" s="188" t="s">
        <v>2064</v>
      </c>
      <c r="D4959" s="117" t="s">
        <v>2469</v>
      </c>
    </row>
    <row r="4960" spans="1:4" s="186" customFormat="1" ht="13.5" customHeight="1" x14ac:dyDescent="0.3">
      <c r="A4960" s="116" t="s">
        <v>13654</v>
      </c>
      <c r="B4960" s="116" t="s">
        <v>679</v>
      </c>
      <c r="C4960" s="187" t="s">
        <v>2064</v>
      </c>
      <c r="D4960" s="116" t="s">
        <v>2469</v>
      </c>
    </row>
    <row r="4961" spans="1:4" s="186" customFormat="1" ht="13.5" customHeight="1" x14ac:dyDescent="0.3">
      <c r="A4961" s="117" t="s">
        <v>13655</v>
      </c>
      <c r="B4961" s="117" t="s">
        <v>680</v>
      </c>
      <c r="C4961" s="188" t="s">
        <v>2064</v>
      </c>
      <c r="D4961" s="117" t="s">
        <v>2469</v>
      </c>
    </row>
    <row r="4962" spans="1:4" s="186" customFormat="1" ht="13.5" customHeight="1" x14ac:dyDescent="0.3">
      <c r="A4962" s="117" t="s">
        <v>13656</v>
      </c>
      <c r="B4962" s="117" t="s">
        <v>681</v>
      </c>
      <c r="C4962" s="188" t="s">
        <v>2064</v>
      </c>
      <c r="D4962" s="117" t="s">
        <v>2469</v>
      </c>
    </row>
    <row r="4963" spans="1:4" s="186" customFormat="1" ht="13.5" customHeight="1" x14ac:dyDescent="0.3">
      <c r="A4963" s="116" t="s">
        <v>13657</v>
      </c>
      <c r="B4963" s="116" t="s">
        <v>4526</v>
      </c>
      <c r="C4963" s="187" t="s">
        <v>2064</v>
      </c>
      <c r="D4963" s="116" t="s">
        <v>2469</v>
      </c>
    </row>
    <row r="4964" spans="1:4" s="186" customFormat="1" ht="13.5" customHeight="1" x14ac:dyDescent="0.3">
      <c r="A4964" s="117" t="s">
        <v>13658</v>
      </c>
      <c r="B4964" s="117" t="s">
        <v>4531</v>
      </c>
      <c r="C4964" s="188" t="s">
        <v>2064</v>
      </c>
      <c r="D4964" s="117" t="s">
        <v>2469</v>
      </c>
    </row>
    <row r="4965" spans="1:4" s="186" customFormat="1" ht="13.5" customHeight="1" x14ac:dyDescent="0.3">
      <c r="A4965" s="117" t="s">
        <v>13659</v>
      </c>
      <c r="B4965" s="117" t="s">
        <v>4523</v>
      </c>
      <c r="C4965" s="188" t="s">
        <v>2064</v>
      </c>
      <c r="D4965" s="117" t="s">
        <v>2469</v>
      </c>
    </row>
    <row r="4966" spans="1:4" s="186" customFormat="1" ht="13.5" customHeight="1" x14ac:dyDescent="0.3">
      <c r="A4966" s="116" t="s">
        <v>13660</v>
      </c>
      <c r="B4966" s="116" t="s">
        <v>4522</v>
      </c>
      <c r="C4966" s="187" t="s">
        <v>2064</v>
      </c>
      <c r="D4966" s="116" t="s">
        <v>2469</v>
      </c>
    </row>
    <row r="4967" spans="1:4" s="186" customFormat="1" ht="13.5" customHeight="1" x14ac:dyDescent="0.3">
      <c r="A4967" s="117" t="s">
        <v>13661</v>
      </c>
      <c r="B4967" s="117" t="s">
        <v>4519</v>
      </c>
      <c r="C4967" s="188" t="s">
        <v>2064</v>
      </c>
      <c r="D4967" s="117" t="s">
        <v>2469</v>
      </c>
    </row>
    <row r="4968" spans="1:4" s="186" customFormat="1" ht="13.5" customHeight="1" x14ac:dyDescent="0.3">
      <c r="A4968" s="117" t="s">
        <v>13662</v>
      </c>
      <c r="B4968" s="117" t="s">
        <v>4529</v>
      </c>
      <c r="C4968" s="188" t="s">
        <v>2064</v>
      </c>
      <c r="D4968" s="117" t="s">
        <v>2469</v>
      </c>
    </row>
    <row r="4969" spans="1:4" s="186" customFormat="1" ht="13.5" customHeight="1" x14ac:dyDescent="0.3">
      <c r="A4969" s="116" t="s">
        <v>13663</v>
      </c>
      <c r="B4969" s="116" t="s">
        <v>4530</v>
      </c>
      <c r="C4969" s="187" t="s">
        <v>2064</v>
      </c>
      <c r="D4969" s="116" t="s">
        <v>2469</v>
      </c>
    </row>
    <row r="4970" spans="1:4" s="186" customFormat="1" ht="13.5" customHeight="1" x14ac:dyDescent="0.3">
      <c r="A4970" s="116" t="s">
        <v>13664</v>
      </c>
      <c r="B4970" s="116" t="s">
        <v>4528</v>
      </c>
      <c r="C4970" s="187" t="s">
        <v>2064</v>
      </c>
      <c r="D4970" s="116" t="s">
        <v>2469</v>
      </c>
    </row>
    <row r="4971" spans="1:4" s="186" customFormat="1" ht="13.5" customHeight="1" x14ac:dyDescent="0.3">
      <c r="A4971" s="116" t="s">
        <v>13665</v>
      </c>
      <c r="B4971" s="116" t="s">
        <v>4524</v>
      </c>
      <c r="C4971" s="187" t="s">
        <v>2064</v>
      </c>
      <c r="D4971" s="116" t="s">
        <v>2469</v>
      </c>
    </row>
    <row r="4972" spans="1:4" s="186" customFormat="1" ht="13.5" customHeight="1" x14ac:dyDescent="0.3">
      <c r="A4972" s="117" t="s">
        <v>13666</v>
      </c>
      <c r="B4972" s="117" t="s">
        <v>4521</v>
      </c>
      <c r="C4972" s="188" t="s">
        <v>2064</v>
      </c>
      <c r="D4972" s="117" t="s">
        <v>2469</v>
      </c>
    </row>
    <row r="4973" spans="1:4" s="186" customFormat="1" ht="13.5" customHeight="1" x14ac:dyDescent="0.3">
      <c r="A4973" s="116" t="s">
        <v>13667</v>
      </c>
      <c r="B4973" s="116" t="s">
        <v>4520</v>
      </c>
      <c r="C4973" s="187" t="s">
        <v>2064</v>
      </c>
      <c r="D4973" s="116" t="s">
        <v>2469</v>
      </c>
    </row>
    <row r="4974" spans="1:4" s="186" customFormat="1" ht="13.5" customHeight="1" x14ac:dyDescent="0.3">
      <c r="A4974" s="117" t="s">
        <v>13668</v>
      </c>
      <c r="B4974" s="117" t="s">
        <v>4525</v>
      </c>
      <c r="C4974" s="188" t="s">
        <v>2064</v>
      </c>
      <c r="D4974" s="117" t="s">
        <v>2469</v>
      </c>
    </row>
    <row r="4975" spans="1:4" s="186" customFormat="1" ht="13.5" customHeight="1" x14ac:dyDescent="0.3">
      <c r="A4975" s="117" t="s">
        <v>13669</v>
      </c>
      <c r="B4975" s="117" t="s">
        <v>4527</v>
      </c>
      <c r="C4975" s="188" t="s">
        <v>2064</v>
      </c>
      <c r="D4975" s="117" t="s">
        <v>2469</v>
      </c>
    </row>
    <row r="4976" spans="1:4" s="186" customFormat="1" ht="13.5" customHeight="1" x14ac:dyDescent="0.3">
      <c r="A4976" s="117" t="s">
        <v>13670</v>
      </c>
      <c r="B4976" s="117" t="s">
        <v>4567</v>
      </c>
      <c r="C4976" s="188" t="s">
        <v>2064</v>
      </c>
      <c r="D4976" s="117" t="s">
        <v>2351</v>
      </c>
    </row>
    <row r="4977" spans="1:4" s="186" customFormat="1" ht="13.5" customHeight="1" x14ac:dyDescent="0.3">
      <c r="A4977" s="116" t="s">
        <v>13670</v>
      </c>
      <c r="B4977" s="116" t="s">
        <v>4567</v>
      </c>
      <c r="C4977" s="187" t="s">
        <v>2064</v>
      </c>
      <c r="D4977" s="116" t="s">
        <v>2351</v>
      </c>
    </row>
    <row r="4978" spans="1:4" s="186" customFormat="1" ht="13.5" customHeight="1" x14ac:dyDescent="0.3">
      <c r="A4978" s="117" t="s">
        <v>13671</v>
      </c>
      <c r="B4978" s="117" t="s">
        <v>4557</v>
      </c>
      <c r="C4978" s="188" t="s">
        <v>2064</v>
      </c>
      <c r="D4978" s="117" t="s">
        <v>2469</v>
      </c>
    </row>
    <row r="4979" spans="1:4" s="186" customFormat="1" ht="13.5" customHeight="1" x14ac:dyDescent="0.3">
      <c r="A4979" s="117" t="s">
        <v>13672</v>
      </c>
      <c r="B4979" s="117" t="s">
        <v>8177</v>
      </c>
      <c r="C4979" s="188" t="s">
        <v>2064</v>
      </c>
      <c r="D4979" s="117" t="s">
        <v>2405</v>
      </c>
    </row>
    <row r="4980" spans="1:4" s="186" customFormat="1" ht="13.5" customHeight="1" x14ac:dyDescent="0.3">
      <c r="A4980" s="116" t="s">
        <v>13673</v>
      </c>
      <c r="B4980" s="116" t="s">
        <v>4556</v>
      </c>
      <c r="C4980" s="187" t="s">
        <v>2064</v>
      </c>
      <c r="D4980" s="116" t="s">
        <v>2469</v>
      </c>
    </row>
    <row r="4981" spans="1:4" s="186" customFormat="1" ht="13.5" customHeight="1" x14ac:dyDescent="0.3">
      <c r="A4981" s="117" t="s">
        <v>13674</v>
      </c>
      <c r="B4981" s="117" t="s">
        <v>4559</v>
      </c>
      <c r="C4981" s="188" t="s">
        <v>2064</v>
      </c>
      <c r="D4981" s="117" t="s">
        <v>2351</v>
      </c>
    </row>
    <row r="4982" spans="1:4" s="186" customFormat="1" ht="13.5" customHeight="1" x14ac:dyDescent="0.3">
      <c r="A4982" s="116" t="s">
        <v>13675</v>
      </c>
      <c r="B4982" s="116" t="s">
        <v>8167</v>
      </c>
      <c r="C4982" s="187" t="s">
        <v>2064</v>
      </c>
      <c r="D4982" s="116" t="s">
        <v>2414</v>
      </c>
    </row>
    <row r="4983" spans="1:4" s="186" customFormat="1" ht="13.5" customHeight="1" x14ac:dyDescent="0.3">
      <c r="A4983" s="117" t="s">
        <v>13676</v>
      </c>
      <c r="B4983" s="117" t="s">
        <v>682</v>
      </c>
      <c r="C4983" s="188" t="s">
        <v>2064</v>
      </c>
      <c r="D4983" s="117" t="s">
        <v>2469</v>
      </c>
    </row>
    <row r="4984" spans="1:4" s="186" customFormat="1" ht="13.5" customHeight="1" x14ac:dyDescent="0.3">
      <c r="A4984" s="116" t="s">
        <v>13677</v>
      </c>
      <c r="B4984" s="116" t="s">
        <v>4570</v>
      </c>
      <c r="C4984" s="187" t="s">
        <v>2064</v>
      </c>
      <c r="D4984" s="116" t="s">
        <v>2469</v>
      </c>
    </row>
    <row r="4985" spans="1:4" s="186" customFormat="1" ht="13.5" customHeight="1" x14ac:dyDescent="0.3">
      <c r="A4985" s="116" t="s">
        <v>13678</v>
      </c>
      <c r="B4985" s="116" t="s">
        <v>4578</v>
      </c>
      <c r="C4985" s="187" t="s">
        <v>2064</v>
      </c>
      <c r="D4985" s="116" t="s">
        <v>2351</v>
      </c>
    </row>
    <row r="4986" spans="1:4" s="186" customFormat="1" ht="13.5" customHeight="1" x14ac:dyDescent="0.3">
      <c r="A4986" s="117" t="s">
        <v>13679</v>
      </c>
      <c r="B4986" s="117" t="s">
        <v>4577</v>
      </c>
      <c r="C4986" s="188" t="s">
        <v>2064</v>
      </c>
      <c r="D4986" s="117" t="s">
        <v>2351</v>
      </c>
    </row>
    <row r="4987" spans="1:4" s="186" customFormat="1" ht="13.5" customHeight="1" x14ac:dyDescent="0.3">
      <c r="A4987" s="117" t="s">
        <v>13680</v>
      </c>
      <c r="B4987" s="117" t="s">
        <v>4569</v>
      </c>
      <c r="C4987" s="188" t="s">
        <v>2064</v>
      </c>
      <c r="D4987" s="117" t="s">
        <v>2469</v>
      </c>
    </row>
    <row r="4988" spans="1:4" s="186" customFormat="1" ht="13.5" customHeight="1" x14ac:dyDescent="0.3">
      <c r="A4988" s="116" t="s">
        <v>13681</v>
      </c>
      <c r="B4988" s="116" t="s">
        <v>4568</v>
      </c>
      <c r="C4988" s="187" t="s">
        <v>2064</v>
      </c>
      <c r="D4988" s="116" t="s">
        <v>2469</v>
      </c>
    </row>
    <row r="4989" spans="1:4" s="186" customFormat="1" ht="13.5" customHeight="1" x14ac:dyDescent="0.3">
      <c r="A4989" s="117" t="s">
        <v>13682</v>
      </c>
      <c r="B4989" s="117" t="s">
        <v>4571</v>
      </c>
      <c r="C4989" s="188" t="s">
        <v>2064</v>
      </c>
      <c r="D4989" s="117" t="s">
        <v>2469</v>
      </c>
    </row>
    <row r="4990" spans="1:4" s="186" customFormat="1" ht="13.5" customHeight="1" x14ac:dyDescent="0.3">
      <c r="A4990" s="116" t="s">
        <v>13683</v>
      </c>
      <c r="B4990" s="116" t="s">
        <v>8864</v>
      </c>
      <c r="C4990" s="187" t="s">
        <v>2064</v>
      </c>
      <c r="D4990" s="116" t="s">
        <v>2469</v>
      </c>
    </row>
    <row r="4991" spans="1:4" s="186" customFormat="1" ht="13.5" customHeight="1" x14ac:dyDescent="0.3">
      <c r="A4991" s="116" t="s">
        <v>13684</v>
      </c>
      <c r="B4991" s="116" t="s">
        <v>4574</v>
      </c>
      <c r="C4991" s="187" t="s">
        <v>2064</v>
      </c>
      <c r="D4991" s="116" t="s">
        <v>2469</v>
      </c>
    </row>
    <row r="4992" spans="1:4" s="186" customFormat="1" ht="13.5" customHeight="1" x14ac:dyDescent="0.3">
      <c r="A4992" s="117" t="s">
        <v>13685</v>
      </c>
      <c r="B4992" s="117" t="s">
        <v>4579</v>
      </c>
      <c r="C4992" s="188" t="s">
        <v>2064</v>
      </c>
      <c r="D4992" s="117" t="s">
        <v>2351</v>
      </c>
    </row>
    <row r="4993" spans="1:4" s="186" customFormat="1" ht="13.5" customHeight="1" x14ac:dyDescent="0.3">
      <c r="A4993" s="116" t="s">
        <v>13686</v>
      </c>
      <c r="B4993" s="116" t="s">
        <v>4580</v>
      </c>
      <c r="C4993" s="187" t="s">
        <v>2064</v>
      </c>
      <c r="D4993" s="116" t="s">
        <v>2351</v>
      </c>
    </row>
    <row r="4994" spans="1:4" s="186" customFormat="1" ht="13.5" customHeight="1" x14ac:dyDescent="0.3">
      <c r="A4994" s="117" t="s">
        <v>13687</v>
      </c>
      <c r="B4994" s="117" t="s">
        <v>4573</v>
      </c>
      <c r="C4994" s="188" t="s">
        <v>2064</v>
      </c>
      <c r="D4994" s="117" t="s">
        <v>2469</v>
      </c>
    </row>
    <row r="4995" spans="1:4" s="186" customFormat="1" ht="13.5" customHeight="1" x14ac:dyDescent="0.3">
      <c r="A4995" s="117" t="s">
        <v>13688</v>
      </c>
      <c r="B4995" s="117" t="s">
        <v>4581</v>
      </c>
      <c r="C4995" s="188" t="s">
        <v>2064</v>
      </c>
      <c r="D4995" s="117" t="s">
        <v>2351</v>
      </c>
    </row>
    <row r="4996" spans="1:4" s="186" customFormat="1" ht="13.5" customHeight="1" x14ac:dyDescent="0.3">
      <c r="A4996" s="116" t="s">
        <v>13689</v>
      </c>
      <c r="B4996" s="116" t="s">
        <v>4572</v>
      </c>
      <c r="C4996" s="187" t="s">
        <v>2064</v>
      </c>
      <c r="D4996" s="116" t="s">
        <v>2469</v>
      </c>
    </row>
    <row r="4997" spans="1:4" s="186" customFormat="1" ht="13.5" customHeight="1" x14ac:dyDescent="0.3">
      <c r="A4997" s="117" t="s">
        <v>13690</v>
      </c>
      <c r="B4997" s="117" t="s">
        <v>683</v>
      </c>
      <c r="C4997" s="188" t="s">
        <v>2064</v>
      </c>
      <c r="D4997" s="117" t="s">
        <v>2469</v>
      </c>
    </row>
    <row r="4998" spans="1:4" s="186" customFormat="1" ht="13.5" customHeight="1" x14ac:dyDescent="0.3">
      <c r="A4998" s="117" t="s">
        <v>13691</v>
      </c>
      <c r="B4998" s="117" t="s">
        <v>8165</v>
      </c>
      <c r="C4998" s="188" t="s">
        <v>2064</v>
      </c>
      <c r="D4998" s="117" t="s">
        <v>2414</v>
      </c>
    </row>
    <row r="4999" spans="1:4" s="186" customFormat="1" ht="13.5" customHeight="1" x14ac:dyDescent="0.3">
      <c r="A4999" s="116" t="s">
        <v>13692</v>
      </c>
      <c r="B4999" s="116" t="s">
        <v>4495</v>
      </c>
      <c r="C4999" s="187" t="s">
        <v>2064</v>
      </c>
      <c r="D4999" s="116" t="s">
        <v>2351</v>
      </c>
    </row>
    <row r="5000" spans="1:4" s="186" customFormat="1" ht="13.5" customHeight="1" x14ac:dyDescent="0.3">
      <c r="A5000" s="117" t="s">
        <v>13693</v>
      </c>
      <c r="B5000" s="117" t="s">
        <v>4533</v>
      </c>
      <c r="C5000" s="188" t="s">
        <v>2064</v>
      </c>
      <c r="D5000" s="117" t="s">
        <v>2351</v>
      </c>
    </row>
    <row r="5001" spans="1:4" s="186" customFormat="1" ht="13.5" customHeight="1" x14ac:dyDescent="0.3">
      <c r="A5001" s="117" t="s">
        <v>13694</v>
      </c>
      <c r="B5001" s="117" t="s">
        <v>4587</v>
      </c>
      <c r="C5001" s="188" t="s">
        <v>2064</v>
      </c>
      <c r="D5001" s="117" t="s">
        <v>2351</v>
      </c>
    </row>
    <row r="5002" spans="1:4" s="186" customFormat="1" ht="13.5" customHeight="1" x14ac:dyDescent="0.3">
      <c r="A5002" s="116" t="s">
        <v>13695</v>
      </c>
      <c r="B5002" s="116" t="s">
        <v>4588</v>
      </c>
      <c r="C5002" s="187" t="s">
        <v>2064</v>
      </c>
      <c r="D5002" s="116" t="s">
        <v>2351</v>
      </c>
    </row>
    <row r="5003" spans="1:4" s="186" customFormat="1" ht="13.5" customHeight="1" x14ac:dyDescent="0.3">
      <c r="A5003" s="117" t="s">
        <v>13696</v>
      </c>
      <c r="B5003" s="117" t="s">
        <v>4455</v>
      </c>
      <c r="C5003" s="188" t="s">
        <v>2064</v>
      </c>
      <c r="D5003" s="117" t="s">
        <v>2351</v>
      </c>
    </row>
    <row r="5004" spans="1:4" s="186" customFormat="1" ht="13.5" customHeight="1" x14ac:dyDescent="0.3">
      <c r="A5004" s="116" t="s">
        <v>13697</v>
      </c>
      <c r="B5004" s="116" t="s">
        <v>4454</v>
      </c>
      <c r="C5004" s="187" t="s">
        <v>2064</v>
      </c>
      <c r="D5004" s="116" t="s">
        <v>2351</v>
      </c>
    </row>
    <row r="5005" spans="1:4" s="186" customFormat="1" ht="13.5" customHeight="1" x14ac:dyDescent="0.3">
      <c r="A5005" s="117" t="s">
        <v>13698</v>
      </c>
      <c r="B5005" s="117" t="s">
        <v>4453</v>
      </c>
      <c r="C5005" s="188" t="s">
        <v>2064</v>
      </c>
      <c r="D5005" s="117" t="s">
        <v>2351</v>
      </c>
    </row>
    <row r="5006" spans="1:4" s="186" customFormat="1" ht="13.5" customHeight="1" x14ac:dyDescent="0.3">
      <c r="A5006" s="116" t="s">
        <v>13699</v>
      </c>
      <c r="B5006" s="116" t="s">
        <v>4456</v>
      </c>
      <c r="C5006" s="187" t="s">
        <v>2064</v>
      </c>
      <c r="D5006" s="116" t="s">
        <v>2351</v>
      </c>
    </row>
    <row r="5007" spans="1:4" s="186" customFormat="1" ht="13.5" customHeight="1" x14ac:dyDescent="0.3">
      <c r="A5007" s="116" t="s">
        <v>13700</v>
      </c>
      <c r="B5007" s="116" t="s">
        <v>4452</v>
      </c>
      <c r="C5007" s="187" t="s">
        <v>2064</v>
      </c>
      <c r="D5007" s="116" t="s">
        <v>2351</v>
      </c>
    </row>
    <row r="5008" spans="1:4" s="186" customFormat="1" ht="13.5" customHeight="1" x14ac:dyDescent="0.3">
      <c r="A5008" s="116" t="s">
        <v>13701</v>
      </c>
      <c r="B5008" s="116" t="s">
        <v>4434</v>
      </c>
      <c r="C5008" s="187" t="s">
        <v>2064</v>
      </c>
      <c r="D5008" s="116" t="s">
        <v>2314</v>
      </c>
    </row>
    <row r="5009" spans="1:4" s="186" customFormat="1" ht="13.5" customHeight="1" x14ac:dyDescent="0.3">
      <c r="A5009" s="117" t="s">
        <v>13702</v>
      </c>
      <c r="B5009" s="117" t="s">
        <v>4433</v>
      </c>
      <c r="C5009" s="188" t="s">
        <v>2064</v>
      </c>
      <c r="D5009" s="117" t="s">
        <v>2351</v>
      </c>
    </row>
    <row r="5010" spans="1:4" s="186" customFormat="1" ht="13.5" customHeight="1" x14ac:dyDescent="0.3">
      <c r="A5010" s="116" t="s">
        <v>13703</v>
      </c>
      <c r="B5010" s="116" t="s">
        <v>4576</v>
      </c>
      <c r="C5010" s="187" t="s">
        <v>2064</v>
      </c>
      <c r="D5010" s="116" t="s">
        <v>2351</v>
      </c>
    </row>
    <row r="5011" spans="1:4" s="186" customFormat="1" ht="13.5" customHeight="1" x14ac:dyDescent="0.3">
      <c r="A5011" s="117" t="s">
        <v>13704</v>
      </c>
      <c r="B5011" s="117" t="s">
        <v>5206</v>
      </c>
      <c r="C5011" s="188" t="s">
        <v>2064</v>
      </c>
      <c r="D5011" s="117" t="s">
        <v>2469</v>
      </c>
    </row>
    <row r="5012" spans="1:4" s="186" customFormat="1" ht="13.5" customHeight="1" x14ac:dyDescent="0.3">
      <c r="A5012" s="116" t="s">
        <v>13705</v>
      </c>
      <c r="B5012" s="116" t="s">
        <v>4436</v>
      </c>
      <c r="C5012" s="187" t="s">
        <v>2064</v>
      </c>
      <c r="D5012" s="116" t="s">
        <v>2351</v>
      </c>
    </row>
    <row r="5013" spans="1:4" s="186" customFormat="1" ht="13.5" customHeight="1" x14ac:dyDescent="0.3">
      <c r="A5013" s="117" t="s">
        <v>13706</v>
      </c>
      <c r="B5013" s="117" t="s">
        <v>4435</v>
      </c>
      <c r="C5013" s="188" t="s">
        <v>2064</v>
      </c>
      <c r="D5013" s="117" t="s">
        <v>2351</v>
      </c>
    </row>
    <row r="5014" spans="1:4" s="186" customFormat="1" ht="13.5" customHeight="1" x14ac:dyDescent="0.3">
      <c r="A5014" s="117" t="s">
        <v>13707</v>
      </c>
      <c r="B5014" s="117" t="s">
        <v>4437</v>
      </c>
      <c r="C5014" s="188" t="s">
        <v>2064</v>
      </c>
      <c r="D5014" s="117" t="s">
        <v>2351</v>
      </c>
    </row>
    <row r="5015" spans="1:4" s="186" customFormat="1" ht="13.5" customHeight="1" x14ac:dyDescent="0.3">
      <c r="A5015" s="116" t="s">
        <v>13708</v>
      </c>
      <c r="B5015" s="116" t="s">
        <v>4532</v>
      </c>
      <c r="C5015" s="187" t="s">
        <v>2064</v>
      </c>
      <c r="D5015" s="116" t="s">
        <v>2351</v>
      </c>
    </row>
    <row r="5016" spans="1:4" s="186" customFormat="1" ht="13.5" customHeight="1" x14ac:dyDescent="0.3">
      <c r="A5016" s="117" t="s">
        <v>13709</v>
      </c>
      <c r="B5016" s="117" t="s">
        <v>4468</v>
      </c>
      <c r="C5016" s="188" t="s">
        <v>2064</v>
      </c>
      <c r="D5016" s="117" t="s">
        <v>2351</v>
      </c>
    </row>
    <row r="5017" spans="1:4" s="186" customFormat="1" ht="13.5" customHeight="1" x14ac:dyDescent="0.3">
      <c r="A5017" s="117" t="s">
        <v>13710</v>
      </c>
      <c r="B5017" s="117" t="s">
        <v>4409</v>
      </c>
      <c r="C5017" s="188" t="s">
        <v>2064</v>
      </c>
      <c r="D5017" s="117" t="s">
        <v>2351</v>
      </c>
    </row>
    <row r="5018" spans="1:4" s="186" customFormat="1" ht="13.5" customHeight="1" x14ac:dyDescent="0.3">
      <c r="A5018" s="117" t="s">
        <v>13711</v>
      </c>
      <c r="B5018" s="117" t="s">
        <v>4414</v>
      </c>
      <c r="C5018" s="188" t="s">
        <v>2064</v>
      </c>
      <c r="D5018" s="117" t="s">
        <v>2351</v>
      </c>
    </row>
    <row r="5019" spans="1:4" s="186" customFormat="1" ht="13.5" customHeight="1" x14ac:dyDescent="0.3">
      <c r="A5019" s="117" t="s">
        <v>13712</v>
      </c>
      <c r="B5019" s="117" t="s">
        <v>4575</v>
      </c>
      <c r="C5019" s="188" t="s">
        <v>2064</v>
      </c>
      <c r="D5019" s="117" t="s">
        <v>2351</v>
      </c>
    </row>
    <row r="5020" spans="1:4" s="186" customFormat="1" ht="13.5" customHeight="1" x14ac:dyDescent="0.3">
      <c r="A5020" s="116" t="s">
        <v>13713</v>
      </c>
      <c r="B5020" s="116" t="s">
        <v>4582</v>
      </c>
      <c r="C5020" s="187" t="s">
        <v>2064</v>
      </c>
      <c r="D5020" s="116" t="s">
        <v>2351</v>
      </c>
    </row>
    <row r="5021" spans="1:4" s="186" customFormat="1" ht="13.5" customHeight="1" x14ac:dyDescent="0.3">
      <c r="A5021" s="116" t="s">
        <v>13714</v>
      </c>
      <c r="B5021" s="116" t="s">
        <v>4482</v>
      </c>
      <c r="C5021" s="187" t="s">
        <v>2064</v>
      </c>
      <c r="D5021" s="116" t="s">
        <v>2351</v>
      </c>
    </row>
    <row r="5022" spans="1:4" s="186" customFormat="1" ht="13.5" customHeight="1" x14ac:dyDescent="0.3">
      <c r="A5022" s="116" t="s">
        <v>13715</v>
      </c>
      <c r="B5022" s="116" t="s">
        <v>684</v>
      </c>
      <c r="C5022" s="187" t="s">
        <v>2064</v>
      </c>
      <c r="D5022" s="116" t="s">
        <v>2469</v>
      </c>
    </row>
    <row r="5023" spans="1:4" s="186" customFormat="1" ht="13.5" customHeight="1" x14ac:dyDescent="0.3">
      <c r="A5023" s="116" t="s">
        <v>13716</v>
      </c>
      <c r="B5023" s="116" t="s">
        <v>4394</v>
      </c>
      <c r="C5023" s="187" t="s">
        <v>2064</v>
      </c>
      <c r="D5023" s="116" t="s">
        <v>2351</v>
      </c>
    </row>
    <row r="5024" spans="1:4" s="186" customFormat="1" ht="13.5" customHeight="1" x14ac:dyDescent="0.3">
      <c r="A5024" s="117" t="s">
        <v>13717</v>
      </c>
      <c r="B5024" s="117" t="s">
        <v>4395</v>
      </c>
      <c r="C5024" s="188" t="s">
        <v>2064</v>
      </c>
      <c r="D5024" s="117" t="s">
        <v>2351</v>
      </c>
    </row>
    <row r="5025" spans="1:4" s="186" customFormat="1" ht="13.5" customHeight="1" x14ac:dyDescent="0.3">
      <c r="A5025" s="116" t="s">
        <v>13718</v>
      </c>
      <c r="B5025" s="116" t="s">
        <v>4396</v>
      </c>
      <c r="C5025" s="187" t="s">
        <v>2064</v>
      </c>
      <c r="D5025" s="116" t="s">
        <v>2351</v>
      </c>
    </row>
    <row r="5026" spans="1:4" s="186" customFormat="1" ht="13.5" customHeight="1" x14ac:dyDescent="0.3">
      <c r="A5026" s="116" t="s">
        <v>13719</v>
      </c>
      <c r="B5026" s="116" t="s">
        <v>4542</v>
      </c>
      <c r="C5026" s="187" t="s">
        <v>2064</v>
      </c>
      <c r="D5026" s="116" t="s">
        <v>2351</v>
      </c>
    </row>
    <row r="5027" spans="1:4" s="186" customFormat="1" ht="13.5" customHeight="1" x14ac:dyDescent="0.3">
      <c r="A5027" s="117" t="s">
        <v>13720</v>
      </c>
      <c r="B5027" s="117" t="s">
        <v>4543</v>
      </c>
      <c r="C5027" s="188" t="s">
        <v>2064</v>
      </c>
      <c r="D5027" s="117" t="s">
        <v>2351</v>
      </c>
    </row>
    <row r="5028" spans="1:4" s="186" customFormat="1" ht="13.5" customHeight="1" x14ac:dyDescent="0.3">
      <c r="A5028" s="117" t="s">
        <v>13721</v>
      </c>
      <c r="B5028" s="117" t="s">
        <v>7769</v>
      </c>
      <c r="C5028" s="188" t="s">
        <v>2064</v>
      </c>
      <c r="D5028" s="117" t="s">
        <v>2282</v>
      </c>
    </row>
    <row r="5029" spans="1:4" s="186" customFormat="1" ht="13.5" customHeight="1" x14ac:dyDescent="0.3">
      <c r="A5029" s="117" t="s">
        <v>13722</v>
      </c>
      <c r="B5029" s="117" t="s">
        <v>7771</v>
      </c>
      <c r="C5029" s="188" t="s">
        <v>2064</v>
      </c>
      <c r="D5029" s="117" t="s">
        <v>2282</v>
      </c>
    </row>
    <row r="5030" spans="1:4" s="186" customFormat="1" ht="13.5" customHeight="1" x14ac:dyDescent="0.3">
      <c r="A5030" s="116" t="s">
        <v>13723</v>
      </c>
      <c r="B5030" s="116" t="s">
        <v>7770</v>
      </c>
      <c r="C5030" s="187" t="s">
        <v>2064</v>
      </c>
      <c r="D5030" s="116" t="s">
        <v>2282</v>
      </c>
    </row>
    <row r="5031" spans="1:4" s="186" customFormat="1" ht="13.5" customHeight="1" x14ac:dyDescent="0.3">
      <c r="A5031" s="116" t="s">
        <v>13724</v>
      </c>
      <c r="B5031" s="116" t="s">
        <v>5807</v>
      </c>
      <c r="C5031" s="187" t="s">
        <v>2064</v>
      </c>
      <c r="D5031" s="116" t="s">
        <v>2351</v>
      </c>
    </row>
    <row r="5032" spans="1:4" s="186" customFormat="1" ht="13.5" customHeight="1" x14ac:dyDescent="0.3">
      <c r="A5032" s="117" t="s">
        <v>13725</v>
      </c>
      <c r="B5032" s="117" t="s">
        <v>5808</v>
      </c>
      <c r="C5032" s="188" t="s">
        <v>2064</v>
      </c>
      <c r="D5032" s="117" t="s">
        <v>2351</v>
      </c>
    </row>
    <row r="5033" spans="1:4" s="186" customFormat="1" ht="13.5" customHeight="1" x14ac:dyDescent="0.3">
      <c r="A5033" s="117" t="s">
        <v>13726</v>
      </c>
      <c r="B5033" s="117" t="s">
        <v>2624</v>
      </c>
      <c r="C5033" s="188" t="s">
        <v>277</v>
      </c>
      <c r="D5033" s="117" t="s">
        <v>2297</v>
      </c>
    </row>
    <row r="5034" spans="1:4" s="186" customFormat="1" ht="13.5" customHeight="1" x14ac:dyDescent="0.3">
      <c r="A5034" s="117" t="s">
        <v>13727</v>
      </c>
      <c r="B5034" s="117" t="s">
        <v>2639</v>
      </c>
      <c r="C5034" s="188" t="s">
        <v>277</v>
      </c>
      <c r="D5034" s="117" t="s">
        <v>2297</v>
      </c>
    </row>
    <row r="5035" spans="1:4" s="186" customFormat="1" ht="13.5" customHeight="1" x14ac:dyDescent="0.3">
      <c r="A5035" s="116" t="s">
        <v>13728</v>
      </c>
      <c r="B5035" s="116" t="s">
        <v>2626</v>
      </c>
      <c r="C5035" s="187" t="s">
        <v>277</v>
      </c>
      <c r="D5035" s="116" t="s">
        <v>2297</v>
      </c>
    </row>
    <row r="5036" spans="1:4" s="186" customFormat="1" ht="13.5" customHeight="1" x14ac:dyDescent="0.3">
      <c r="A5036" s="116" t="s">
        <v>13729</v>
      </c>
      <c r="B5036" s="116" t="s">
        <v>2628</v>
      </c>
      <c r="C5036" s="187" t="s">
        <v>277</v>
      </c>
      <c r="D5036" s="116" t="s">
        <v>2297</v>
      </c>
    </row>
    <row r="5037" spans="1:4" s="186" customFormat="1" ht="13.5" customHeight="1" x14ac:dyDescent="0.3">
      <c r="A5037" s="116" t="s">
        <v>13730</v>
      </c>
      <c r="B5037" s="116" t="s">
        <v>2627</v>
      </c>
      <c r="C5037" s="187" t="s">
        <v>277</v>
      </c>
      <c r="D5037" s="116" t="s">
        <v>2297</v>
      </c>
    </row>
    <row r="5038" spans="1:4" s="186" customFormat="1" ht="13.5" customHeight="1" x14ac:dyDescent="0.3">
      <c r="A5038" s="117" t="s">
        <v>13731</v>
      </c>
      <c r="B5038" s="117" t="s">
        <v>2631</v>
      </c>
      <c r="C5038" s="188" t="s">
        <v>277</v>
      </c>
      <c r="D5038" s="117" t="s">
        <v>2297</v>
      </c>
    </row>
    <row r="5039" spans="1:4" s="186" customFormat="1" ht="13.5" customHeight="1" x14ac:dyDescent="0.3">
      <c r="A5039" s="116" t="s">
        <v>13732</v>
      </c>
      <c r="B5039" s="116" t="s">
        <v>2629</v>
      </c>
      <c r="C5039" s="187" t="s">
        <v>277</v>
      </c>
      <c r="D5039" s="116" t="s">
        <v>2297</v>
      </c>
    </row>
    <row r="5040" spans="1:4" s="186" customFormat="1" ht="13.5" customHeight="1" x14ac:dyDescent="0.3">
      <c r="A5040" s="117" t="s">
        <v>13733</v>
      </c>
      <c r="B5040" s="117" t="s">
        <v>2637</v>
      </c>
      <c r="C5040" s="188" t="s">
        <v>277</v>
      </c>
      <c r="D5040" s="117" t="s">
        <v>2297</v>
      </c>
    </row>
    <row r="5041" spans="1:4" s="186" customFormat="1" ht="13.5" customHeight="1" x14ac:dyDescent="0.3">
      <c r="A5041" s="117" t="s">
        <v>13734</v>
      </c>
      <c r="B5041" s="117" t="s">
        <v>2630</v>
      </c>
      <c r="C5041" s="188" t="s">
        <v>277</v>
      </c>
      <c r="D5041" s="117" t="s">
        <v>2297</v>
      </c>
    </row>
    <row r="5042" spans="1:4" s="186" customFormat="1" ht="13.5" customHeight="1" x14ac:dyDescent="0.3">
      <c r="A5042" s="116" t="s">
        <v>13735</v>
      </c>
      <c r="B5042" s="116" t="s">
        <v>2635</v>
      </c>
      <c r="C5042" s="187" t="s">
        <v>277</v>
      </c>
      <c r="D5042" s="116" t="s">
        <v>2297</v>
      </c>
    </row>
    <row r="5043" spans="1:4" s="186" customFormat="1" ht="13.5" customHeight="1" x14ac:dyDescent="0.3">
      <c r="A5043" s="116" t="s">
        <v>13736</v>
      </c>
      <c r="B5043" s="116" t="s">
        <v>2632</v>
      </c>
      <c r="C5043" s="187" t="s">
        <v>277</v>
      </c>
      <c r="D5043" s="116" t="s">
        <v>2297</v>
      </c>
    </row>
    <row r="5044" spans="1:4" s="186" customFormat="1" ht="13.5" customHeight="1" x14ac:dyDescent="0.3">
      <c r="A5044" s="116" t="s">
        <v>13737</v>
      </c>
      <c r="B5044" s="116" t="s">
        <v>2634</v>
      </c>
      <c r="C5044" s="187" t="s">
        <v>277</v>
      </c>
      <c r="D5044" s="116" t="s">
        <v>2297</v>
      </c>
    </row>
    <row r="5045" spans="1:4" s="186" customFormat="1" ht="13.5" customHeight="1" x14ac:dyDescent="0.3">
      <c r="A5045" s="116" t="s">
        <v>13738</v>
      </c>
      <c r="B5045" s="116" t="s">
        <v>2633</v>
      </c>
      <c r="C5045" s="187" t="s">
        <v>277</v>
      </c>
      <c r="D5045" s="116" t="s">
        <v>2297</v>
      </c>
    </row>
    <row r="5046" spans="1:4" s="186" customFormat="1" ht="13.5" customHeight="1" x14ac:dyDescent="0.3">
      <c r="A5046" s="117" t="s">
        <v>13739</v>
      </c>
      <c r="B5046" s="117" t="s">
        <v>2638</v>
      </c>
      <c r="C5046" s="188" t="s">
        <v>277</v>
      </c>
      <c r="D5046" s="117" t="s">
        <v>2297</v>
      </c>
    </row>
    <row r="5047" spans="1:4" s="186" customFormat="1" ht="13.5" customHeight="1" x14ac:dyDescent="0.3">
      <c r="A5047" s="117" t="s">
        <v>13740</v>
      </c>
      <c r="B5047" s="117" t="s">
        <v>2636</v>
      </c>
      <c r="C5047" s="188" t="s">
        <v>277</v>
      </c>
      <c r="D5047" s="117" t="s">
        <v>2297</v>
      </c>
    </row>
    <row r="5048" spans="1:4" s="186" customFormat="1" ht="13.5" customHeight="1" x14ac:dyDescent="0.3">
      <c r="A5048" s="116" t="s">
        <v>13741</v>
      </c>
      <c r="B5048" s="116" t="s">
        <v>2610</v>
      </c>
      <c r="C5048" s="187" t="s">
        <v>277</v>
      </c>
      <c r="D5048" s="116" t="s">
        <v>2297</v>
      </c>
    </row>
    <row r="5049" spans="1:4" s="186" customFormat="1" ht="13.5" customHeight="1" x14ac:dyDescent="0.3">
      <c r="A5049" s="116" t="s">
        <v>13742</v>
      </c>
      <c r="B5049" s="116" t="s">
        <v>2607</v>
      </c>
      <c r="C5049" s="187" t="s">
        <v>277</v>
      </c>
      <c r="D5049" s="116" t="s">
        <v>2297</v>
      </c>
    </row>
    <row r="5050" spans="1:4" s="186" customFormat="1" ht="13.5" customHeight="1" x14ac:dyDescent="0.3">
      <c r="A5050" s="116" t="s">
        <v>13743</v>
      </c>
      <c r="B5050" s="116" t="s">
        <v>3770</v>
      </c>
      <c r="C5050" s="187" t="s">
        <v>277</v>
      </c>
      <c r="D5050" s="116" t="s">
        <v>2297</v>
      </c>
    </row>
    <row r="5051" spans="1:4" s="186" customFormat="1" ht="13.5" customHeight="1" x14ac:dyDescent="0.3">
      <c r="A5051" s="117" t="s">
        <v>13744</v>
      </c>
      <c r="B5051" s="117" t="s">
        <v>2605</v>
      </c>
      <c r="C5051" s="188" t="s">
        <v>277</v>
      </c>
      <c r="D5051" s="117" t="s">
        <v>2297</v>
      </c>
    </row>
    <row r="5052" spans="1:4" s="186" customFormat="1" ht="13.5" customHeight="1" x14ac:dyDescent="0.3">
      <c r="A5052" s="116" t="s">
        <v>13745</v>
      </c>
      <c r="B5052" s="116" t="s">
        <v>2604</v>
      </c>
      <c r="C5052" s="187" t="s">
        <v>277</v>
      </c>
      <c r="D5052" s="116" t="s">
        <v>2297</v>
      </c>
    </row>
    <row r="5053" spans="1:4" s="186" customFormat="1" ht="13.5" customHeight="1" x14ac:dyDescent="0.3">
      <c r="A5053" s="116" t="s">
        <v>13746</v>
      </c>
      <c r="B5053" s="116" t="s">
        <v>2597</v>
      </c>
      <c r="C5053" s="187" t="s">
        <v>277</v>
      </c>
      <c r="D5053" s="116" t="s">
        <v>2297</v>
      </c>
    </row>
    <row r="5054" spans="1:4" s="186" customFormat="1" ht="13.5" customHeight="1" x14ac:dyDescent="0.3">
      <c r="A5054" s="116" t="s">
        <v>13747</v>
      </c>
      <c r="B5054" s="116" t="s">
        <v>2599</v>
      </c>
      <c r="C5054" s="187" t="s">
        <v>277</v>
      </c>
      <c r="D5054" s="116" t="s">
        <v>2297</v>
      </c>
    </row>
    <row r="5055" spans="1:4" s="186" customFormat="1" ht="13.5" customHeight="1" x14ac:dyDescent="0.3">
      <c r="A5055" s="116" t="s">
        <v>13748</v>
      </c>
      <c r="B5055" s="116" t="s">
        <v>2611</v>
      </c>
      <c r="C5055" s="187" t="s">
        <v>277</v>
      </c>
      <c r="D5055" s="116" t="s">
        <v>2297</v>
      </c>
    </row>
    <row r="5056" spans="1:4" s="186" customFormat="1" ht="13.5" customHeight="1" x14ac:dyDescent="0.3">
      <c r="A5056" s="116" t="s">
        <v>13749</v>
      </c>
      <c r="B5056" s="116" t="s">
        <v>2602</v>
      </c>
      <c r="C5056" s="187" t="s">
        <v>277</v>
      </c>
      <c r="D5056" s="116" t="s">
        <v>2297</v>
      </c>
    </row>
    <row r="5057" spans="1:4" s="186" customFormat="1" ht="13.5" customHeight="1" x14ac:dyDescent="0.3">
      <c r="A5057" s="116" t="s">
        <v>13750</v>
      </c>
      <c r="B5057" s="116" t="s">
        <v>2600</v>
      </c>
      <c r="C5057" s="187" t="s">
        <v>277</v>
      </c>
      <c r="D5057" s="116" t="s">
        <v>2297</v>
      </c>
    </row>
    <row r="5058" spans="1:4" s="186" customFormat="1" ht="13.5" customHeight="1" x14ac:dyDescent="0.3">
      <c r="A5058" s="116" t="s">
        <v>13751</v>
      </c>
      <c r="B5058" s="116" t="s">
        <v>2603</v>
      </c>
      <c r="C5058" s="187" t="s">
        <v>277</v>
      </c>
      <c r="D5058" s="116" t="s">
        <v>2297</v>
      </c>
    </row>
    <row r="5059" spans="1:4" s="186" customFormat="1" ht="13.5" customHeight="1" x14ac:dyDescent="0.3">
      <c r="A5059" s="117" t="s">
        <v>13752</v>
      </c>
      <c r="B5059" s="117" t="s">
        <v>2601</v>
      </c>
      <c r="C5059" s="188" t="s">
        <v>277</v>
      </c>
      <c r="D5059" s="117" t="s">
        <v>2297</v>
      </c>
    </row>
    <row r="5060" spans="1:4" s="186" customFormat="1" ht="13.5" customHeight="1" x14ac:dyDescent="0.3">
      <c r="A5060" s="117" t="s">
        <v>13753</v>
      </c>
      <c r="B5060" s="117" t="s">
        <v>2608</v>
      </c>
      <c r="C5060" s="188" t="s">
        <v>277</v>
      </c>
      <c r="D5060" s="117" t="s">
        <v>2297</v>
      </c>
    </row>
    <row r="5061" spans="1:4" s="186" customFormat="1" ht="13.5" customHeight="1" x14ac:dyDescent="0.3">
      <c r="A5061" s="117" t="s">
        <v>13754</v>
      </c>
      <c r="B5061" s="117" t="s">
        <v>2596</v>
      </c>
      <c r="C5061" s="188" t="s">
        <v>277</v>
      </c>
      <c r="D5061" s="117" t="s">
        <v>2297</v>
      </c>
    </row>
    <row r="5062" spans="1:4" s="186" customFormat="1" ht="13.5" customHeight="1" x14ac:dyDescent="0.3">
      <c r="A5062" s="116" t="s">
        <v>13755</v>
      </c>
      <c r="B5062" s="116" t="s">
        <v>2598</v>
      </c>
      <c r="C5062" s="187" t="s">
        <v>277</v>
      </c>
      <c r="D5062" s="116" t="s">
        <v>2297</v>
      </c>
    </row>
    <row r="5063" spans="1:4" s="186" customFormat="1" ht="13.5" customHeight="1" x14ac:dyDescent="0.3">
      <c r="A5063" s="116" t="s">
        <v>13756</v>
      </c>
      <c r="B5063" s="116" t="s">
        <v>2594</v>
      </c>
      <c r="C5063" s="187" t="s">
        <v>277</v>
      </c>
      <c r="D5063" s="116" t="s">
        <v>2297</v>
      </c>
    </row>
    <row r="5064" spans="1:4" s="186" customFormat="1" ht="13.5" customHeight="1" x14ac:dyDescent="0.3">
      <c r="A5064" s="116" t="s">
        <v>13757</v>
      </c>
      <c r="B5064" s="116" t="s">
        <v>2595</v>
      </c>
      <c r="C5064" s="187" t="s">
        <v>277</v>
      </c>
      <c r="D5064" s="116" t="s">
        <v>2297</v>
      </c>
    </row>
    <row r="5065" spans="1:4" s="186" customFormat="1" ht="13.5" customHeight="1" x14ac:dyDescent="0.3">
      <c r="A5065" s="116" t="s">
        <v>13758</v>
      </c>
      <c r="B5065" s="116" t="s">
        <v>2592</v>
      </c>
      <c r="C5065" s="187" t="s">
        <v>277</v>
      </c>
      <c r="D5065" s="116" t="s">
        <v>2297</v>
      </c>
    </row>
    <row r="5066" spans="1:4" s="186" customFormat="1" ht="13.5" customHeight="1" x14ac:dyDescent="0.3">
      <c r="A5066" s="116" t="s">
        <v>2583</v>
      </c>
      <c r="B5066" s="116" t="s">
        <v>2584</v>
      </c>
      <c r="C5066" s="187" t="s">
        <v>277</v>
      </c>
      <c r="D5066" s="116" t="s">
        <v>2585</v>
      </c>
    </row>
    <row r="5067" spans="1:4" s="186" customFormat="1" ht="13.5" customHeight="1" x14ac:dyDescent="0.3">
      <c r="A5067" s="117" t="s">
        <v>13759</v>
      </c>
      <c r="B5067" s="117" t="s">
        <v>2614</v>
      </c>
      <c r="C5067" s="188" t="s">
        <v>277</v>
      </c>
      <c r="D5067" s="117" t="s">
        <v>2297</v>
      </c>
    </row>
    <row r="5068" spans="1:4" s="186" customFormat="1" ht="13.5" customHeight="1" x14ac:dyDescent="0.3">
      <c r="A5068" s="116" t="s">
        <v>13760</v>
      </c>
      <c r="B5068" s="116" t="s">
        <v>2617</v>
      </c>
      <c r="C5068" s="187" t="s">
        <v>277</v>
      </c>
      <c r="D5068" s="116" t="s">
        <v>2297</v>
      </c>
    </row>
    <row r="5069" spans="1:4" s="186" customFormat="1" ht="13.5" customHeight="1" x14ac:dyDescent="0.3">
      <c r="A5069" s="117" t="s">
        <v>13761</v>
      </c>
      <c r="B5069" s="117" t="s">
        <v>2618</v>
      </c>
      <c r="C5069" s="188" t="s">
        <v>277</v>
      </c>
      <c r="D5069" s="117" t="s">
        <v>2297</v>
      </c>
    </row>
    <row r="5070" spans="1:4" s="186" customFormat="1" ht="13.5" customHeight="1" x14ac:dyDescent="0.3">
      <c r="A5070" s="117" t="s">
        <v>13762</v>
      </c>
      <c r="B5070" s="117" t="s">
        <v>2616</v>
      </c>
      <c r="C5070" s="188" t="s">
        <v>277</v>
      </c>
      <c r="D5070" s="117" t="s">
        <v>2297</v>
      </c>
    </row>
    <row r="5071" spans="1:4" s="186" customFormat="1" ht="13.5" customHeight="1" x14ac:dyDescent="0.3">
      <c r="A5071" s="116" t="s">
        <v>13763</v>
      </c>
      <c r="B5071" s="116" t="s">
        <v>2615</v>
      </c>
      <c r="C5071" s="187" t="s">
        <v>277</v>
      </c>
      <c r="D5071" s="116" t="s">
        <v>2297</v>
      </c>
    </row>
    <row r="5072" spans="1:4" s="186" customFormat="1" ht="13.5" customHeight="1" x14ac:dyDescent="0.3">
      <c r="A5072" s="116" t="s">
        <v>13764</v>
      </c>
      <c r="B5072" s="116" t="s">
        <v>2612</v>
      </c>
      <c r="C5072" s="187" t="s">
        <v>277</v>
      </c>
      <c r="D5072" s="116" t="s">
        <v>2297</v>
      </c>
    </row>
    <row r="5073" spans="1:4" s="186" customFormat="1" ht="13.5" customHeight="1" x14ac:dyDescent="0.3">
      <c r="A5073" s="117" t="s">
        <v>13765</v>
      </c>
      <c r="B5073" s="117" t="s">
        <v>2613</v>
      </c>
      <c r="C5073" s="188" t="s">
        <v>277</v>
      </c>
      <c r="D5073" s="117" t="s">
        <v>2297</v>
      </c>
    </row>
    <row r="5074" spans="1:4" s="186" customFormat="1" ht="13.5" customHeight="1" x14ac:dyDescent="0.3">
      <c r="A5074" s="116" t="s">
        <v>13766</v>
      </c>
      <c r="B5074" s="116" t="s">
        <v>2625</v>
      </c>
      <c r="C5074" s="187" t="s">
        <v>277</v>
      </c>
      <c r="D5074" s="116" t="s">
        <v>2297</v>
      </c>
    </row>
    <row r="5075" spans="1:4" s="186" customFormat="1" ht="13.5" customHeight="1" x14ac:dyDescent="0.3">
      <c r="A5075" s="116" t="s">
        <v>13767</v>
      </c>
      <c r="B5075" s="116" t="s">
        <v>2621</v>
      </c>
      <c r="C5075" s="187" t="s">
        <v>277</v>
      </c>
      <c r="D5075" s="116" t="s">
        <v>2297</v>
      </c>
    </row>
    <row r="5076" spans="1:4" s="186" customFormat="1" ht="13.5" customHeight="1" x14ac:dyDescent="0.3">
      <c r="A5076" s="117" t="s">
        <v>13768</v>
      </c>
      <c r="B5076" s="117" t="s">
        <v>2622</v>
      </c>
      <c r="C5076" s="188" t="s">
        <v>277</v>
      </c>
      <c r="D5076" s="117" t="s">
        <v>2297</v>
      </c>
    </row>
    <row r="5077" spans="1:4" s="186" customFormat="1" ht="13.5" customHeight="1" x14ac:dyDescent="0.3">
      <c r="A5077" s="116" t="s">
        <v>13769</v>
      </c>
      <c r="B5077" s="116" t="s">
        <v>2623</v>
      </c>
      <c r="C5077" s="187" t="s">
        <v>277</v>
      </c>
      <c r="D5077" s="116" t="s">
        <v>2297</v>
      </c>
    </row>
    <row r="5078" spans="1:4" s="186" customFormat="1" ht="13.5" customHeight="1" x14ac:dyDescent="0.3">
      <c r="A5078" s="116" t="s">
        <v>13770</v>
      </c>
      <c r="B5078" s="116" t="s">
        <v>2606</v>
      </c>
      <c r="C5078" s="187" t="s">
        <v>277</v>
      </c>
      <c r="D5078" s="116" t="s">
        <v>2297</v>
      </c>
    </row>
    <row r="5079" spans="1:4" s="186" customFormat="1" ht="13.5" customHeight="1" x14ac:dyDescent="0.3">
      <c r="A5079" s="117" t="s">
        <v>13771</v>
      </c>
      <c r="B5079" s="117" t="s">
        <v>2620</v>
      </c>
      <c r="C5079" s="188" t="s">
        <v>277</v>
      </c>
      <c r="D5079" s="117" t="s">
        <v>2297</v>
      </c>
    </row>
    <row r="5080" spans="1:4" s="186" customFormat="1" ht="13.5" customHeight="1" x14ac:dyDescent="0.3">
      <c r="A5080" s="116" t="s">
        <v>13772</v>
      </c>
      <c r="B5080" s="116" t="s">
        <v>2619</v>
      </c>
      <c r="C5080" s="187" t="s">
        <v>277</v>
      </c>
      <c r="D5080" s="116" t="s">
        <v>2297</v>
      </c>
    </row>
    <row r="5081" spans="1:4" s="186" customFormat="1" ht="13.5" customHeight="1" x14ac:dyDescent="0.3">
      <c r="A5081" s="116" t="s">
        <v>13773</v>
      </c>
      <c r="B5081" s="116" t="s">
        <v>2609</v>
      </c>
      <c r="C5081" s="187" t="s">
        <v>277</v>
      </c>
      <c r="D5081" s="116" t="s">
        <v>2297</v>
      </c>
    </row>
    <row r="5082" spans="1:4" s="186" customFormat="1" ht="13.5" customHeight="1" x14ac:dyDescent="0.3">
      <c r="A5082" s="117" t="s">
        <v>13774</v>
      </c>
      <c r="B5082" s="117" t="s">
        <v>3769</v>
      </c>
      <c r="C5082" s="188" t="s">
        <v>277</v>
      </c>
      <c r="D5082" s="117" t="s">
        <v>2297</v>
      </c>
    </row>
    <row r="5083" spans="1:4" s="186" customFormat="1" ht="13.5" customHeight="1" x14ac:dyDescent="0.3">
      <c r="A5083" s="116" t="s">
        <v>13775</v>
      </c>
      <c r="B5083" s="116" t="s">
        <v>4166</v>
      </c>
      <c r="C5083" s="187" t="s">
        <v>2064</v>
      </c>
      <c r="D5083" s="116" t="s">
        <v>2351</v>
      </c>
    </row>
    <row r="5084" spans="1:4" s="186" customFormat="1" ht="13.5" customHeight="1" x14ac:dyDescent="0.3">
      <c r="A5084" s="117" t="s">
        <v>13776</v>
      </c>
      <c r="B5084" s="117" t="s">
        <v>685</v>
      </c>
      <c r="C5084" s="188" t="s">
        <v>2064</v>
      </c>
      <c r="D5084" s="117" t="s">
        <v>2486</v>
      </c>
    </row>
    <row r="5085" spans="1:4" s="186" customFormat="1" ht="13.5" customHeight="1" x14ac:dyDescent="0.3">
      <c r="A5085" s="117" t="s">
        <v>13777</v>
      </c>
      <c r="B5085" s="117" t="s">
        <v>5705</v>
      </c>
      <c r="C5085" s="188" t="s">
        <v>2064</v>
      </c>
      <c r="D5085" s="117" t="s">
        <v>2405</v>
      </c>
    </row>
    <row r="5086" spans="1:4" s="186" customFormat="1" ht="13.5" customHeight="1" x14ac:dyDescent="0.3">
      <c r="A5086" s="116" t="s">
        <v>13778</v>
      </c>
      <c r="B5086" s="116" t="s">
        <v>8840</v>
      </c>
      <c r="C5086" s="187" t="s">
        <v>2064</v>
      </c>
      <c r="D5086" s="116" t="s">
        <v>2282</v>
      </c>
    </row>
    <row r="5087" spans="1:4" s="186" customFormat="1" ht="13.5" customHeight="1" x14ac:dyDescent="0.3">
      <c r="A5087" s="116" t="s">
        <v>13779</v>
      </c>
      <c r="B5087" s="116" t="s">
        <v>7709</v>
      </c>
      <c r="C5087" s="187" t="s">
        <v>2064</v>
      </c>
      <c r="D5087" s="116" t="s">
        <v>2314</v>
      </c>
    </row>
    <row r="5088" spans="1:4" s="186" customFormat="1" ht="13.5" customHeight="1" x14ac:dyDescent="0.3">
      <c r="A5088" s="116" t="s">
        <v>13780</v>
      </c>
      <c r="B5088" s="116" t="s">
        <v>7706</v>
      </c>
      <c r="C5088" s="187" t="s">
        <v>2064</v>
      </c>
      <c r="D5088" s="116" t="s">
        <v>2282</v>
      </c>
    </row>
    <row r="5089" spans="1:4" s="186" customFormat="1" ht="13.5" customHeight="1" x14ac:dyDescent="0.3">
      <c r="A5089" s="116" t="s">
        <v>13781</v>
      </c>
      <c r="B5089" s="116" t="s">
        <v>7705</v>
      </c>
      <c r="C5089" s="187" t="s">
        <v>2064</v>
      </c>
      <c r="D5089" s="116" t="s">
        <v>2282</v>
      </c>
    </row>
    <row r="5090" spans="1:4" s="186" customFormat="1" ht="13.5" customHeight="1" x14ac:dyDescent="0.3">
      <c r="A5090" s="116" t="s">
        <v>13782</v>
      </c>
      <c r="B5090" s="116" t="s">
        <v>7854</v>
      </c>
      <c r="C5090" s="187" t="s">
        <v>2064</v>
      </c>
      <c r="D5090" s="116" t="s">
        <v>2414</v>
      </c>
    </row>
    <row r="5091" spans="1:4" s="186" customFormat="1" ht="13.5" customHeight="1" x14ac:dyDescent="0.3">
      <c r="A5091" s="116" t="s">
        <v>13783</v>
      </c>
      <c r="B5091" s="116" t="s">
        <v>2497</v>
      </c>
      <c r="C5091" s="187" t="s">
        <v>167</v>
      </c>
      <c r="D5091" s="116" t="s">
        <v>2469</v>
      </c>
    </row>
    <row r="5092" spans="1:4" s="186" customFormat="1" ht="13.5" customHeight="1" x14ac:dyDescent="0.3">
      <c r="A5092" s="117" t="s">
        <v>13784</v>
      </c>
      <c r="B5092" s="117" t="s">
        <v>2498</v>
      </c>
      <c r="C5092" s="188" t="s">
        <v>167</v>
      </c>
      <c r="D5092" s="117" t="s">
        <v>2469</v>
      </c>
    </row>
    <row r="5093" spans="1:4" s="186" customFormat="1" ht="13.5" customHeight="1" x14ac:dyDescent="0.3">
      <c r="A5093" s="116" t="s">
        <v>13785</v>
      </c>
      <c r="B5093" s="116" t="s">
        <v>3825</v>
      </c>
      <c r="C5093" s="187" t="s">
        <v>2064</v>
      </c>
      <c r="D5093" s="116" t="s">
        <v>2351</v>
      </c>
    </row>
    <row r="5094" spans="1:4" s="186" customFormat="1" ht="13.5" customHeight="1" x14ac:dyDescent="0.3">
      <c r="A5094" s="116" t="s">
        <v>13786</v>
      </c>
      <c r="B5094" s="116" t="s">
        <v>3827</v>
      </c>
      <c r="C5094" s="187" t="s">
        <v>2064</v>
      </c>
      <c r="D5094" s="116" t="s">
        <v>2351</v>
      </c>
    </row>
    <row r="5095" spans="1:4" s="186" customFormat="1" ht="13.5" customHeight="1" x14ac:dyDescent="0.3">
      <c r="A5095" s="117" t="s">
        <v>13787</v>
      </c>
      <c r="B5095" s="117" t="s">
        <v>3828</v>
      </c>
      <c r="C5095" s="188" t="s">
        <v>2064</v>
      </c>
      <c r="D5095" s="117" t="s">
        <v>2351</v>
      </c>
    </row>
    <row r="5096" spans="1:4" s="186" customFormat="1" ht="13.5" customHeight="1" x14ac:dyDescent="0.3">
      <c r="A5096" s="117" t="s">
        <v>13788</v>
      </c>
      <c r="B5096" s="117" t="s">
        <v>3823</v>
      </c>
      <c r="C5096" s="188" t="s">
        <v>2064</v>
      </c>
      <c r="D5096" s="117" t="s">
        <v>2469</v>
      </c>
    </row>
    <row r="5097" spans="1:4" s="186" customFormat="1" ht="13.5" customHeight="1" x14ac:dyDescent="0.3">
      <c r="A5097" s="116" t="s">
        <v>13789</v>
      </c>
      <c r="B5097" s="116" t="s">
        <v>3829</v>
      </c>
      <c r="C5097" s="187" t="s">
        <v>2064</v>
      </c>
      <c r="D5097" s="116" t="s">
        <v>2469</v>
      </c>
    </row>
    <row r="5098" spans="1:4" s="186" customFormat="1" ht="13.5" customHeight="1" x14ac:dyDescent="0.3">
      <c r="A5098" s="117" t="s">
        <v>13790</v>
      </c>
      <c r="B5098" s="117" t="s">
        <v>3826</v>
      </c>
      <c r="C5098" s="188" t="s">
        <v>2064</v>
      </c>
      <c r="D5098" s="117" t="s">
        <v>2351</v>
      </c>
    </row>
    <row r="5099" spans="1:4" s="186" customFormat="1" ht="13.5" customHeight="1" x14ac:dyDescent="0.3">
      <c r="A5099" s="117" t="s">
        <v>13791</v>
      </c>
      <c r="B5099" s="117" t="s">
        <v>686</v>
      </c>
      <c r="C5099" s="188" t="s">
        <v>2064</v>
      </c>
      <c r="D5099" s="117" t="s">
        <v>2469</v>
      </c>
    </row>
    <row r="5100" spans="1:4" s="186" customFormat="1" ht="13.5" customHeight="1" x14ac:dyDescent="0.3">
      <c r="A5100" s="117" t="s">
        <v>13792</v>
      </c>
      <c r="B5100" s="117" t="s">
        <v>2697</v>
      </c>
      <c r="C5100" s="188" t="s">
        <v>2285</v>
      </c>
      <c r="D5100" s="117" t="s">
        <v>2351</v>
      </c>
    </row>
    <row r="5101" spans="1:4" s="186" customFormat="1" ht="13.5" customHeight="1" x14ac:dyDescent="0.3">
      <c r="A5101" s="116" t="s">
        <v>13793</v>
      </c>
      <c r="B5101" s="116" t="s">
        <v>2696</v>
      </c>
      <c r="C5101" s="187" t="s">
        <v>2285</v>
      </c>
      <c r="D5101" s="116" t="s">
        <v>2351</v>
      </c>
    </row>
    <row r="5102" spans="1:4" s="186" customFormat="1" ht="13.5" customHeight="1" x14ac:dyDescent="0.3">
      <c r="A5102" s="117" t="s">
        <v>13794</v>
      </c>
      <c r="B5102" s="117" t="s">
        <v>2500</v>
      </c>
      <c r="C5102" s="188" t="s">
        <v>417</v>
      </c>
      <c r="D5102" s="117" t="s">
        <v>2280</v>
      </c>
    </row>
    <row r="5103" spans="1:4" s="186" customFormat="1" ht="13.5" customHeight="1" x14ac:dyDescent="0.3">
      <c r="A5103" s="116" t="s">
        <v>13795</v>
      </c>
      <c r="B5103" s="116" t="s">
        <v>7786</v>
      </c>
      <c r="C5103" s="187" t="s">
        <v>2647</v>
      </c>
      <c r="D5103" s="116" t="s">
        <v>2282</v>
      </c>
    </row>
    <row r="5104" spans="1:4" s="186" customFormat="1" ht="13.5" customHeight="1" x14ac:dyDescent="0.3">
      <c r="A5104" s="116" t="s">
        <v>13796</v>
      </c>
      <c r="B5104" s="116" t="s">
        <v>2653</v>
      </c>
      <c r="C5104" s="187" t="s">
        <v>2647</v>
      </c>
      <c r="D5104" s="116" t="s">
        <v>2282</v>
      </c>
    </row>
    <row r="5105" spans="1:4" s="186" customFormat="1" ht="13.5" customHeight="1" x14ac:dyDescent="0.3">
      <c r="A5105" s="116" t="s">
        <v>13796</v>
      </c>
      <c r="B5105" s="116" t="s">
        <v>2653</v>
      </c>
      <c r="C5105" s="187" t="s">
        <v>2647</v>
      </c>
      <c r="D5105" s="116" t="s">
        <v>2282</v>
      </c>
    </row>
    <row r="5106" spans="1:4" s="186" customFormat="1" ht="13.5" customHeight="1" x14ac:dyDescent="0.3">
      <c r="A5106" s="116" t="s">
        <v>13797</v>
      </c>
      <c r="B5106" s="116" t="s">
        <v>2661</v>
      </c>
      <c r="C5106" s="187" t="s">
        <v>2647</v>
      </c>
      <c r="D5106" s="116" t="s">
        <v>2282</v>
      </c>
    </row>
    <row r="5107" spans="1:4" s="186" customFormat="1" ht="13.5" customHeight="1" x14ac:dyDescent="0.3">
      <c r="A5107" s="116" t="s">
        <v>13797</v>
      </c>
      <c r="B5107" s="116" t="s">
        <v>2661</v>
      </c>
      <c r="C5107" s="187" t="s">
        <v>2647</v>
      </c>
      <c r="D5107" s="116" t="s">
        <v>2282</v>
      </c>
    </row>
    <row r="5108" spans="1:4" s="186" customFormat="1" ht="13.5" customHeight="1" x14ac:dyDescent="0.3">
      <c r="A5108" s="117" t="s">
        <v>13798</v>
      </c>
      <c r="B5108" s="117" t="s">
        <v>7773</v>
      </c>
      <c r="C5108" s="188" t="s">
        <v>2647</v>
      </c>
      <c r="D5108" s="117" t="s">
        <v>2282</v>
      </c>
    </row>
    <row r="5109" spans="1:4" s="186" customFormat="1" ht="13.5" customHeight="1" x14ac:dyDescent="0.3">
      <c r="A5109" s="116" t="s">
        <v>13799</v>
      </c>
      <c r="B5109" s="116" t="s">
        <v>7788</v>
      </c>
      <c r="C5109" s="187" t="s">
        <v>2647</v>
      </c>
      <c r="D5109" s="116" t="s">
        <v>2282</v>
      </c>
    </row>
    <row r="5110" spans="1:4" s="186" customFormat="1" ht="13.5" customHeight="1" x14ac:dyDescent="0.3">
      <c r="A5110" s="117" t="s">
        <v>13800</v>
      </c>
      <c r="B5110" s="117" t="s">
        <v>5279</v>
      </c>
      <c r="C5110" s="188" t="s">
        <v>2064</v>
      </c>
      <c r="D5110" s="117" t="s">
        <v>2458</v>
      </c>
    </row>
    <row r="5111" spans="1:4" s="186" customFormat="1" ht="13.5" customHeight="1" x14ac:dyDescent="0.3">
      <c r="A5111" s="116" t="s">
        <v>13801</v>
      </c>
      <c r="B5111" s="116" t="s">
        <v>8295</v>
      </c>
      <c r="C5111" s="187" t="s">
        <v>2064</v>
      </c>
      <c r="D5111" s="116" t="s">
        <v>2414</v>
      </c>
    </row>
    <row r="5112" spans="1:4" s="186" customFormat="1" ht="13.5" customHeight="1" x14ac:dyDescent="0.3">
      <c r="A5112" s="117" t="s">
        <v>13802</v>
      </c>
      <c r="B5112" s="117" t="s">
        <v>7759</v>
      </c>
      <c r="C5112" s="188" t="s">
        <v>2064</v>
      </c>
      <c r="D5112" s="117" t="s">
        <v>2282</v>
      </c>
    </row>
    <row r="5113" spans="1:4" s="186" customFormat="1" ht="13.5" customHeight="1" x14ac:dyDescent="0.3">
      <c r="A5113" s="117" t="s">
        <v>13803</v>
      </c>
      <c r="B5113" s="117" t="s">
        <v>7820</v>
      </c>
      <c r="C5113" s="188" t="s">
        <v>2064</v>
      </c>
      <c r="D5113" s="117" t="s">
        <v>2282</v>
      </c>
    </row>
    <row r="5114" spans="1:4" s="186" customFormat="1" ht="13.5" customHeight="1" x14ac:dyDescent="0.3">
      <c r="A5114" s="116" t="s">
        <v>13804</v>
      </c>
      <c r="B5114" s="116" t="s">
        <v>5194</v>
      </c>
      <c r="C5114" s="187" t="s">
        <v>2064</v>
      </c>
      <c r="D5114" s="116" t="s">
        <v>2351</v>
      </c>
    </row>
    <row r="5115" spans="1:4" s="186" customFormat="1" ht="13.5" customHeight="1" x14ac:dyDescent="0.3">
      <c r="A5115" s="116" t="s">
        <v>13805</v>
      </c>
      <c r="B5115" s="116" t="s">
        <v>687</v>
      </c>
      <c r="C5115" s="187" t="s">
        <v>2064</v>
      </c>
      <c r="D5115" s="116" t="s">
        <v>2405</v>
      </c>
    </row>
    <row r="5116" spans="1:4" s="186" customFormat="1" ht="13.5" customHeight="1" x14ac:dyDescent="0.3">
      <c r="A5116" s="117" t="s">
        <v>13806</v>
      </c>
      <c r="B5116" s="117" t="s">
        <v>688</v>
      </c>
      <c r="C5116" s="188" t="s">
        <v>2064</v>
      </c>
      <c r="D5116" s="117" t="s">
        <v>2405</v>
      </c>
    </row>
    <row r="5117" spans="1:4" s="186" customFormat="1" ht="13.5" customHeight="1" x14ac:dyDescent="0.3">
      <c r="A5117" s="117" t="s">
        <v>13807</v>
      </c>
      <c r="B5117" s="117" t="s">
        <v>690</v>
      </c>
      <c r="C5117" s="188" t="s">
        <v>2064</v>
      </c>
      <c r="D5117" s="117" t="s">
        <v>2405</v>
      </c>
    </row>
    <row r="5118" spans="1:4" s="186" customFormat="1" ht="13.5" customHeight="1" x14ac:dyDescent="0.3">
      <c r="A5118" s="116" t="s">
        <v>13808</v>
      </c>
      <c r="B5118" s="116" t="s">
        <v>691</v>
      </c>
      <c r="C5118" s="187" t="s">
        <v>2064</v>
      </c>
      <c r="D5118" s="116" t="s">
        <v>2405</v>
      </c>
    </row>
    <row r="5119" spans="1:4" s="186" customFormat="1" ht="13.5" customHeight="1" x14ac:dyDescent="0.3">
      <c r="A5119" s="116" t="s">
        <v>13809</v>
      </c>
      <c r="B5119" s="116" t="s">
        <v>8273</v>
      </c>
      <c r="C5119" s="187" t="s">
        <v>2064</v>
      </c>
      <c r="D5119" s="116" t="s">
        <v>2405</v>
      </c>
    </row>
    <row r="5120" spans="1:4" s="186" customFormat="1" ht="13.5" customHeight="1" x14ac:dyDescent="0.3">
      <c r="A5120" s="116" t="s">
        <v>13810</v>
      </c>
      <c r="B5120" s="116" t="s">
        <v>692</v>
      </c>
      <c r="C5120" s="187" t="s">
        <v>2064</v>
      </c>
      <c r="D5120" s="116" t="s">
        <v>2458</v>
      </c>
    </row>
    <row r="5121" spans="1:4" s="186" customFormat="1" ht="13.5" customHeight="1" x14ac:dyDescent="0.3">
      <c r="A5121" s="117" t="s">
        <v>13811</v>
      </c>
      <c r="B5121" s="117" t="s">
        <v>7567</v>
      </c>
      <c r="C5121" s="188" t="s">
        <v>2064</v>
      </c>
      <c r="D5121" s="117" t="s">
        <v>2687</v>
      </c>
    </row>
    <row r="5122" spans="1:4" s="186" customFormat="1" ht="13.5" customHeight="1" x14ac:dyDescent="0.3">
      <c r="A5122" s="116" t="s">
        <v>13812</v>
      </c>
      <c r="B5122" s="116" t="s">
        <v>7568</v>
      </c>
      <c r="C5122" s="187" t="s">
        <v>2064</v>
      </c>
      <c r="D5122" s="116" t="s">
        <v>2687</v>
      </c>
    </row>
    <row r="5123" spans="1:4" s="186" customFormat="1" ht="13.5" customHeight="1" x14ac:dyDescent="0.3">
      <c r="A5123" s="117" t="s">
        <v>13813</v>
      </c>
      <c r="B5123" s="117" t="s">
        <v>3581</v>
      </c>
      <c r="C5123" s="188" t="s">
        <v>2064</v>
      </c>
      <c r="D5123" s="117" t="s">
        <v>2486</v>
      </c>
    </row>
    <row r="5124" spans="1:4" s="186" customFormat="1" ht="13.5" customHeight="1" x14ac:dyDescent="0.3">
      <c r="A5124" s="117" t="s">
        <v>7688</v>
      </c>
      <c r="B5124" s="117" t="s">
        <v>7689</v>
      </c>
      <c r="C5124" s="188" t="s">
        <v>277</v>
      </c>
      <c r="D5124" s="117" t="s">
        <v>2585</v>
      </c>
    </row>
    <row r="5125" spans="1:4" s="186" customFormat="1" ht="13.5" customHeight="1" x14ac:dyDescent="0.3">
      <c r="A5125" s="116" t="s">
        <v>13814</v>
      </c>
      <c r="B5125" s="116" t="s">
        <v>3510</v>
      </c>
      <c r="C5125" s="187" t="s">
        <v>277</v>
      </c>
      <c r="D5125" s="116" t="s">
        <v>2297</v>
      </c>
    </row>
    <row r="5126" spans="1:4" s="186" customFormat="1" ht="13.5" customHeight="1" x14ac:dyDescent="0.3">
      <c r="A5126" s="117" t="s">
        <v>13815</v>
      </c>
      <c r="B5126" s="117" t="s">
        <v>3502</v>
      </c>
      <c r="C5126" s="188" t="s">
        <v>277</v>
      </c>
      <c r="D5126" s="117" t="s">
        <v>2297</v>
      </c>
    </row>
    <row r="5127" spans="1:4" s="186" customFormat="1" ht="13.5" customHeight="1" x14ac:dyDescent="0.3">
      <c r="A5127" s="116" t="s">
        <v>13816</v>
      </c>
      <c r="B5127" s="116" t="s">
        <v>693</v>
      </c>
      <c r="C5127" s="187" t="s">
        <v>2064</v>
      </c>
      <c r="D5127" s="116" t="s">
        <v>2405</v>
      </c>
    </row>
    <row r="5128" spans="1:4" s="186" customFormat="1" ht="13.5" customHeight="1" x14ac:dyDescent="0.3">
      <c r="A5128" s="116" t="s">
        <v>13817</v>
      </c>
      <c r="B5128" s="116" t="s">
        <v>6597</v>
      </c>
      <c r="C5128" s="187" t="s">
        <v>2064</v>
      </c>
      <c r="D5128" s="116" t="s">
        <v>2578</v>
      </c>
    </row>
    <row r="5129" spans="1:4" s="186" customFormat="1" ht="13.5" customHeight="1" x14ac:dyDescent="0.3">
      <c r="A5129" s="117" t="s">
        <v>13818</v>
      </c>
      <c r="B5129" s="117" t="s">
        <v>7717</v>
      </c>
      <c r="C5129" s="188" t="s">
        <v>2064</v>
      </c>
      <c r="D5129" s="117" t="s">
        <v>2282</v>
      </c>
    </row>
    <row r="5130" spans="1:4" s="186" customFormat="1" ht="13.5" customHeight="1" x14ac:dyDescent="0.3">
      <c r="A5130" s="117" t="s">
        <v>13819</v>
      </c>
      <c r="B5130" s="117" t="s">
        <v>7713</v>
      </c>
      <c r="C5130" s="188" t="s">
        <v>2064</v>
      </c>
      <c r="D5130" s="117" t="s">
        <v>2282</v>
      </c>
    </row>
    <row r="5131" spans="1:4" s="186" customFormat="1" ht="13.5" customHeight="1" x14ac:dyDescent="0.3">
      <c r="A5131" s="116" t="s">
        <v>13820</v>
      </c>
      <c r="B5131" s="116" t="s">
        <v>7711</v>
      </c>
      <c r="C5131" s="187" t="s">
        <v>2064</v>
      </c>
      <c r="D5131" s="116" t="s">
        <v>2282</v>
      </c>
    </row>
    <row r="5132" spans="1:4" s="186" customFormat="1" ht="13.5" customHeight="1" x14ac:dyDescent="0.3">
      <c r="A5132" s="116" t="s">
        <v>13821</v>
      </c>
      <c r="B5132" s="116" t="s">
        <v>7710</v>
      </c>
      <c r="C5132" s="187" t="s">
        <v>2064</v>
      </c>
      <c r="D5132" s="116" t="s">
        <v>2282</v>
      </c>
    </row>
    <row r="5133" spans="1:4" s="186" customFormat="1" ht="13.5" customHeight="1" x14ac:dyDescent="0.3">
      <c r="A5133" s="117" t="s">
        <v>13822</v>
      </c>
      <c r="B5133" s="117" t="s">
        <v>2518</v>
      </c>
      <c r="C5133" s="188" t="s">
        <v>2064</v>
      </c>
      <c r="D5133" s="117" t="s">
        <v>2405</v>
      </c>
    </row>
    <row r="5134" spans="1:4" s="186" customFormat="1" ht="13.5" customHeight="1" x14ac:dyDescent="0.3">
      <c r="A5134" s="116" t="s">
        <v>13823</v>
      </c>
      <c r="B5134" s="116" t="s">
        <v>6363</v>
      </c>
      <c r="C5134" s="187" t="s">
        <v>2064</v>
      </c>
      <c r="D5134" s="116" t="s">
        <v>2351</v>
      </c>
    </row>
    <row r="5135" spans="1:4" s="186" customFormat="1" ht="13.5" customHeight="1" x14ac:dyDescent="0.3">
      <c r="A5135" s="116" t="s">
        <v>13824</v>
      </c>
      <c r="B5135" s="116" t="s">
        <v>6385</v>
      </c>
      <c r="C5135" s="187" t="s">
        <v>2064</v>
      </c>
      <c r="D5135" s="116" t="s">
        <v>2351</v>
      </c>
    </row>
    <row r="5136" spans="1:4" s="186" customFormat="1" ht="13.5" customHeight="1" x14ac:dyDescent="0.3">
      <c r="A5136" s="117" t="s">
        <v>13825</v>
      </c>
      <c r="B5136" s="117" t="s">
        <v>6372</v>
      </c>
      <c r="C5136" s="188" t="s">
        <v>2064</v>
      </c>
      <c r="D5136" s="117" t="s">
        <v>2351</v>
      </c>
    </row>
    <row r="5137" spans="1:4" s="186" customFormat="1" ht="13.5" customHeight="1" x14ac:dyDescent="0.3">
      <c r="A5137" s="116" t="s">
        <v>13826</v>
      </c>
      <c r="B5137" s="116" t="s">
        <v>6369</v>
      </c>
      <c r="C5137" s="187" t="s">
        <v>2064</v>
      </c>
      <c r="D5137" s="116" t="s">
        <v>2351</v>
      </c>
    </row>
    <row r="5138" spans="1:4" s="186" customFormat="1" ht="13.5" customHeight="1" x14ac:dyDescent="0.3">
      <c r="A5138" s="117" t="s">
        <v>13827</v>
      </c>
      <c r="B5138" s="117" t="s">
        <v>6360</v>
      </c>
      <c r="C5138" s="188" t="s">
        <v>2064</v>
      </c>
      <c r="D5138" s="117" t="s">
        <v>2351</v>
      </c>
    </row>
    <row r="5139" spans="1:4" s="186" customFormat="1" ht="13.5" customHeight="1" x14ac:dyDescent="0.3">
      <c r="A5139" s="116" t="s">
        <v>13828</v>
      </c>
      <c r="B5139" s="116" t="s">
        <v>6387</v>
      </c>
      <c r="C5139" s="187" t="s">
        <v>2064</v>
      </c>
      <c r="D5139" s="116" t="s">
        <v>2351</v>
      </c>
    </row>
    <row r="5140" spans="1:4" s="186" customFormat="1" ht="13.5" customHeight="1" x14ac:dyDescent="0.3">
      <c r="A5140" s="116" t="s">
        <v>13829</v>
      </c>
      <c r="B5140" s="116" t="s">
        <v>6391</v>
      </c>
      <c r="C5140" s="187" t="s">
        <v>2064</v>
      </c>
      <c r="D5140" s="116" t="s">
        <v>2351</v>
      </c>
    </row>
    <row r="5141" spans="1:4" s="186" customFormat="1" ht="13.5" customHeight="1" x14ac:dyDescent="0.3">
      <c r="A5141" s="117" t="s">
        <v>13830</v>
      </c>
      <c r="B5141" s="117" t="s">
        <v>6380</v>
      </c>
      <c r="C5141" s="188" t="s">
        <v>2064</v>
      </c>
      <c r="D5141" s="117" t="s">
        <v>2351</v>
      </c>
    </row>
    <row r="5142" spans="1:4" s="186" customFormat="1" ht="13.5" customHeight="1" x14ac:dyDescent="0.3">
      <c r="A5142" s="117" t="s">
        <v>13831</v>
      </c>
      <c r="B5142" s="117" t="s">
        <v>6362</v>
      </c>
      <c r="C5142" s="188" t="s">
        <v>2064</v>
      </c>
      <c r="D5142" s="117" t="s">
        <v>2578</v>
      </c>
    </row>
    <row r="5143" spans="1:4" s="186" customFormat="1" ht="13.5" customHeight="1" x14ac:dyDescent="0.3">
      <c r="A5143" s="117" t="s">
        <v>13832</v>
      </c>
      <c r="B5143" s="117" t="s">
        <v>6822</v>
      </c>
      <c r="C5143" s="188" t="s">
        <v>2064</v>
      </c>
      <c r="D5143" s="117" t="s">
        <v>2351</v>
      </c>
    </row>
    <row r="5144" spans="1:4" s="186" customFormat="1" ht="13.5" customHeight="1" x14ac:dyDescent="0.3">
      <c r="A5144" s="116" t="s">
        <v>13833</v>
      </c>
      <c r="B5144" s="116" t="s">
        <v>6379</v>
      </c>
      <c r="C5144" s="187" t="s">
        <v>2064</v>
      </c>
      <c r="D5144" s="116" t="s">
        <v>2351</v>
      </c>
    </row>
    <row r="5145" spans="1:4" s="186" customFormat="1" ht="13.5" customHeight="1" x14ac:dyDescent="0.3">
      <c r="A5145" s="117" t="s">
        <v>13834</v>
      </c>
      <c r="B5145" s="117" t="s">
        <v>6392</v>
      </c>
      <c r="C5145" s="188" t="s">
        <v>2064</v>
      </c>
      <c r="D5145" s="117" t="s">
        <v>2351</v>
      </c>
    </row>
    <row r="5146" spans="1:4" s="186" customFormat="1" ht="13.5" customHeight="1" x14ac:dyDescent="0.3">
      <c r="A5146" s="117" t="s">
        <v>13835</v>
      </c>
      <c r="B5146" s="117" t="s">
        <v>6386</v>
      </c>
      <c r="C5146" s="188" t="s">
        <v>2064</v>
      </c>
      <c r="D5146" s="117" t="s">
        <v>2351</v>
      </c>
    </row>
    <row r="5147" spans="1:4" s="186" customFormat="1" ht="13.5" customHeight="1" x14ac:dyDescent="0.3">
      <c r="A5147" s="117" t="s">
        <v>13836</v>
      </c>
      <c r="B5147" s="117" t="s">
        <v>6378</v>
      </c>
      <c r="C5147" s="188" t="s">
        <v>2064</v>
      </c>
      <c r="D5147" s="117" t="s">
        <v>2351</v>
      </c>
    </row>
    <row r="5148" spans="1:4" s="186" customFormat="1" ht="13.5" customHeight="1" x14ac:dyDescent="0.3">
      <c r="A5148" s="116" t="s">
        <v>13837</v>
      </c>
      <c r="B5148" s="116" t="s">
        <v>6377</v>
      </c>
      <c r="C5148" s="187" t="s">
        <v>2064</v>
      </c>
      <c r="D5148" s="116" t="s">
        <v>2351</v>
      </c>
    </row>
    <row r="5149" spans="1:4" s="186" customFormat="1" ht="13.5" customHeight="1" x14ac:dyDescent="0.3">
      <c r="A5149" s="117" t="s">
        <v>13838</v>
      </c>
      <c r="B5149" s="117" t="s">
        <v>6376</v>
      </c>
      <c r="C5149" s="188" t="s">
        <v>2064</v>
      </c>
      <c r="D5149" s="117" t="s">
        <v>2351</v>
      </c>
    </row>
    <row r="5150" spans="1:4" s="186" customFormat="1" ht="13.5" customHeight="1" x14ac:dyDescent="0.3">
      <c r="A5150" s="117" t="s">
        <v>13839</v>
      </c>
      <c r="B5150" s="117" t="s">
        <v>6370</v>
      </c>
      <c r="C5150" s="188" t="s">
        <v>2064</v>
      </c>
      <c r="D5150" s="117" t="s">
        <v>2351</v>
      </c>
    </row>
    <row r="5151" spans="1:4" s="186" customFormat="1" ht="13.5" customHeight="1" x14ac:dyDescent="0.3">
      <c r="A5151" s="116" t="s">
        <v>13840</v>
      </c>
      <c r="B5151" s="116" t="s">
        <v>6371</v>
      </c>
      <c r="C5151" s="187" t="s">
        <v>2064</v>
      </c>
      <c r="D5151" s="116" t="s">
        <v>2351</v>
      </c>
    </row>
    <row r="5152" spans="1:4" s="186" customFormat="1" ht="13.5" customHeight="1" x14ac:dyDescent="0.3">
      <c r="A5152" s="116" t="s">
        <v>13841</v>
      </c>
      <c r="B5152" s="116" t="s">
        <v>694</v>
      </c>
      <c r="C5152" s="187" t="s">
        <v>2064</v>
      </c>
      <c r="D5152" s="116" t="s">
        <v>2578</v>
      </c>
    </row>
    <row r="5153" spans="1:4" s="186" customFormat="1" ht="13.5" customHeight="1" x14ac:dyDescent="0.3">
      <c r="A5153" s="116" t="s">
        <v>13842</v>
      </c>
      <c r="B5153" s="116" t="s">
        <v>6357</v>
      </c>
      <c r="C5153" s="187" t="s">
        <v>2064</v>
      </c>
      <c r="D5153" s="116" t="s">
        <v>2351</v>
      </c>
    </row>
    <row r="5154" spans="1:4" s="186" customFormat="1" ht="13.5" customHeight="1" x14ac:dyDescent="0.3">
      <c r="A5154" s="117" t="s">
        <v>13843</v>
      </c>
      <c r="B5154" s="117" t="s">
        <v>6384</v>
      </c>
      <c r="C5154" s="188" t="s">
        <v>2064</v>
      </c>
      <c r="D5154" s="117" t="s">
        <v>2351</v>
      </c>
    </row>
    <row r="5155" spans="1:4" s="186" customFormat="1" ht="13.5" customHeight="1" x14ac:dyDescent="0.3">
      <c r="A5155" s="117" t="s">
        <v>13844</v>
      </c>
      <c r="B5155" s="117" t="s">
        <v>6396</v>
      </c>
      <c r="C5155" s="188" t="s">
        <v>2064</v>
      </c>
      <c r="D5155" s="117" t="s">
        <v>2351</v>
      </c>
    </row>
    <row r="5156" spans="1:4" s="186" customFormat="1" ht="13.5" customHeight="1" x14ac:dyDescent="0.3">
      <c r="A5156" s="117" t="s">
        <v>13845</v>
      </c>
      <c r="B5156" s="117" t="s">
        <v>6394</v>
      </c>
      <c r="C5156" s="188" t="s">
        <v>2064</v>
      </c>
      <c r="D5156" s="117" t="s">
        <v>2351</v>
      </c>
    </row>
    <row r="5157" spans="1:4" s="186" customFormat="1" ht="13.5" customHeight="1" x14ac:dyDescent="0.3">
      <c r="A5157" s="116" t="s">
        <v>13846</v>
      </c>
      <c r="B5157" s="116" t="s">
        <v>6393</v>
      </c>
      <c r="C5157" s="187" t="s">
        <v>2064</v>
      </c>
      <c r="D5157" s="116" t="s">
        <v>2351</v>
      </c>
    </row>
    <row r="5158" spans="1:4" s="186" customFormat="1" ht="13.5" customHeight="1" x14ac:dyDescent="0.3">
      <c r="A5158" s="116" t="s">
        <v>13847</v>
      </c>
      <c r="B5158" s="116" t="s">
        <v>6395</v>
      </c>
      <c r="C5158" s="187" t="s">
        <v>2064</v>
      </c>
      <c r="D5158" s="116" t="s">
        <v>2351</v>
      </c>
    </row>
    <row r="5159" spans="1:4" s="186" customFormat="1" ht="13.5" customHeight="1" x14ac:dyDescent="0.3">
      <c r="A5159" s="117" t="s">
        <v>13848</v>
      </c>
      <c r="B5159" s="117" t="s">
        <v>6358</v>
      </c>
      <c r="C5159" s="188" t="s">
        <v>2064</v>
      </c>
      <c r="D5159" s="117" t="s">
        <v>2351</v>
      </c>
    </row>
    <row r="5160" spans="1:4" s="186" customFormat="1" ht="13.5" customHeight="1" x14ac:dyDescent="0.3">
      <c r="A5160" s="116" t="s">
        <v>13849</v>
      </c>
      <c r="B5160" s="116" t="s">
        <v>6359</v>
      </c>
      <c r="C5160" s="187" t="s">
        <v>2064</v>
      </c>
      <c r="D5160" s="116" t="s">
        <v>2351</v>
      </c>
    </row>
    <row r="5161" spans="1:4" s="186" customFormat="1" ht="13.5" customHeight="1" x14ac:dyDescent="0.3">
      <c r="A5161" s="117" t="s">
        <v>13850</v>
      </c>
      <c r="B5161" s="117" t="s">
        <v>6851</v>
      </c>
      <c r="C5161" s="188" t="s">
        <v>2064</v>
      </c>
      <c r="D5161" s="117" t="s">
        <v>2578</v>
      </c>
    </row>
    <row r="5162" spans="1:4" s="186" customFormat="1" ht="13.5" customHeight="1" x14ac:dyDescent="0.3">
      <c r="A5162" s="117" t="s">
        <v>13851</v>
      </c>
      <c r="B5162" s="117" t="s">
        <v>6390</v>
      </c>
      <c r="C5162" s="188" t="s">
        <v>2064</v>
      </c>
      <c r="D5162" s="117" t="s">
        <v>2351</v>
      </c>
    </row>
    <row r="5163" spans="1:4" s="186" customFormat="1" ht="13.5" customHeight="1" x14ac:dyDescent="0.3">
      <c r="A5163" s="117" t="s">
        <v>13852</v>
      </c>
      <c r="B5163" s="117" t="s">
        <v>6388</v>
      </c>
      <c r="C5163" s="188" t="s">
        <v>2064</v>
      </c>
      <c r="D5163" s="117" t="s">
        <v>2351</v>
      </c>
    </row>
    <row r="5164" spans="1:4" s="186" customFormat="1" ht="13.5" customHeight="1" x14ac:dyDescent="0.3">
      <c r="A5164" s="116" t="s">
        <v>13853</v>
      </c>
      <c r="B5164" s="116" t="s">
        <v>6361</v>
      </c>
      <c r="C5164" s="187" t="s">
        <v>2064</v>
      </c>
      <c r="D5164" s="116" t="s">
        <v>2351</v>
      </c>
    </row>
    <row r="5165" spans="1:4" s="186" customFormat="1" ht="13.5" customHeight="1" x14ac:dyDescent="0.3">
      <c r="A5165" s="116" t="s">
        <v>13854</v>
      </c>
      <c r="B5165" s="116" t="s">
        <v>6381</v>
      </c>
      <c r="C5165" s="187" t="s">
        <v>2064</v>
      </c>
      <c r="D5165" s="116" t="s">
        <v>2351</v>
      </c>
    </row>
    <row r="5166" spans="1:4" s="186" customFormat="1" ht="13.5" customHeight="1" x14ac:dyDescent="0.3">
      <c r="A5166" s="117" t="s">
        <v>13855</v>
      </c>
      <c r="B5166" s="117" t="s">
        <v>6382</v>
      </c>
      <c r="C5166" s="188" t="s">
        <v>2064</v>
      </c>
      <c r="D5166" s="117" t="s">
        <v>2351</v>
      </c>
    </row>
    <row r="5167" spans="1:4" s="186" customFormat="1" ht="13.5" customHeight="1" x14ac:dyDescent="0.3">
      <c r="A5167" s="116" t="s">
        <v>13856</v>
      </c>
      <c r="B5167" s="116" t="s">
        <v>6383</v>
      </c>
      <c r="C5167" s="187" t="s">
        <v>2064</v>
      </c>
      <c r="D5167" s="116" t="s">
        <v>2351</v>
      </c>
    </row>
    <row r="5168" spans="1:4" s="186" customFormat="1" ht="13.5" customHeight="1" x14ac:dyDescent="0.3">
      <c r="A5168" s="116" t="s">
        <v>13857</v>
      </c>
      <c r="B5168" s="116" t="s">
        <v>6367</v>
      </c>
      <c r="C5168" s="187" t="s">
        <v>2064</v>
      </c>
      <c r="D5168" s="116" t="s">
        <v>2351</v>
      </c>
    </row>
    <row r="5169" spans="1:4" s="186" customFormat="1" ht="13.5" customHeight="1" x14ac:dyDescent="0.3">
      <c r="A5169" s="116" t="s">
        <v>13858</v>
      </c>
      <c r="B5169" s="116" t="s">
        <v>6397</v>
      </c>
      <c r="C5169" s="187" t="s">
        <v>2064</v>
      </c>
      <c r="D5169" s="116" t="s">
        <v>2351</v>
      </c>
    </row>
    <row r="5170" spans="1:4" s="186" customFormat="1" ht="13.5" customHeight="1" x14ac:dyDescent="0.3">
      <c r="A5170" s="116" t="s">
        <v>13859</v>
      </c>
      <c r="B5170" s="116" t="s">
        <v>6365</v>
      </c>
      <c r="C5170" s="187" t="s">
        <v>2064</v>
      </c>
      <c r="D5170" s="116" t="s">
        <v>2351</v>
      </c>
    </row>
    <row r="5171" spans="1:4" s="186" customFormat="1" ht="13.5" customHeight="1" x14ac:dyDescent="0.3">
      <c r="A5171" s="117" t="s">
        <v>13860</v>
      </c>
      <c r="B5171" s="117" t="s">
        <v>6364</v>
      </c>
      <c r="C5171" s="188" t="s">
        <v>2064</v>
      </c>
      <c r="D5171" s="117" t="s">
        <v>2351</v>
      </c>
    </row>
    <row r="5172" spans="1:4" s="186" customFormat="1" ht="13.5" customHeight="1" x14ac:dyDescent="0.3">
      <c r="A5172" s="117" t="s">
        <v>13861</v>
      </c>
      <c r="B5172" s="117" t="s">
        <v>6366</v>
      </c>
      <c r="C5172" s="188" t="s">
        <v>2064</v>
      </c>
      <c r="D5172" s="117" t="s">
        <v>2351</v>
      </c>
    </row>
    <row r="5173" spans="1:4" s="186" customFormat="1" ht="13.5" customHeight="1" x14ac:dyDescent="0.3">
      <c r="A5173" s="117" t="s">
        <v>13862</v>
      </c>
      <c r="B5173" s="117" t="s">
        <v>6368</v>
      </c>
      <c r="C5173" s="188" t="s">
        <v>2064</v>
      </c>
      <c r="D5173" s="117" t="s">
        <v>2351</v>
      </c>
    </row>
    <row r="5174" spans="1:4" s="186" customFormat="1" ht="13.5" customHeight="1" x14ac:dyDescent="0.3">
      <c r="A5174" s="116" t="s">
        <v>13863</v>
      </c>
      <c r="B5174" s="116" t="s">
        <v>696</v>
      </c>
      <c r="C5174" s="187" t="s">
        <v>2064</v>
      </c>
      <c r="D5174" s="116" t="s">
        <v>2578</v>
      </c>
    </row>
    <row r="5175" spans="1:4" s="186" customFormat="1" ht="13.5" customHeight="1" x14ac:dyDescent="0.3">
      <c r="A5175" s="117" t="s">
        <v>13864</v>
      </c>
      <c r="B5175" s="117" t="s">
        <v>697</v>
      </c>
      <c r="C5175" s="188" t="s">
        <v>2064</v>
      </c>
      <c r="D5175" s="117" t="s">
        <v>2578</v>
      </c>
    </row>
    <row r="5176" spans="1:4" s="186" customFormat="1" ht="13.5" customHeight="1" x14ac:dyDescent="0.3">
      <c r="A5176" s="117" t="s">
        <v>13865</v>
      </c>
      <c r="B5176" s="117" t="s">
        <v>698</v>
      </c>
      <c r="C5176" s="188" t="s">
        <v>2064</v>
      </c>
      <c r="D5176" s="117" t="s">
        <v>2578</v>
      </c>
    </row>
    <row r="5177" spans="1:4" s="186" customFormat="1" ht="13.5" customHeight="1" x14ac:dyDescent="0.3">
      <c r="A5177" s="116" t="s">
        <v>13866</v>
      </c>
      <c r="B5177" s="116" t="s">
        <v>6389</v>
      </c>
      <c r="C5177" s="187" t="s">
        <v>2064</v>
      </c>
      <c r="D5177" s="116" t="s">
        <v>2351</v>
      </c>
    </row>
    <row r="5178" spans="1:4" s="186" customFormat="1" ht="13.5" customHeight="1" x14ac:dyDescent="0.3">
      <c r="A5178" s="117" t="s">
        <v>13867</v>
      </c>
      <c r="B5178" s="117" t="s">
        <v>6356</v>
      </c>
      <c r="C5178" s="188" t="s">
        <v>2064</v>
      </c>
      <c r="D5178" s="117" t="s">
        <v>2351</v>
      </c>
    </row>
    <row r="5179" spans="1:4" s="186" customFormat="1" ht="13.5" customHeight="1" x14ac:dyDescent="0.3">
      <c r="A5179" s="117" t="s">
        <v>13868</v>
      </c>
      <c r="B5179" s="117" t="s">
        <v>7824</v>
      </c>
      <c r="C5179" s="188" t="s">
        <v>2064</v>
      </c>
      <c r="D5179" s="117" t="s">
        <v>2282</v>
      </c>
    </row>
    <row r="5180" spans="1:4" s="186" customFormat="1" ht="13.5" customHeight="1" x14ac:dyDescent="0.3">
      <c r="A5180" s="117" t="s">
        <v>13869</v>
      </c>
      <c r="B5180" s="117" t="s">
        <v>6182</v>
      </c>
      <c r="C5180" s="188" t="s">
        <v>2064</v>
      </c>
      <c r="D5180" s="117" t="s">
        <v>2351</v>
      </c>
    </row>
    <row r="5181" spans="1:4" s="186" customFormat="1" ht="13.5" customHeight="1" x14ac:dyDescent="0.3">
      <c r="A5181" s="116" t="s">
        <v>13870</v>
      </c>
      <c r="B5181" s="116" t="s">
        <v>6179</v>
      </c>
      <c r="C5181" s="187" t="s">
        <v>2064</v>
      </c>
      <c r="D5181" s="116" t="s">
        <v>2351</v>
      </c>
    </row>
    <row r="5182" spans="1:4" s="186" customFormat="1" ht="13.5" customHeight="1" x14ac:dyDescent="0.3">
      <c r="A5182" s="117" t="s">
        <v>13871</v>
      </c>
      <c r="B5182" s="117" t="s">
        <v>6180</v>
      </c>
      <c r="C5182" s="188" t="s">
        <v>2064</v>
      </c>
      <c r="D5182" s="117" t="s">
        <v>2351</v>
      </c>
    </row>
    <row r="5183" spans="1:4" s="186" customFormat="1" ht="13.5" customHeight="1" x14ac:dyDescent="0.3">
      <c r="A5183" s="116" t="s">
        <v>13872</v>
      </c>
      <c r="B5183" s="116" t="s">
        <v>7485</v>
      </c>
      <c r="C5183" s="187" t="s">
        <v>2064</v>
      </c>
      <c r="D5183" s="116" t="s">
        <v>2351</v>
      </c>
    </row>
    <row r="5184" spans="1:4" s="186" customFormat="1" ht="13.5" customHeight="1" x14ac:dyDescent="0.3">
      <c r="A5184" s="116" t="s">
        <v>13873</v>
      </c>
      <c r="B5184" s="116" t="s">
        <v>7067</v>
      </c>
      <c r="C5184" s="187" t="s">
        <v>2064</v>
      </c>
      <c r="D5184" s="116" t="s">
        <v>2425</v>
      </c>
    </row>
    <row r="5185" spans="1:4" s="186" customFormat="1" ht="13.5" customHeight="1" x14ac:dyDescent="0.3">
      <c r="A5185" s="117" t="s">
        <v>13874</v>
      </c>
      <c r="B5185" s="117" t="s">
        <v>6306</v>
      </c>
      <c r="C5185" s="188" t="s">
        <v>2064</v>
      </c>
      <c r="D5185" s="117" t="s">
        <v>2578</v>
      </c>
    </row>
    <row r="5186" spans="1:4" s="186" customFormat="1" ht="13.5" customHeight="1" x14ac:dyDescent="0.3">
      <c r="A5186" s="116" t="s">
        <v>13875</v>
      </c>
      <c r="B5186" s="116" t="s">
        <v>6933</v>
      </c>
      <c r="C5186" s="187" t="s">
        <v>2064</v>
      </c>
      <c r="D5186" s="116" t="s">
        <v>2351</v>
      </c>
    </row>
    <row r="5187" spans="1:4" s="186" customFormat="1" ht="13.5" customHeight="1" x14ac:dyDescent="0.3">
      <c r="A5187" s="116" t="s">
        <v>13876</v>
      </c>
      <c r="B5187" s="116" t="s">
        <v>7481</v>
      </c>
      <c r="C5187" s="187" t="s">
        <v>2064</v>
      </c>
      <c r="D5187" s="116" t="s">
        <v>2351</v>
      </c>
    </row>
    <row r="5188" spans="1:4" s="186" customFormat="1" ht="13.5" customHeight="1" x14ac:dyDescent="0.3">
      <c r="A5188" s="117" t="s">
        <v>13877</v>
      </c>
      <c r="B5188" s="117" t="s">
        <v>7482</v>
      </c>
      <c r="C5188" s="188" t="s">
        <v>2064</v>
      </c>
      <c r="D5188" s="117" t="s">
        <v>2351</v>
      </c>
    </row>
    <row r="5189" spans="1:4" s="186" customFormat="1" ht="13.5" customHeight="1" x14ac:dyDescent="0.3">
      <c r="A5189" s="117" t="s">
        <v>13878</v>
      </c>
      <c r="B5189" s="117" t="s">
        <v>6184</v>
      </c>
      <c r="C5189" s="188" t="s">
        <v>2064</v>
      </c>
      <c r="D5189" s="117" t="s">
        <v>2351</v>
      </c>
    </row>
    <row r="5190" spans="1:4" s="186" customFormat="1" ht="13.5" customHeight="1" x14ac:dyDescent="0.3">
      <c r="A5190" s="116" t="s">
        <v>13879</v>
      </c>
      <c r="B5190" s="116" t="s">
        <v>6185</v>
      </c>
      <c r="C5190" s="187" t="s">
        <v>2064</v>
      </c>
      <c r="D5190" s="116" t="s">
        <v>2351</v>
      </c>
    </row>
    <row r="5191" spans="1:4" s="186" customFormat="1" ht="13.5" customHeight="1" x14ac:dyDescent="0.3">
      <c r="A5191" s="116" t="s">
        <v>13880</v>
      </c>
      <c r="B5191" s="116" t="s">
        <v>7483</v>
      </c>
      <c r="C5191" s="187" t="s">
        <v>2064</v>
      </c>
      <c r="D5191" s="116" t="s">
        <v>2351</v>
      </c>
    </row>
    <row r="5192" spans="1:4" s="186" customFormat="1" ht="13.5" customHeight="1" x14ac:dyDescent="0.3">
      <c r="A5192" s="117" t="s">
        <v>13881</v>
      </c>
      <c r="B5192" s="117" t="s">
        <v>7484</v>
      </c>
      <c r="C5192" s="188" t="s">
        <v>2064</v>
      </c>
      <c r="D5192" s="117" t="s">
        <v>2351</v>
      </c>
    </row>
    <row r="5193" spans="1:4" s="186" customFormat="1" ht="13.5" customHeight="1" x14ac:dyDescent="0.3">
      <c r="A5193" s="117" t="s">
        <v>13882</v>
      </c>
      <c r="B5193" s="117" t="s">
        <v>7465</v>
      </c>
      <c r="C5193" s="188" t="s">
        <v>2064</v>
      </c>
      <c r="D5193" s="117" t="s">
        <v>2351</v>
      </c>
    </row>
    <row r="5194" spans="1:4" s="186" customFormat="1" ht="13.5" customHeight="1" x14ac:dyDescent="0.3">
      <c r="A5194" s="117" t="s">
        <v>13883</v>
      </c>
      <c r="B5194" s="117" t="s">
        <v>7461</v>
      </c>
      <c r="C5194" s="188" t="s">
        <v>2064</v>
      </c>
      <c r="D5194" s="117" t="s">
        <v>2351</v>
      </c>
    </row>
    <row r="5195" spans="1:4" s="186" customFormat="1" ht="13.5" customHeight="1" x14ac:dyDescent="0.3">
      <c r="A5195" s="116" t="s">
        <v>13884</v>
      </c>
      <c r="B5195" s="116" t="s">
        <v>7462</v>
      </c>
      <c r="C5195" s="187" t="s">
        <v>2064</v>
      </c>
      <c r="D5195" s="116" t="s">
        <v>2351</v>
      </c>
    </row>
    <row r="5196" spans="1:4" s="186" customFormat="1" ht="13.5" customHeight="1" x14ac:dyDescent="0.3">
      <c r="A5196" s="117" t="s">
        <v>13885</v>
      </c>
      <c r="B5196" s="117" t="s">
        <v>7463</v>
      </c>
      <c r="C5196" s="188" t="s">
        <v>2064</v>
      </c>
      <c r="D5196" s="117" t="s">
        <v>2351</v>
      </c>
    </row>
    <row r="5197" spans="1:4" s="186" customFormat="1" ht="13.5" customHeight="1" x14ac:dyDescent="0.3">
      <c r="A5197" s="117" t="s">
        <v>13886</v>
      </c>
      <c r="B5197" s="117" t="s">
        <v>7467</v>
      </c>
      <c r="C5197" s="188" t="s">
        <v>2064</v>
      </c>
      <c r="D5197" s="117" t="s">
        <v>2351</v>
      </c>
    </row>
    <row r="5198" spans="1:4" s="186" customFormat="1" ht="13.5" customHeight="1" x14ac:dyDescent="0.3">
      <c r="A5198" s="116" t="s">
        <v>13887</v>
      </c>
      <c r="B5198" s="116" t="s">
        <v>7466</v>
      </c>
      <c r="C5198" s="187" t="s">
        <v>2064</v>
      </c>
      <c r="D5198" s="116" t="s">
        <v>2351</v>
      </c>
    </row>
    <row r="5199" spans="1:4" s="186" customFormat="1" ht="13.5" customHeight="1" x14ac:dyDescent="0.3">
      <c r="A5199" s="117" t="s">
        <v>13888</v>
      </c>
      <c r="B5199" s="117" t="s">
        <v>7480</v>
      </c>
      <c r="C5199" s="188" t="s">
        <v>2064</v>
      </c>
      <c r="D5199" s="117" t="s">
        <v>2351</v>
      </c>
    </row>
    <row r="5200" spans="1:4" s="186" customFormat="1" ht="13.5" customHeight="1" x14ac:dyDescent="0.3">
      <c r="A5200" s="116" t="s">
        <v>13889</v>
      </c>
      <c r="B5200" s="116" t="s">
        <v>7464</v>
      </c>
      <c r="C5200" s="187" t="s">
        <v>2064</v>
      </c>
      <c r="D5200" s="116" t="s">
        <v>2351</v>
      </c>
    </row>
    <row r="5201" spans="1:4" s="186" customFormat="1" ht="13.5" customHeight="1" x14ac:dyDescent="0.3">
      <c r="A5201" s="117" t="s">
        <v>13890</v>
      </c>
      <c r="B5201" s="117" t="s">
        <v>7288</v>
      </c>
      <c r="C5201" s="188" t="s">
        <v>2064</v>
      </c>
      <c r="D5201" s="117" t="s">
        <v>2351</v>
      </c>
    </row>
    <row r="5202" spans="1:4" s="186" customFormat="1" ht="13.5" customHeight="1" x14ac:dyDescent="0.3">
      <c r="A5202" s="117" t="s">
        <v>13891</v>
      </c>
      <c r="B5202" s="117" t="s">
        <v>6304</v>
      </c>
      <c r="C5202" s="188" t="s">
        <v>2064</v>
      </c>
      <c r="D5202" s="117" t="s">
        <v>2351</v>
      </c>
    </row>
    <row r="5203" spans="1:4" s="186" customFormat="1" ht="13.5" customHeight="1" x14ac:dyDescent="0.3">
      <c r="A5203" s="116" t="s">
        <v>13892</v>
      </c>
      <c r="B5203" s="116" t="s">
        <v>6303</v>
      </c>
      <c r="C5203" s="187" t="s">
        <v>2064</v>
      </c>
      <c r="D5203" s="116" t="s">
        <v>2351</v>
      </c>
    </row>
    <row r="5204" spans="1:4" s="186" customFormat="1" ht="13.5" customHeight="1" x14ac:dyDescent="0.3">
      <c r="A5204" s="116" t="s">
        <v>13893</v>
      </c>
      <c r="B5204" s="116" t="s">
        <v>6293</v>
      </c>
      <c r="C5204" s="187" t="s">
        <v>2064</v>
      </c>
      <c r="D5204" s="116" t="s">
        <v>2425</v>
      </c>
    </row>
    <row r="5205" spans="1:4" s="186" customFormat="1" ht="13.5" customHeight="1" x14ac:dyDescent="0.3">
      <c r="A5205" s="116" t="s">
        <v>13894</v>
      </c>
      <c r="B5205" s="116" t="s">
        <v>6305</v>
      </c>
      <c r="C5205" s="187" t="s">
        <v>2064</v>
      </c>
      <c r="D5205" s="116" t="s">
        <v>2351</v>
      </c>
    </row>
    <row r="5206" spans="1:4" s="186" customFormat="1" ht="13.5" customHeight="1" x14ac:dyDescent="0.3">
      <c r="A5206" s="117" t="s">
        <v>13895</v>
      </c>
      <c r="B5206" s="117" t="s">
        <v>6271</v>
      </c>
      <c r="C5206" s="188" t="s">
        <v>2064</v>
      </c>
      <c r="D5206" s="117" t="s">
        <v>2351</v>
      </c>
    </row>
    <row r="5207" spans="1:4" s="186" customFormat="1" ht="13.5" customHeight="1" x14ac:dyDescent="0.3">
      <c r="A5207" s="116" t="s">
        <v>13896</v>
      </c>
      <c r="B5207" s="116" t="s">
        <v>6272</v>
      </c>
      <c r="C5207" s="187" t="s">
        <v>2064</v>
      </c>
      <c r="D5207" s="116" t="s">
        <v>2351</v>
      </c>
    </row>
    <row r="5208" spans="1:4" s="186" customFormat="1" ht="13.5" customHeight="1" x14ac:dyDescent="0.3">
      <c r="A5208" s="117" t="s">
        <v>13896</v>
      </c>
      <c r="B5208" s="117" t="s">
        <v>6272</v>
      </c>
      <c r="C5208" s="188" t="s">
        <v>2064</v>
      </c>
      <c r="D5208" s="117" t="s">
        <v>2351</v>
      </c>
    </row>
    <row r="5209" spans="1:4" s="186" customFormat="1" ht="13.5" customHeight="1" x14ac:dyDescent="0.3">
      <c r="A5209" s="116" t="s">
        <v>13897</v>
      </c>
      <c r="B5209" s="116" t="s">
        <v>7257</v>
      </c>
      <c r="C5209" s="187" t="s">
        <v>2064</v>
      </c>
      <c r="D5209" s="116" t="s">
        <v>2425</v>
      </c>
    </row>
    <row r="5210" spans="1:4" s="186" customFormat="1" ht="13.5" customHeight="1" x14ac:dyDescent="0.3">
      <c r="A5210" s="116" t="s">
        <v>13898</v>
      </c>
      <c r="B5210" s="116" t="s">
        <v>6181</v>
      </c>
      <c r="C5210" s="187" t="s">
        <v>2064</v>
      </c>
      <c r="D5210" s="116" t="s">
        <v>2351</v>
      </c>
    </row>
    <row r="5211" spans="1:4" s="186" customFormat="1" ht="13.5" customHeight="1" x14ac:dyDescent="0.3">
      <c r="A5211" s="116" t="s">
        <v>13899</v>
      </c>
      <c r="B5211" s="116" t="s">
        <v>6183</v>
      </c>
      <c r="C5211" s="187" t="s">
        <v>2064</v>
      </c>
      <c r="D5211" s="116" t="s">
        <v>2351</v>
      </c>
    </row>
    <row r="5212" spans="1:4" s="186" customFormat="1" ht="13.5" customHeight="1" x14ac:dyDescent="0.3">
      <c r="A5212" s="117" t="s">
        <v>13900</v>
      </c>
      <c r="B5212" s="117" t="s">
        <v>6186</v>
      </c>
      <c r="C5212" s="188" t="s">
        <v>2064</v>
      </c>
      <c r="D5212" s="117" t="s">
        <v>2351</v>
      </c>
    </row>
    <row r="5213" spans="1:4" s="186" customFormat="1" ht="13.5" customHeight="1" x14ac:dyDescent="0.3">
      <c r="A5213" s="116" t="s">
        <v>13901</v>
      </c>
      <c r="B5213" s="116" t="s">
        <v>6187</v>
      </c>
      <c r="C5213" s="187" t="s">
        <v>2064</v>
      </c>
      <c r="D5213" s="116" t="s">
        <v>2351</v>
      </c>
    </row>
    <row r="5214" spans="1:4" s="186" customFormat="1" ht="13.5" customHeight="1" x14ac:dyDescent="0.3">
      <c r="A5214" s="117" t="s">
        <v>13902</v>
      </c>
      <c r="B5214" s="117" t="s">
        <v>6300</v>
      </c>
      <c r="C5214" s="188" t="s">
        <v>2064</v>
      </c>
      <c r="D5214" s="117" t="s">
        <v>2351</v>
      </c>
    </row>
    <row r="5215" spans="1:4" s="186" customFormat="1" ht="13.5" customHeight="1" x14ac:dyDescent="0.3">
      <c r="A5215" s="116" t="s">
        <v>13903</v>
      </c>
      <c r="B5215" s="116" t="s">
        <v>6299</v>
      </c>
      <c r="C5215" s="187" t="s">
        <v>2064</v>
      </c>
      <c r="D5215" s="116" t="s">
        <v>2351</v>
      </c>
    </row>
    <row r="5216" spans="1:4" s="186" customFormat="1" ht="13.5" customHeight="1" x14ac:dyDescent="0.3">
      <c r="A5216" s="117" t="s">
        <v>13904</v>
      </c>
      <c r="B5216" s="117" t="s">
        <v>7076</v>
      </c>
      <c r="C5216" s="188" t="s">
        <v>2064</v>
      </c>
      <c r="D5216" s="117" t="s">
        <v>2351</v>
      </c>
    </row>
    <row r="5217" spans="1:4" s="186" customFormat="1" ht="13.5" customHeight="1" x14ac:dyDescent="0.3">
      <c r="A5217" s="116" t="s">
        <v>13905</v>
      </c>
      <c r="B5217" s="116" t="s">
        <v>7075</v>
      </c>
      <c r="C5217" s="187" t="s">
        <v>2064</v>
      </c>
      <c r="D5217" s="116" t="s">
        <v>2351</v>
      </c>
    </row>
    <row r="5218" spans="1:4" s="186" customFormat="1" ht="13.5" customHeight="1" x14ac:dyDescent="0.3">
      <c r="A5218" s="116" t="s">
        <v>13906</v>
      </c>
      <c r="B5218" s="116" t="s">
        <v>7065</v>
      </c>
      <c r="C5218" s="187" t="s">
        <v>2064</v>
      </c>
      <c r="D5218" s="116" t="s">
        <v>2351</v>
      </c>
    </row>
    <row r="5219" spans="1:4" s="186" customFormat="1" ht="13.5" customHeight="1" x14ac:dyDescent="0.3">
      <c r="A5219" s="117" t="s">
        <v>13907</v>
      </c>
      <c r="B5219" s="117" t="s">
        <v>7074</v>
      </c>
      <c r="C5219" s="188" t="s">
        <v>2064</v>
      </c>
      <c r="D5219" s="117" t="s">
        <v>2351</v>
      </c>
    </row>
    <row r="5220" spans="1:4" s="186" customFormat="1" ht="13.5" customHeight="1" x14ac:dyDescent="0.3">
      <c r="A5220" s="116" t="s">
        <v>13908</v>
      </c>
      <c r="B5220" s="116" t="s">
        <v>7073</v>
      </c>
      <c r="C5220" s="187" t="s">
        <v>2064</v>
      </c>
      <c r="D5220" s="116" t="s">
        <v>2351</v>
      </c>
    </row>
    <row r="5221" spans="1:4" s="186" customFormat="1" ht="13.5" customHeight="1" x14ac:dyDescent="0.3">
      <c r="A5221" s="117" t="s">
        <v>13909</v>
      </c>
      <c r="B5221" s="117" t="s">
        <v>7072</v>
      </c>
      <c r="C5221" s="188" t="s">
        <v>2064</v>
      </c>
      <c r="D5221" s="117" t="s">
        <v>2351</v>
      </c>
    </row>
    <row r="5222" spans="1:4" s="186" customFormat="1" ht="13.5" customHeight="1" x14ac:dyDescent="0.3">
      <c r="A5222" s="116" t="s">
        <v>13910</v>
      </c>
      <c r="B5222" s="116" t="s">
        <v>7071</v>
      </c>
      <c r="C5222" s="187" t="s">
        <v>2064</v>
      </c>
      <c r="D5222" s="116" t="s">
        <v>2351</v>
      </c>
    </row>
    <row r="5223" spans="1:4" s="186" customFormat="1" ht="13.5" customHeight="1" x14ac:dyDescent="0.3">
      <c r="A5223" s="116" t="s">
        <v>13911</v>
      </c>
      <c r="B5223" s="116" t="s">
        <v>7069</v>
      </c>
      <c r="C5223" s="187" t="s">
        <v>2064</v>
      </c>
      <c r="D5223" s="116" t="s">
        <v>2351</v>
      </c>
    </row>
    <row r="5224" spans="1:4" s="186" customFormat="1" ht="13.5" customHeight="1" x14ac:dyDescent="0.3">
      <c r="A5224" s="117" t="s">
        <v>13912</v>
      </c>
      <c r="B5224" s="117" t="s">
        <v>7070</v>
      </c>
      <c r="C5224" s="188" t="s">
        <v>2064</v>
      </c>
      <c r="D5224" s="117" t="s">
        <v>2351</v>
      </c>
    </row>
    <row r="5225" spans="1:4" s="186" customFormat="1" ht="13.5" customHeight="1" x14ac:dyDescent="0.3">
      <c r="A5225" s="117" t="s">
        <v>13913</v>
      </c>
      <c r="B5225" s="117" t="s">
        <v>7068</v>
      </c>
      <c r="C5225" s="188" t="s">
        <v>2064</v>
      </c>
      <c r="D5225" s="117" t="s">
        <v>2351</v>
      </c>
    </row>
    <row r="5226" spans="1:4" s="186" customFormat="1" ht="13.5" customHeight="1" x14ac:dyDescent="0.3">
      <c r="A5226" s="117" t="s">
        <v>13914</v>
      </c>
      <c r="B5226" s="117" t="s">
        <v>6178</v>
      </c>
      <c r="C5226" s="188" t="s">
        <v>2064</v>
      </c>
      <c r="D5226" s="117" t="s">
        <v>2425</v>
      </c>
    </row>
    <row r="5227" spans="1:4" s="186" customFormat="1" ht="13.5" customHeight="1" x14ac:dyDescent="0.3">
      <c r="A5227" s="117" t="s">
        <v>13915</v>
      </c>
      <c r="B5227" s="117" t="s">
        <v>6298</v>
      </c>
      <c r="C5227" s="188" t="s">
        <v>727</v>
      </c>
      <c r="D5227" s="117" t="s">
        <v>2351</v>
      </c>
    </row>
    <row r="5228" spans="1:4" s="186" customFormat="1" ht="13.5" customHeight="1" x14ac:dyDescent="0.3">
      <c r="A5228" s="117" t="s">
        <v>13916</v>
      </c>
      <c r="B5228" s="117" t="s">
        <v>6296</v>
      </c>
      <c r="C5228" s="188" t="s">
        <v>727</v>
      </c>
      <c r="D5228" s="117" t="s">
        <v>2351</v>
      </c>
    </row>
    <row r="5229" spans="1:4" s="186" customFormat="1" ht="13.5" customHeight="1" x14ac:dyDescent="0.3">
      <c r="A5229" s="116" t="s">
        <v>13917</v>
      </c>
      <c r="B5229" s="116" t="s">
        <v>6295</v>
      </c>
      <c r="C5229" s="187" t="s">
        <v>727</v>
      </c>
      <c r="D5229" s="116" t="s">
        <v>2351</v>
      </c>
    </row>
    <row r="5230" spans="1:4" s="186" customFormat="1" ht="13.5" customHeight="1" x14ac:dyDescent="0.3">
      <c r="A5230" s="116" t="s">
        <v>13918</v>
      </c>
      <c r="B5230" s="116" t="s">
        <v>7077</v>
      </c>
      <c r="C5230" s="187" t="s">
        <v>2064</v>
      </c>
      <c r="D5230" s="116" t="s">
        <v>2351</v>
      </c>
    </row>
    <row r="5231" spans="1:4" s="186" customFormat="1" ht="13.5" customHeight="1" x14ac:dyDescent="0.3">
      <c r="A5231" s="117" t="s">
        <v>13919</v>
      </c>
      <c r="B5231" s="117" t="s">
        <v>7066</v>
      </c>
      <c r="C5231" s="188" t="s">
        <v>2064</v>
      </c>
      <c r="D5231" s="117" t="s">
        <v>2425</v>
      </c>
    </row>
    <row r="5232" spans="1:4" s="186" customFormat="1" ht="13.5" customHeight="1" x14ac:dyDescent="0.3">
      <c r="A5232" s="116" t="s">
        <v>13920</v>
      </c>
      <c r="B5232" s="116" t="s">
        <v>6641</v>
      </c>
      <c r="C5232" s="187" t="s">
        <v>2064</v>
      </c>
      <c r="D5232" s="116" t="s">
        <v>2351</v>
      </c>
    </row>
    <row r="5233" spans="1:4" s="186" customFormat="1" ht="13.5" customHeight="1" x14ac:dyDescent="0.3">
      <c r="A5233" s="116" t="s">
        <v>13921</v>
      </c>
      <c r="B5233" s="116" t="s">
        <v>5515</v>
      </c>
      <c r="C5233" s="187" t="s">
        <v>2064</v>
      </c>
      <c r="D5233" s="116" t="s">
        <v>2458</v>
      </c>
    </row>
    <row r="5234" spans="1:4" s="186" customFormat="1" ht="13.5" customHeight="1" x14ac:dyDescent="0.3">
      <c r="A5234" s="117" t="s">
        <v>13922</v>
      </c>
      <c r="B5234" s="117" t="s">
        <v>3741</v>
      </c>
      <c r="C5234" s="188" t="s">
        <v>727</v>
      </c>
      <c r="D5234" s="117" t="s">
        <v>2469</v>
      </c>
    </row>
    <row r="5235" spans="1:4" s="186" customFormat="1" ht="13.5" customHeight="1" x14ac:dyDescent="0.3">
      <c r="A5235" s="116" t="s">
        <v>13923</v>
      </c>
      <c r="B5235" s="116" t="s">
        <v>4131</v>
      </c>
      <c r="C5235" s="187" t="s">
        <v>2064</v>
      </c>
      <c r="D5235" s="116" t="s">
        <v>2469</v>
      </c>
    </row>
    <row r="5236" spans="1:4" s="186" customFormat="1" ht="13.5" customHeight="1" x14ac:dyDescent="0.3">
      <c r="A5236" s="117" t="s">
        <v>13924</v>
      </c>
      <c r="B5236" s="117" t="s">
        <v>4132</v>
      </c>
      <c r="C5236" s="188" t="s">
        <v>2064</v>
      </c>
      <c r="D5236" s="117" t="s">
        <v>2469</v>
      </c>
    </row>
    <row r="5237" spans="1:4" s="186" customFormat="1" ht="13.5" customHeight="1" x14ac:dyDescent="0.3">
      <c r="A5237" s="116" t="s">
        <v>13925</v>
      </c>
      <c r="B5237" s="116" t="s">
        <v>8074</v>
      </c>
      <c r="C5237" s="187" t="s">
        <v>2064</v>
      </c>
      <c r="D5237" s="116" t="s">
        <v>2486</v>
      </c>
    </row>
    <row r="5238" spans="1:4" s="186" customFormat="1" ht="13.5" customHeight="1" x14ac:dyDescent="0.3">
      <c r="A5238" s="116" t="s">
        <v>13926</v>
      </c>
      <c r="B5238" s="116" t="s">
        <v>8075</v>
      </c>
      <c r="C5238" s="187" t="s">
        <v>2064</v>
      </c>
      <c r="D5238" s="116" t="s">
        <v>2486</v>
      </c>
    </row>
    <row r="5239" spans="1:4" s="186" customFormat="1" ht="13.5" customHeight="1" x14ac:dyDescent="0.3">
      <c r="A5239" s="117" t="s">
        <v>13927</v>
      </c>
      <c r="B5239" s="117" t="s">
        <v>7532</v>
      </c>
      <c r="C5239" s="188" t="s">
        <v>2064</v>
      </c>
      <c r="D5239" s="117" t="s">
        <v>2351</v>
      </c>
    </row>
    <row r="5240" spans="1:4" s="186" customFormat="1" ht="13.5" customHeight="1" x14ac:dyDescent="0.3">
      <c r="A5240" s="117" t="s">
        <v>13928</v>
      </c>
      <c r="B5240" s="117" t="s">
        <v>7534</v>
      </c>
      <c r="C5240" s="188" t="s">
        <v>2064</v>
      </c>
      <c r="D5240" s="117" t="s">
        <v>2351</v>
      </c>
    </row>
    <row r="5241" spans="1:4" s="186" customFormat="1" ht="13.5" customHeight="1" x14ac:dyDescent="0.3">
      <c r="A5241" s="116" t="s">
        <v>13929</v>
      </c>
      <c r="B5241" s="116" t="s">
        <v>7535</v>
      </c>
      <c r="C5241" s="187" t="s">
        <v>2064</v>
      </c>
      <c r="D5241" s="116" t="s">
        <v>2351</v>
      </c>
    </row>
    <row r="5242" spans="1:4" s="186" customFormat="1" ht="13.5" customHeight="1" x14ac:dyDescent="0.3">
      <c r="A5242" s="117" t="s">
        <v>13930</v>
      </c>
      <c r="B5242" s="117" t="s">
        <v>6866</v>
      </c>
      <c r="C5242" s="188" t="s">
        <v>2064</v>
      </c>
      <c r="D5242" s="117" t="s">
        <v>2351</v>
      </c>
    </row>
    <row r="5243" spans="1:4" s="186" customFormat="1" ht="13.5" customHeight="1" x14ac:dyDescent="0.3">
      <c r="A5243" s="116" t="s">
        <v>13931</v>
      </c>
      <c r="B5243" s="116" t="s">
        <v>7537</v>
      </c>
      <c r="C5243" s="187" t="s">
        <v>2064</v>
      </c>
      <c r="D5243" s="116" t="s">
        <v>2351</v>
      </c>
    </row>
    <row r="5244" spans="1:4" s="186" customFormat="1" ht="13.5" customHeight="1" x14ac:dyDescent="0.3">
      <c r="A5244" s="117" t="s">
        <v>13932</v>
      </c>
      <c r="B5244" s="117" t="s">
        <v>7216</v>
      </c>
      <c r="C5244" s="188" t="s">
        <v>2064</v>
      </c>
      <c r="D5244" s="117" t="s">
        <v>2351</v>
      </c>
    </row>
    <row r="5245" spans="1:4" s="186" customFormat="1" ht="13.5" customHeight="1" x14ac:dyDescent="0.3">
      <c r="A5245" s="117" t="s">
        <v>13933</v>
      </c>
      <c r="B5245" s="117" t="s">
        <v>7538</v>
      </c>
      <c r="C5245" s="188" t="s">
        <v>2064</v>
      </c>
      <c r="D5245" s="117" t="s">
        <v>2351</v>
      </c>
    </row>
    <row r="5246" spans="1:4" s="186" customFormat="1" ht="13.5" customHeight="1" x14ac:dyDescent="0.3">
      <c r="A5246" s="117" t="s">
        <v>13934</v>
      </c>
      <c r="B5246" s="117" t="s">
        <v>7536</v>
      </c>
      <c r="C5246" s="188" t="s">
        <v>2064</v>
      </c>
      <c r="D5246" s="117" t="s">
        <v>2351</v>
      </c>
    </row>
    <row r="5247" spans="1:4" s="186" customFormat="1" ht="13.5" customHeight="1" x14ac:dyDescent="0.3">
      <c r="A5247" s="116" t="s">
        <v>13935</v>
      </c>
      <c r="B5247" s="116" t="s">
        <v>6326</v>
      </c>
      <c r="C5247" s="187" t="s">
        <v>2064</v>
      </c>
      <c r="D5247" s="116" t="s">
        <v>2351</v>
      </c>
    </row>
    <row r="5248" spans="1:4" s="186" customFormat="1" ht="13.5" customHeight="1" x14ac:dyDescent="0.3">
      <c r="A5248" s="116" t="s">
        <v>13936</v>
      </c>
      <c r="B5248" s="116" t="s">
        <v>7533</v>
      </c>
      <c r="C5248" s="187" t="s">
        <v>2064</v>
      </c>
      <c r="D5248" s="116" t="s">
        <v>2351</v>
      </c>
    </row>
    <row r="5249" spans="1:4" s="186" customFormat="1" ht="13.5" customHeight="1" x14ac:dyDescent="0.3">
      <c r="A5249" s="116" t="s">
        <v>13937</v>
      </c>
      <c r="B5249" s="116" t="s">
        <v>6075</v>
      </c>
      <c r="C5249" s="187" t="s">
        <v>2064</v>
      </c>
      <c r="D5249" s="116" t="s">
        <v>2351</v>
      </c>
    </row>
    <row r="5250" spans="1:4" s="186" customFormat="1" ht="13.5" customHeight="1" x14ac:dyDescent="0.3">
      <c r="A5250" s="116" t="s">
        <v>13938</v>
      </c>
      <c r="B5250" s="116" t="s">
        <v>5869</v>
      </c>
      <c r="C5250" s="187" t="s">
        <v>2064</v>
      </c>
      <c r="D5250" s="116" t="s">
        <v>2351</v>
      </c>
    </row>
    <row r="5251" spans="1:4" s="186" customFormat="1" ht="13.5" customHeight="1" x14ac:dyDescent="0.3">
      <c r="A5251" s="117" t="s">
        <v>13939</v>
      </c>
      <c r="B5251" s="117" t="s">
        <v>5870</v>
      </c>
      <c r="C5251" s="188" t="s">
        <v>2064</v>
      </c>
      <c r="D5251" s="117" t="s">
        <v>2351</v>
      </c>
    </row>
    <row r="5252" spans="1:4" s="186" customFormat="1" ht="13.5" customHeight="1" x14ac:dyDescent="0.3">
      <c r="A5252" s="117" t="s">
        <v>13940</v>
      </c>
      <c r="B5252" s="117" t="s">
        <v>5868</v>
      </c>
      <c r="C5252" s="188" t="s">
        <v>2064</v>
      </c>
      <c r="D5252" s="117" t="s">
        <v>2351</v>
      </c>
    </row>
    <row r="5253" spans="1:4" s="186" customFormat="1" ht="13.5" customHeight="1" x14ac:dyDescent="0.3">
      <c r="A5253" s="117" t="s">
        <v>13941</v>
      </c>
      <c r="B5253" s="117" t="s">
        <v>5492</v>
      </c>
      <c r="C5253" s="188" t="s">
        <v>2064</v>
      </c>
      <c r="D5253" s="117" t="s">
        <v>2351</v>
      </c>
    </row>
    <row r="5254" spans="1:4" s="186" customFormat="1" ht="13.5" customHeight="1" x14ac:dyDescent="0.3">
      <c r="A5254" s="116" t="s">
        <v>13942</v>
      </c>
      <c r="B5254" s="116" t="s">
        <v>5493</v>
      </c>
      <c r="C5254" s="187" t="s">
        <v>2064</v>
      </c>
      <c r="D5254" s="116" t="s">
        <v>2351</v>
      </c>
    </row>
    <row r="5255" spans="1:4" s="186" customFormat="1" ht="13.5" customHeight="1" x14ac:dyDescent="0.3">
      <c r="A5255" s="116" t="s">
        <v>13943</v>
      </c>
      <c r="B5255" s="116" t="s">
        <v>8424</v>
      </c>
      <c r="C5255" s="187" t="s">
        <v>2064</v>
      </c>
      <c r="D5255" s="116" t="s">
        <v>2425</v>
      </c>
    </row>
    <row r="5256" spans="1:4" s="186" customFormat="1" ht="13.5" customHeight="1" x14ac:dyDescent="0.3">
      <c r="A5256" s="117" t="s">
        <v>13944</v>
      </c>
      <c r="B5256" s="117" t="s">
        <v>6076</v>
      </c>
      <c r="C5256" s="188" t="s">
        <v>2064</v>
      </c>
      <c r="D5256" s="117" t="s">
        <v>2351</v>
      </c>
    </row>
    <row r="5257" spans="1:4" s="186" customFormat="1" ht="13.5" customHeight="1" x14ac:dyDescent="0.3">
      <c r="A5257" s="117" t="s">
        <v>13945</v>
      </c>
      <c r="B5257" s="117" t="s">
        <v>3849</v>
      </c>
      <c r="C5257" s="188" t="s">
        <v>2064</v>
      </c>
      <c r="D5257" s="117" t="s">
        <v>2458</v>
      </c>
    </row>
    <row r="5258" spans="1:4" s="186" customFormat="1" ht="13.5" customHeight="1" x14ac:dyDescent="0.3">
      <c r="A5258" s="116" t="s">
        <v>13946</v>
      </c>
      <c r="B5258" s="116" t="s">
        <v>5884</v>
      </c>
      <c r="C5258" s="187" t="s">
        <v>2064</v>
      </c>
      <c r="D5258" s="116" t="s">
        <v>2351</v>
      </c>
    </row>
    <row r="5259" spans="1:4" s="186" customFormat="1" ht="13.5" customHeight="1" x14ac:dyDescent="0.3">
      <c r="A5259" s="117" t="s">
        <v>13947</v>
      </c>
      <c r="B5259" s="117" t="s">
        <v>8198</v>
      </c>
      <c r="C5259" s="188" t="s">
        <v>2064</v>
      </c>
      <c r="D5259" s="117" t="s">
        <v>2282</v>
      </c>
    </row>
    <row r="5260" spans="1:4" s="186" customFormat="1" ht="13.5" customHeight="1" x14ac:dyDescent="0.3">
      <c r="A5260" s="116" t="s">
        <v>13948</v>
      </c>
      <c r="B5260" s="116" t="s">
        <v>8197</v>
      </c>
      <c r="C5260" s="187" t="s">
        <v>2064</v>
      </c>
      <c r="D5260" s="116" t="s">
        <v>2282</v>
      </c>
    </row>
    <row r="5261" spans="1:4" s="186" customFormat="1" ht="13.5" customHeight="1" x14ac:dyDescent="0.3">
      <c r="A5261" s="116" t="s">
        <v>13949</v>
      </c>
      <c r="B5261" s="116" t="s">
        <v>8199</v>
      </c>
      <c r="C5261" s="187" t="s">
        <v>2064</v>
      </c>
      <c r="D5261" s="116" t="s">
        <v>2282</v>
      </c>
    </row>
    <row r="5262" spans="1:4" s="186" customFormat="1" ht="13.5" customHeight="1" x14ac:dyDescent="0.3">
      <c r="A5262" s="117" t="s">
        <v>13950</v>
      </c>
      <c r="B5262" s="117" t="s">
        <v>8195</v>
      </c>
      <c r="C5262" s="188" t="s">
        <v>2064</v>
      </c>
      <c r="D5262" s="117" t="s">
        <v>2282</v>
      </c>
    </row>
    <row r="5263" spans="1:4" s="186" customFormat="1" ht="13.5" customHeight="1" x14ac:dyDescent="0.3">
      <c r="A5263" s="117" t="s">
        <v>13951</v>
      </c>
      <c r="B5263" s="117" t="s">
        <v>4619</v>
      </c>
      <c r="C5263" s="188" t="s">
        <v>2064</v>
      </c>
      <c r="D5263" s="117" t="s">
        <v>2282</v>
      </c>
    </row>
    <row r="5264" spans="1:4" s="186" customFormat="1" ht="13.5" customHeight="1" x14ac:dyDescent="0.3">
      <c r="A5264" s="117" t="s">
        <v>13952</v>
      </c>
      <c r="B5264" s="117" t="s">
        <v>8200</v>
      </c>
      <c r="C5264" s="188" t="s">
        <v>2064</v>
      </c>
      <c r="D5264" s="117" t="s">
        <v>2282</v>
      </c>
    </row>
    <row r="5265" spans="1:4" s="186" customFormat="1" ht="13.5" customHeight="1" x14ac:dyDescent="0.3">
      <c r="A5265" s="116" t="s">
        <v>13953</v>
      </c>
      <c r="B5265" s="116" t="s">
        <v>4618</v>
      </c>
      <c r="C5265" s="187" t="s">
        <v>2064</v>
      </c>
      <c r="D5265" s="116" t="s">
        <v>2282</v>
      </c>
    </row>
    <row r="5266" spans="1:4" s="186" customFormat="1" ht="13.5" customHeight="1" x14ac:dyDescent="0.3">
      <c r="A5266" s="117" t="s">
        <v>13953</v>
      </c>
      <c r="B5266" s="117" t="s">
        <v>4618</v>
      </c>
      <c r="C5266" s="188" t="s">
        <v>2064</v>
      </c>
      <c r="D5266" s="117" t="s">
        <v>2282</v>
      </c>
    </row>
    <row r="5267" spans="1:4" s="186" customFormat="1" ht="13.5" customHeight="1" x14ac:dyDescent="0.3">
      <c r="A5267" s="117" t="s">
        <v>13954</v>
      </c>
      <c r="B5267" s="117" t="s">
        <v>699</v>
      </c>
      <c r="C5267" s="188" t="s">
        <v>2064</v>
      </c>
      <c r="D5267" s="117" t="s">
        <v>2405</v>
      </c>
    </row>
    <row r="5268" spans="1:4" s="186" customFormat="1" ht="13.5" customHeight="1" x14ac:dyDescent="0.3">
      <c r="A5268" s="116" t="s">
        <v>13955</v>
      </c>
      <c r="B5268" s="116" t="s">
        <v>8738</v>
      </c>
      <c r="C5268" s="187" t="s">
        <v>2064</v>
      </c>
      <c r="D5268" s="116" t="s">
        <v>2469</v>
      </c>
    </row>
    <row r="5269" spans="1:4" s="186" customFormat="1" ht="13.5" customHeight="1" x14ac:dyDescent="0.3">
      <c r="A5269" s="116" t="s">
        <v>13956</v>
      </c>
      <c r="B5269" s="116" t="s">
        <v>7165</v>
      </c>
      <c r="C5269" s="187" t="s">
        <v>2064</v>
      </c>
      <c r="D5269" s="116" t="s">
        <v>2469</v>
      </c>
    </row>
    <row r="5270" spans="1:4" s="186" customFormat="1" ht="13.5" customHeight="1" x14ac:dyDescent="0.3">
      <c r="A5270" s="116" t="s">
        <v>13957</v>
      </c>
      <c r="B5270" s="116" t="s">
        <v>8440</v>
      </c>
      <c r="C5270" s="187" t="s">
        <v>2064</v>
      </c>
      <c r="D5270" s="116" t="s">
        <v>2322</v>
      </c>
    </row>
    <row r="5271" spans="1:4" s="186" customFormat="1" ht="13.5" customHeight="1" x14ac:dyDescent="0.3">
      <c r="A5271" s="117" t="s">
        <v>13958</v>
      </c>
      <c r="B5271" s="117" t="s">
        <v>8438</v>
      </c>
      <c r="C5271" s="188" t="s">
        <v>2064</v>
      </c>
      <c r="D5271" s="117" t="s">
        <v>2322</v>
      </c>
    </row>
    <row r="5272" spans="1:4" s="186" customFormat="1" ht="13.5" customHeight="1" x14ac:dyDescent="0.3">
      <c r="A5272" s="116" t="s">
        <v>13959</v>
      </c>
      <c r="B5272" s="116" t="s">
        <v>8439</v>
      </c>
      <c r="C5272" s="187" t="s">
        <v>2064</v>
      </c>
      <c r="D5272" s="116" t="s">
        <v>2322</v>
      </c>
    </row>
    <row r="5273" spans="1:4" s="186" customFormat="1" ht="13.5" customHeight="1" x14ac:dyDescent="0.3">
      <c r="A5273" s="117" t="s">
        <v>13960</v>
      </c>
      <c r="B5273" s="117" t="s">
        <v>2378</v>
      </c>
      <c r="C5273" s="188" t="s">
        <v>277</v>
      </c>
      <c r="D5273" s="117" t="s">
        <v>2351</v>
      </c>
    </row>
    <row r="5274" spans="1:4" s="186" customFormat="1" ht="13.5" customHeight="1" x14ac:dyDescent="0.3">
      <c r="A5274" s="116" t="s">
        <v>13961</v>
      </c>
      <c r="B5274" s="116" t="s">
        <v>8862</v>
      </c>
      <c r="C5274" s="187" t="s">
        <v>2334</v>
      </c>
      <c r="D5274" s="116" t="s">
        <v>2314</v>
      </c>
    </row>
    <row r="5275" spans="1:4" s="186" customFormat="1" ht="13.5" customHeight="1" x14ac:dyDescent="0.3">
      <c r="A5275" s="117" t="s">
        <v>13962</v>
      </c>
      <c r="B5275" s="117" t="s">
        <v>2377</v>
      </c>
      <c r="C5275" s="188" t="s">
        <v>2334</v>
      </c>
      <c r="D5275" s="117" t="s">
        <v>2314</v>
      </c>
    </row>
    <row r="5276" spans="1:4" s="186" customFormat="1" ht="13.5" customHeight="1" x14ac:dyDescent="0.3">
      <c r="A5276" s="116" t="s">
        <v>13963</v>
      </c>
      <c r="B5276" s="116" t="s">
        <v>1981</v>
      </c>
      <c r="C5276" s="187" t="s">
        <v>2064</v>
      </c>
      <c r="D5276" s="116" t="s">
        <v>2351</v>
      </c>
    </row>
    <row r="5277" spans="1:4" s="186" customFormat="1" ht="13.5" customHeight="1" x14ac:dyDescent="0.3">
      <c r="A5277" s="116" t="s">
        <v>13964</v>
      </c>
      <c r="B5277" s="116" t="s">
        <v>8340</v>
      </c>
      <c r="C5277" s="187" t="s">
        <v>2064</v>
      </c>
      <c r="D5277" s="116" t="s">
        <v>2351</v>
      </c>
    </row>
    <row r="5278" spans="1:4" s="186" customFormat="1" ht="13.5" customHeight="1" x14ac:dyDescent="0.3">
      <c r="A5278" s="116" t="s">
        <v>13965</v>
      </c>
      <c r="B5278" s="116" t="s">
        <v>8335</v>
      </c>
      <c r="C5278" s="187" t="s">
        <v>2064</v>
      </c>
      <c r="D5278" s="116" t="s">
        <v>2405</v>
      </c>
    </row>
    <row r="5279" spans="1:4" s="186" customFormat="1" ht="13.5" customHeight="1" x14ac:dyDescent="0.3">
      <c r="A5279" s="117" t="s">
        <v>13966</v>
      </c>
      <c r="B5279" s="117" t="s">
        <v>8339</v>
      </c>
      <c r="C5279" s="188" t="s">
        <v>2064</v>
      </c>
      <c r="D5279" s="117" t="s">
        <v>2351</v>
      </c>
    </row>
    <row r="5280" spans="1:4" s="186" customFormat="1" ht="13.5" customHeight="1" x14ac:dyDescent="0.3">
      <c r="A5280" s="116" t="s">
        <v>13967</v>
      </c>
      <c r="B5280" s="116" t="s">
        <v>8334</v>
      </c>
      <c r="C5280" s="187" t="s">
        <v>2064</v>
      </c>
      <c r="D5280" s="116" t="s">
        <v>2414</v>
      </c>
    </row>
    <row r="5281" spans="1:4" s="186" customFormat="1" ht="13.5" customHeight="1" x14ac:dyDescent="0.3">
      <c r="A5281" s="116" t="s">
        <v>13968</v>
      </c>
      <c r="B5281" s="116" t="s">
        <v>8292</v>
      </c>
      <c r="C5281" s="187" t="s">
        <v>2064</v>
      </c>
      <c r="D5281" s="116" t="s">
        <v>2351</v>
      </c>
    </row>
    <row r="5282" spans="1:4" s="186" customFormat="1" ht="13.5" customHeight="1" x14ac:dyDescent="0.3">
      <c r="A5282" s="117" t="s">
        <v>13969</v>
      </c>
      <c r="B5282" s="117" t="s">
        <v>8293</v>
      </c>
      <c r="C5282" s="188" t="s">
        <v>2064</v>
      </c>
      <c r="D5282" s="117" t="s">
        <v>2351</v>
      </c>
    </row>
    <row r="5283" spans="1:4" s="186" customFormat="1" ht="13.5" customHeight="1" x14ac:dyDescent="0.3">
      <c r="A5283" s="117" t="s">
        <v>13970</v>
      </c>
      <c r="B5283" s="117" t="s">
        <v>8291</v>
      </c>
      <c r="C5283" s="188" t="s">
        <v>2064</v>
      </c>
      <c r="D5283" s="117" t="s">
        <v>2351</v>
      </c>
    </row>
    <row r="5284" spans="1:4" s="186" customFormat="1" ht="13.5" customHeight="1" x14ac:dyDescent="0.3">
      <c r="A5284" s="116" t="s">
        <v>13971</v>
      </c>
      <c r="B5284" s="116" t="s">
        <v>8290</v>
      </c>
      <c r="C5284" s="187" t="s">
        <v>2064</v>
      </c>
      <c r="D5284" s="116" t="s">
        <v>2351</v>
      </c>
    </row>
    <row r="5285" spans="1:4" s="186" customFormat="1" ht="13.5" customHeight="1" x14ac:dyDescent="0.3">
      <c r="A5285" s="116" t="s">
        <v>13972</v>
      </c>
      <c r="B5285" s="116" t="s">
        <v>8294</v>
      </c>
      <c r="C5285" s="187" t="s">
        <v>2064</v>
      </c>
      <c r="D5285" s="116" t="s">
        <v>2351</v>
      </c>
    </row>
    <row r="5286" spans="1:4" s="186" customFormat="1" ht="13.5" customHeight="1" x14ac:dyDescent="0.3">
      <c r="A5286" s="117" t="s">
        <v>13973</v>
      </c>
      <c r="B5286" s="117" t="s">
        <v>8202</v>
      </c>
      <c r="C5286" s="188" t="s">
        <v>2064</v>
      </c>
      <c r="D5286" s="117" t="s">
        <v>2330</v>
      </c>
    </row>
    <row r="5287" spans="1:4" s="186" customFormat="1" ht="13.5" customHeight="1" x14ac:dyDescent="0.3">
      <c r="A5287" s="116" t="s">
        <v>13974</v>
      </c>
      <c r="B5287" s="116" t="s">
        <v>8336</v>
      </c>
      <c r="C5287" s="187" t="s">
        <v>2064</v>
      </c>
      <c r="D5287" s="116" t="s">
        <v>2351</v>
      </c>
    </row>
    <row r="5288" spans="1:4" s="186" customFormat="1" ht="13.5" customHeight="1" x14ac:dyDescent="0.3">
      <c r="A5288" s="116" t="s">
        <v>13975</v>
      </c>
      <c r="B5288" s="116" t="s">
        <v>8372</v>
      </c>
      <c r="C5288" s="187" t="s">
        <v>2064</v>
      </c>
      <c r="D5288" s="116" t="s">
        <v>7794</v>
      </c>
    </row>
    <row r="5289" spans="1:4" s="186" customFormat="1" ht="13.5" customHeight="1" x14ac:dyDescent="0.3">
      <c r="A5289" s="117" t="s">
        <v>13976</v>
      </c>
      <c r="B5289" s="117" t="s">
        <v>4621</v>
      </c>
      <c r="C5289" s="188" t="s">
        <v>2064</v>
      </c>
      <c r="D5289" s="117" t="s">
        <v>2351</v>
      </c>
    </row>
    <row r="5290" spans="1:4" s="186" customFormat="1" ht="13.5" customHeight="1" x14ac:dyDescent="0.3">
      <c r="A5290" s="116" t="s">
        <v>13977</v>
      </c>
      <c r="B5290" s="116" t="s">
        <v>7921</v>
      </c>
      <c r="C5290" s="187" t="s">
        <v>2064</v>
      </c>
      <c r="D5290" s="116" t="s">
        <v>2486</v>
      </c>
    </row>
    <row r="5291" spans="1:4" s="186" customFormat="1" ht="13.5" customHeight="1" x14ac:dyDescent="0.3">
      <c r="A5291" s="116" t="s">
        <v>13978</v>
      </c>
      <c r="B5291" s="116" t="s">
        <v>8222</v>
      </c>
      <c r="C5291" s="187" t="s">
        <v>2064</v>
      </c>
      <c r="D5291" s="116" t="s">
        <v>2405</v>
      </c>
    </row>
    <row r="5292" spans="1:4" s="186" customFormat="1" ht="13.5" customHeight="1" x14ac:dyDescent="0.3">
      <c r="A5292" s="116" t="s">
        <v>13979</v>
      </c>
      <c r="B5292" s="116" t="s">
        <v>8203</v>
      </c>
      <c r="C5292" s="187" t="s">
        <v>2064</v>
      </c>
      <c r="D5292" s="116" t="s">
        <v>2414</v>
      </c>
    </row>
    <row r="5293" spans="1:4" s="186" customFormat="1" ht="13.5" customHeight="1" x14ac:dyDescent="0.3">
      <c r="A5293" s="117" t="s">
        <v>13980</v>
      </c>
      <c r="B5293" s="117" t="s">
        <v>8204</v>
      </c>
      <c r="C5293" s="188" t="s">
        <v>727</v>
      </c>
      <c r="D5293" s="117" t="s">
        <v>2414</v>
      </c>
    </row>
    <row r="5294" spans="1:4" s="186" customFormat="1" ht="13.5" customHeight="1" x14ac:dyDescent="0.3">
      <c r="A5294" s="117" t="s">
        <v>13981</v>
      </c>
      <c r="B5294" s="117" t="s">
        <v>7031</v>
      </c>
      <c r="C5294" s="188" t="s">
        <v>2064</v>
      </c>
      <c r="D5294" s="117" t="s">
        <v>2351</v>
      </c>
    </row>
    <row r="5295" spans="1:4" s="186" customFormat="1" ht="13.5" customHeight="1" x14ac:dyDescent="0.3">
      <c r="A5295" s="117" t="s">
        <v>13982</v>
      </c>
      <c r="B5295" s="117" t="s">
        <v>8805</v>
      </c>
      <c r="C5295" s="188" t="s">
        <v>2064</v>
      </c>
      <c r="D5295" s="117" t="s">
        <v>2282</v>
      </c>
    </row>
    <row r="5296" spans="1:4" s="186" customFormat="1" ht="13.5" customHeight="1" x14ac:dyDescent="0.3">
      <c r="A5296" s="116" t="s">
        <v>13983</v>
      </c>
      <c r="B5296" s="116" t="s">
        <v>2152</v>
      </c>
      <c r="C5296" s="187" t="s">
        <v>2064</v>
      </c>
      <c r="D5296" s="116" t="s">
        <v>2469</v>
      </c>
    </row>
    <row r="5297" spans="1:4" s="186" customFormat="1" ht="13.5" customHeight="1" x14ac:dyDescent="0.3">
      <c r="A5297" s="116" t="s">
        <v>13984</v>
      </c>
      <c r="B5297" s="116" t="s">
        <v>2154</v>
      </c>
      <c r="C5297" s="187" t="s">
        <v>2064</v>
      </c>
      <c r="D5297" s="116" t="s">
        <v>2469</v>
      </c>
    </row>
    <row r="5298" spans="1:4" s="186" customFormat="1" ht="13.5" customHeight="1" x14ac:dyDescent="0.3">
      <c r="A5298" s="116" t="s">
        <v>13985</v>
      </c>
      <c r="B5298" s="116" t="s">
        <v>2156</v>
      </c>
      <c r="C5298" s="187" t="s">
        <v>2064</v>
      </c>
      <c r="D5298" s="116" t="s">
        <v>2578</v>
      </c>
    </row>
    <row r="5299" spans="1:4" s="186" customFormat="1" ht="13.5" customHeight="1" x14ac:dyDescent="0.3">
      <c r="A5299" s="117" t="s">
        <v>13986</v>
      </c>
      <c r="B5299" s="117" t="s">
        <v>2158</v>
      </c>
      <c r="C5299" s="188" t="s">
        <v>2064</v>
      </c>
      <c r="D5299" s="117" t="s">
        <v>2469</v>
      </c>
    </row>
    <row r="5300" spans="1:4" s="186" customFormat="1" ht="13.5" customHeight="1" x14ac:dyDescent="0.3">
      <c r="A5300" s="116" t="s">
        <v>13987</v>
      </c>
      <c r="B5300" s="116" t="s">
        <v>8341</v>
      </c>
      <c r="C5300" s="187" t="s">
        <v>2064</v>
      </c>
      <c r="D5300" s="116" t="s">
        <v>2314</v>
      </c>
    </row>
    <row r="5301" spans="1:4" s="186" customFormat="1" ht="13.5" customHeight="1" x14ac:dyDescent="0.3">
      <c r="A5301" s="116" t="s">
        <v>13988</v>
      </c>
      <c r="B5301" s="116" t="s">
        <v>6723</v>
      </c>
      <c r="C5301" s="187" t="s">
        <v>167</v>
      </c>
      <c r="D5301" s="116" t="s">
        <v>2578</v>
      </c>
    </row>
    <row r="5302" spans="1:4" s="186" customFormat="1" ht="13.5" customHeight="1" x14ac:dyDescent="0.3">
      <c r="A5302" s="117" t="s">
        <v>13989</v>
      </c>
      <c r="B5302" s="117" t="s">
        <v>6715</v>
      </c>
      <c r="C5302" s="188" t="s">
        <v>167</v>
      </c>
      <c r="D5302" s="117" t="s">
        <v>2578</v>
      </c>
    </row>
    <row r="5303" spans="1:4" s="186" customFormat="1" ht="13.5" customHeight="1" x14ac:dyDescent="0.3">
      <c r="A5303" s="117" t="s">
        <v>13990</v>
      </c>
      <c r="B5303" s="117" t="s">
        <v>6716</v>
      </c>
      <c r="C5303" s="188" t="s">
        <v>167</v>
      </c>
      <c r="D5303" s="117" t="s">
        <v>2578</v>
      </c>
    </row>
    <row r="5304" spans="1:4" s="186" customFormat="1" ht="13.5" customHeight="1" x14ac:dyDescent="0.3">
      <c r="A5304" s="117" t="s">
        <v>13991</v>
      </c>
      <c r="B5304" s="117" t="s">
        <v>6761</v>
      </c>
      <c r="C5304" s="188" t="s">
        <v>167</v>
      </c>
      <c r="D5304" s="117" t="s">
        <v>2578</v>
      </c>
    </row>
    <row r="5305" spans="1:4" s="186" customFormat="1" ht="13.5" customHeight="1" x14ac:dyDescent="0.3">
      <c r="A5305" s="116" t="s">
        <v>13992</v>
      </c>
      <c r="B5305" s="116" t="s">
        <v>6714</v>
      </c>
      <c r="C5305" s="187" t="s">
        <v>167</v>
      </c>
      <c r="D5305" s="116" t="s">
        <v>2578</v>
      </c>
    </row>
    <row r="5306" spans="1:4" s="186" customFormat="1" ht="13.5" customHeight="1" x14ac:dyDescent="0.3">
      <c r="A5306" s="116" t="s">
        <v>13993</v>
      </c>
      <c r="B5306" s="116" t="s">
        <v>6791</v>
      </c>
      <c r="C5306" s="187" t="s">
        <v>167</v>
      </c>
      <c r="D5306" s="116" t="s">
        <v>2578</v>
      </c>
    </row>
    <row r="5307" spans="1:4" s="186" customFormat="1" ht="13.5" customHeight="1" x14ac:dyDescent="0.3">
      <c r="A5307" s="117" t="s">
        <v>13994</v>
      </c>
      <c r="B5307" s="117" t="s">
        <v>6790</v>
      </c>
      <c r="C5307" s="188" t="s">
        <v>167</v>
      </c>
      <c r="D5307" s="117" t="s">
        <v>2578</v>
      </c>
    </row>
    <row r="5308" spans="1:4" s="186" customFormat="1" ht="13.5" customHeight="1" x14ac:dyDescent="0.3">
      <c r="A5308" s="117" t="s">
        <v>13995</v>
      </c>
      <c r="B5308" s="117" t="s">
        <v>6792</v>
      </c>
      <c r="C5308" s="188" t="s">
        <v>167</v>
      </c>
      <c r="D5308" s="117" t="s">
        <v>2578</v>
      </c>
    </row>
    <row r="5309" spans="1:4" s="186" customFormat="1" ht="13.5" customHeight="1" x14ac:dyDescent="0.3">
      <c r="A5309" s="116" t="s">
        <v>13996</v>
      </c>
      <c r="B5309" s="116" t="s">
        <v>6718</v>
      </c>
      <c r="C5309" s="187" t="s">
        <v>167</v>
      </c>
      <c r="D5309" s="116" t="s">
        <v>2578</v>
      </c>
    </row>
    <row r="5310" spans="1:4" s="186" customFormat="1" ht="13.5" customHeight="1" x14ac:dyDescent="0.3">
      <c r="A5310" s="117" t="s">
        <v>13997</v>
      </c>
      <c r="B5310" s="117" t="s">
        <v>6719</v>
      </c>
      <c r="C5310" s="188" t="s">
        <v>167</v>
      </c>
      <c r="D5310" s="117" t="s">
        <v>2578</v>
      </c>
    </row>
    <row r="5311" spans="1:4" s="186" customFormat="1" ht="13.5" customHeight="1" x14ac:dyDescent="0.3">
      <c r="A5311" s="116" t="s">
        <v>13998</v>
      </c>
      <c r="B5311" s="116" t="s">
        <v>6713</v>
      </c>
      <c r="C5311" s="187" t="s">
        <v>167</v>
      </c>
      <c r="D5311" s="116" t="s">
        <v>2578</v>
      </c>
    </row>
    <row r="5312" spans="1:4" s="186" customFormat="1" ht="13.5" customHeight="1" x14ac:dyDescent="0.3">
      <c r="A5312" s="117" t="s">
        <v>13999</v>
      </c>
      <c r="B5312" s="117" t="s">
        <v>8461</v>
      </c>
      <c r="C5312" s="188" t="s">
        <v>167</v>
      </c>
      <c r="D5312" s="117" t="s">
        <v>2578</v>
      </c>
    </row>
    <row r="5313" spans="1:4" s="186" customFormat="1" ht="13.5" customHeight="1" x14ac:dyDescent="0.3">
      <c r="A5313" s="116" t="s">
        <v>14000</v>
      </c>
      <c r="B5313" s="116" t="s">
        <v>6717</v>
      </c>
      <c r="C5313" s="187" t="s">
        <v>167</v>
      </c>
      <c r="D5313" s="116" t="s">
        <v>2578</v>
      </c>
    </row>
    <row r="5314" spans="1:4" s="186" customFormat="1" ht="13.5" customHeight="1" x14ac:dyDescent="0.3">
      <c r="A5314" s="117" t="s">
        <v>14001</v>
      </c>
      <c r="B5314" s="117" t="s">
        <v>6722</v>
      </c>
      <c r="C5314" s="188" t="s">
        <v>167</v>
      </c>
      <c r="D5314" s="117" t="s">
        <v>2578</v>
      </c>
    </row>
    <row r="5315" spans="1:4" s="186" customFormat="1" ht="13.5" customHeight="1" x14ac:dyDescent="0.3">
      <c r="A5315" s="116" t="s">
        <v>14002</v>
      </c>
      <c r="B5315" s="116" t="s">
        <v>6721</v>
      </c>
      <c r="C5315" s="187" t="s">
        <v>167</v>
      </c>
      <c r="D5315" s="116" t="s">
        <v>2578</v>
      </c>
    </row>
    <row r="5316" spans="1:4" s="186" customFormat="1" ht="13.5" customHeight="1" x14ac:dyDescent="0.3">
      <c r="A5316" s="116" t="s">
        <v>14003</v>
      </c>
      <c r="B5316" s="116" t="s">
        <v>8570</v>
      </c>
      <c r="C5316" s="187" t="s">
        <v>167</v>
      </c>
      <c r="D5316" s="116" t="s">
        <v>2414</v>
      </c>
    </row>
    <row r="5317" spans="1:4" s="186" customFormat="1" ht="13.5" customHeight="1" x14ac:dyDescent="0.3">
      <c r="A5317" s="117" t="s">
        <v>14004</v>
      </c>
      <c r="B5317" s="117" t="s">
        <v>8569</v>
      </c>
      <c r="C5317" s="188" t="s">
        <v>167</v>
      </c>
      <c r="D5317" s="117" t="s">
        <v>2414</v>
      </c>
    </row>
    <row r="5318" spans="1:4" s="186" customFormat="1" ht="13.5" customHeight="1" x14ac:dyDescent="0.3">
      <c r="A5318" s="116" t="s">
        <v>14005</v>
      </c>
      <c r="B5318" s="116" t="s">
        <v>6729</v>
      </c>
      <c r="C5318" s="187" t="s">
        <v>167</v>
      </c>
      <c r="D5318" s="116" t="s">
        <v>2578</v>
      </c>
    </row>
    <row r="5319" spans="1:4" s="186" customFormat="1" ht="13.5" customHeight="1" x14ac:dyDescent="0.3">
      <c r="A5319" s="116" t="s">
        <v>14006</v>
      </c>
      <c r="B5319" s="116" t="s">
        <v>6786</v>
      </c>
      <c r="C5319" s="187" t="s">
        <v>167</v>
      </c>
      <c r="D5319" s="116" t="s">
        <v>2578</v>
      </c>
    </row>
    <row r="5320" spans="1:4" s="186" customFormat="1" ht="13.5" customHeight="1" x14ac:dyDescent="0.3">
      <c r="A5320" s="117" t="s">
        <v>14007</v>
      </c>
      <c r="B5320" s="117" t="s">
        <v>6724</v>
      </c>
      <c r="C5320" s="188" t="s">
        <v>167</v>
      </c>
      <c r="D5320" s="117" t="s">
        <v>2280</v>
      </c>
    </row>
    <row r="5321" spans="1:4" s="186" customFormat="1" ht="13.5" customHeight="1" x14ac:dyDescent="0.3">
      <c r="A5321" s="117" t="s">
        <v>14008</v>
      </c>
      <c r="B5321" s="117" t="s">
        <v>3353</v>
      </c>
      <c r="C5321" s="188" t="s">
        <v>2064</v>
      </c>
      <c r="D5321" s="117" t="s">
        <v>2351</v>
      </c>
    </row>
    <row r="5322" spans="1:4" s="186" customFormat="1" ht="13.5" customHeight="1" x14ac:dyDescent="0.3">
      <c r="A5322" s="116" t="s">
        <v>14009</v>
      </c>
      <c r="B5322" s="116" t="s">
        <v>3352</v>
      </c>
      <c r="C5322" s="187" t="s">
        <v>2064</v>
      </c>
      <c r="D5322" s="116" t="s">
        <v>2351</v>
      </c>
    </row>
    <row r="5323" spans="1:4" s="186" customFormat="1" ht="13.5" customHeight="1" x14ac:dyDescent="0.3">
      <c r="A5323" s="117" t="s">
        <v>14010</v>
      </c>
      <c r="B5323" s="117" t="s">
        <v>3355</v>
      </c>
      <c r="C5323" s="188" t="s">
        <v>2064</v>
      </c>
      <c r="D5323" s="117" t="s">
        <v>2351</v>
      </c>
    </row>
    <row r="5324" spans="1:4" s="186" customFormat="1" ht="13.5" customHeight="1" x14ac:dyDescent="0.3">
      <c r="A5324" s="116" t="s">
        <v>14011</v>
      </c>
      <c r="B5324" s="116" t="s">
        <v>3354</v>
      </c>
      <c r="C5324" s="187" t="s">
        <v>2064</v>
      </c>
      <c r="D5324" s="116" t="s">
        <v>2351</v>
      </c>
    </row>
    <row r="5325" spans="1:4" s="186" customFormat="1" ht="13.5" customHeight="1" x14ac:dyDescent="0.3">
      <c r="A5325" s="116" t="s">
        <v>14012</v>
      </c>
      <c r="B5325" s="116" t="s">
        <v>2760</v>
      </c>
      <c r="C5325" s="187" t="s">
        <v>277</v>
      </c>
      <c r="D5325" s="116" t="s">
        <v>2297</v>
      </c>
    </row>
    <row r="5326" spans="1:4" s="186" customFormat="1" ht="13.5" customHeight="1" x14ac:dyDescent="0.3">
      <c r="A5326" s="117" t="s">
        <v>14013</v>
      </c>
      <c r="B5326" s="117" t="s">
        <v>8058</v>
      </c>
      <c r="C5326" s="188" t="s">
        <v>2064</v>
      </c>
      <c r="D5326" s="117" t="s">
        <v>2405</v>
      </c>
    </row>
    <row r="5327" spans="1:4" s="186" customFormat="1" ht="13.5" customHeight="1" x14ac:dyDescent="0.3">
      <c r="A5327" s="116" t="s">
        <v>14014</v>
      </c>
      <c r="B5327" s="116" t="s">
        <v>8059</v>
      </c>
      <c r="C5327" s="187" t="s">
        <v>2064</v>
      </c>
      <c r="D5327" s="116" t="s">
        <v>2405</v>
      </c>
    </row>
    <row r="5328" spans="1:4" s="186" customFormat="1" ht="13.5" customHeight="1" x14ac:dyDescent="0.3">
      <c r="A5328" s="117" t="s">
        <v>14015</v>
      </c>
      <c r="B5328" s="117" t="s">
        <v>8067</v>
      </c>
      <c r="C5328" s="188" t="s">
        <v>2064</v>
      </c>
      <c r="D5328" s="117" t="s">
        <v>2405</v>
      </c>
    </row>
    <row r="5329" spans="1:4" s="186" customFormat="1" ht="13.5" customHeight="1" x14ac:dyDescent="0.3">
      <c r="A5329" s="117" t="s">
        <v>14016</v>
      </c>
      <c r="B5329" s="117" t="s">
        <v>3701</v>
      </c>
      <c r="C5329" s="188" t="s">
        <v>277</v>
      </c>
      <c r="D5329" s="117" t="s">
        <v>2297</v>
      </c>
    </row>
    <row r="5330" spans="1:4" s="186" customFormat="1" ht="13.5" customHeight="1" x14ac:dyDescent="0.3">
      <c r="A5330" s="117" t="s">
        <v>14017</v>
      </c>
      <c r="B5330" s="117" t="s">
        <v>7861</v>
      </c>
      <c r="C5330" s="188" t="s">
        <v>277</v>
      </c>
      <c r="D5330" s="117" t="s">
        <v>2586</v>
      </c>
    </row>
    <row r="5331" spans="1:4" s="186" customFormat="1" ht="13.5" customHeight="1" x14ac:dyDescent="0.3">
      <c r="A5331" s="116" t="s">
        <v>14018</v>
      </c>
      <c r="B5331" s="116" t="s">
        <v>56</v>
      </c>
      <c r="C5331" s="187" t="s">
        <v>277</v>
      </c>
      <c r="D5331" s="116" t="s">
        <v>2297</v>
      </c>
    </row>
    <row r="5332" spans="1:4" s="186" customFormat="1" ht="13.5" customHeight="1" x14ac:dyDescent="0.3">
      <c r="A5332" s="116" t="s">
        <v>14019</v>
      </c>
      <c r="B5332" s="116" t="s">
        <v>2758</v>
      </c>
      <c r="C5332" s="187" t="s">
        <v>277</v>
      </c>
      <c r="D5332" s="116" t="s">
        <v>2297</v>
      </c>
    </row>
    <row r="5333" spans="1:4" s="186" customFormat="1" ht="13.5" customHeight="1" x14ac:dyDescent="0.3">
      <c r="A5333" s="117" t="s">
        <v>14020</v>
      </c>
      <c r="B5333" s="117" t="s">
        <v>2757</v>
      </c>
      <c r="C5333" s="188" t="s">
        <v>277</v>
      </c>
      <c r="D5333" s="117" t="s">
        <v>2297</v>
      </c>
    </row>
    <row r="5334" spans="1:4" s="186" customFormat="1" ht="13.5" customHeight="1" x14ac:dyDescent="0.3">
      <c r="A5334" s="117" t="s">
        <v>14021</v>
      </c>
      <c r="B5334" s="117" t="s">
        <v>2759</v>
      </c>
      <c r="C5334" s="188" t="s">
        <v>277</v>
      </c>
      <c r="D5334" s="117" t="s">
        <v>2297</v>
      </c>
    </row>
    <row r="5335" spans="1:4" s="186" customFormat="1" ht="13.5" customHeight="1" x14ac:dyDescent="0.3">
      <c r="A5335" s="116" t="s">
        <v>14022</v>
      </c>
      <c r="B5335" s="116" t="s">
        <v>57</v>
      </c>
      <c r="C5335" s="187" t="s">
        <v>277</v>
      </c>
      <c r="D5335" s="116" t="s">
        <v>2297</v>
      </c>
    </row>
    <row r="5336" spans="1:4" s="186" customFormat="1" ht="13.5" customHeight="1" x14ac:dyDescent="0.3">
      <c r="A5336" s="117" t="s">
        <v>14023</v>
      </c>
      <c r="B5336" s="117" t="s">
        <v>2753</v>
      </c>
      <c r="C5336" s="188" t="s">
        <v>277</v>
      </c>
      <c r="D5336" s="117" t="s">
        <v>2297</v>
      </c>
    </row>
    <row r="5337" spans="1:4" s="186" customFormat="1" ht="13.5" customHeight="1" x14ac:dyDescent="0.3">
      <c r="A5337" s="117" t="s">
        <v>14024</v>
      </c>
      <c r="B5337" s="117" t="s">
        <v>2752</v>
      </c>
      <c r="C5337" s="188" t="s">
        <v>277</v>
      </c>
      <c r="D5337" s="117" t="s">
        <v>2297</v>
      </c>
    </row>
    <row r="5338" spans="1:4" s="186" customFormat="1" ht="13.5" customHeight="1" x14ac:dyDescent="0.3">
      <c r="A5338" s="116" t="s">
        <v>14025</v>
      </c>
      <c r="B5338" s="116" t="s">
        <v>2748</v>
      </c>
      <c r="C5338" s="187" t="s">
        <v>277</v>
      </c>
      <c r="D5338" s="116" t="s">
        <v>2297</v>
      </c>
    </row>
    <row r="5339" spans="1:4" s="186" customFormat="1" ht="13.5" customHeight="1" x14ac:dyDescent="0.3">
      <c r="A5339" s="116" t="s">
        <v>14026</v>
      </c>
      <c r="B5339" s="116" t="s">
        <v>58</v>
      </c>
      <c r="C5339" s="187" t="s">
        <v>277</v>
      </c>
      <c r="D5339" s="116" t="s">
        <v>2297</v>
      </c>
    </row>
    <row r="5340" spans="1:4" s="186" customFormat="1" ht="13.5" customHeight="1" x14ac:dyDescent="0.3">
      <c r="A5340" s="117" t="s">
        <v>14027</v>
      </c>
      <c r="B5340" s="117" t="s">
        <v>700</v>
      </c>
      <c r="C5340" s="188" t="s">
        <v>277</v>
      </c>
      <c r="D5340" s="117" t="s">
        <v>2297</v>
      </c>
    </row>
    <row r="5341" spans="1:4" s="186" customFormat="1" ht="13.5" customHeight="1" x14ac:dyDescent="0.3">
      <c r="A5341" s="117" t="s">
        <v>14028</v>
      </c>
      <c r="B5341" s="117" t="s">
        <v>701</v>
      </c>
      <c r="C5341" s="188" t="s">
        <v>277</v>
      </c>
      <c r="D5341" s="117" t="s">
        <v>2297</v>
      </c>
    </row>
    <row r="5342" spans="1:4" s="186" customFormat="1" ht="13.5" customHeight="1" x14ac:dyDescent="0.3">
      <c r="A5342" s="117" t="s">
        <v>14029</v>
      </c>
      <c r="B5342" s="117" t="s">
        <v>702</v>
      </c>
      <c r="C5342" s="188" t="s">
        <v>277</v>
      </c>
      <c r="D5342" s="117" t="s">
        <v>2297</v>
      </c>
    </row>
    <row r="5343" spans="1:4" s="186" customFormat="1" ht="13.5" customHeight="1" x14ac:dyDescent="0.3">
      <c r="A5343" s="116" t="s">
        <v>14030</v>
      </c>
      <c r="B5343" s="116" t="s">
        <v>59</v>
      </c>
      <c r="C5343" s="187" t="s">
        <v>277</v>
      </c>
      <c r="D5343" s="116" t="s">
        <v>2297</v>
      </c>
    </row>
    <row r="5344" spans="1:4" s="186" customFormat="1" ht="13.5" customHeight="1" x14ac:dyDescent="0.3">
      <c r="A5344" s="116" t="s">
        <v>14031</v>
      </c>
      <c r="B5344" s="116" t="s">
        <v>2755</v>
      </c>
      <c r="C5344" s="187" t="s">
        <v>277</v>
      </c>
      <c r="D5344" s="116" t="s">
        <v>2297</v>
      </c>
    </row>
    <row r="5345" spans="1:4" s="186" customFormat="1" ht="13.5" customHeight="1" x14ac:dyDescent="0.3">
      <c r="A5345" s="117" t="s">
        <v>14032</v>
      </c>
      <c r="B5345" s="117" t="s">
        <v>2754</v>
      </c>
      <c r="C5345" s="188" t="s">
        <v>277</v>
      </c>
      <c r="D5345" s="117" t="s">
        <v>2297</v>
      </c>
    </row>
    <row r="5346" spans="1:4" s="186" customFormat="1" ht="13.5" customHeight="1" x14ac:dyDescent="0.3">
      <c r="A5346" s="117" t="s">
        <v>14033</v>
      </c>
      <c r="B5346" s="117" t="s">
        <v>2765</v>
      </c>
      <c r="C5346" s="188" t="s">
        <v>277</v>
      </c>
      <c r="D5346" s="117" t="s">
        <v>2458</v>
      </c>
    </row>
    <row r="5347" spans="1:4" s="186" customFormat="1" ht="13.5" customHeight="1" x14ac:dyDescent="0.3">
      <c r="A5347" s="117" t="s">
        <v>14034</v>
      </c>
      <c r="B5347" s="117" t="s">
        <v>2898</v>
      </c>
      <c r="C5347" s="188" t="s">
        <v>277</v>
      </c>
      <c r="D5347" s="117" t="s">
        <v>2405</v>
      </c>
    </row>
    <row r="5348" spans="1:4" s="186" customFormat="1" ht="13.5" customHeight="1" x14ac:dyDescent="0.3">
      <c r="A5348" s="116" t="s">
        <v>14035</v>
      </c>
      <c r="B5348" s="116" t="s">
        <v>6826</v>
      </c>
      <c r="C5348" s="187" t="s">
        <v>2064</v>
      </c>
      <c r="D5348" s="116" t="s">
        <v>2578</v>
      </c>
    </row>
    <row r="5349" spans="1:4" s="186" customFormat="1" ht="13.5" customHeight="1" x14ac:dyDescent="0.3">
      <c r="A5349" s="117" t="s">
        <v>14036</v>
      </c>
      <c r="B5349" s="117" t="s">
        <v>3229</v>
      </c>
      <c r="C5349" s="188" t="s">
        <v>2064</v>
      </c>
      <c r="D5349" s="117" t="s">
        <v>2351</v>
      </c>
    </row>
    <row r="5350" spans="1:4" s="186" customFormat="1" ht="13.5" customHeight="1" x14ac:dyDescent="0.3">
      <c r="A5350" s="117" t="s">
        <v>14037</v>
      </c>
      <c r="B5350" s="117" t="s">
        <v>3175</v>
      </c>
      <c r="C5350" s="188" t="s">
        <v>2064</v>
      </c>
      <c r="D5350" s="117" t="s">
        <v>2351</v>
      </c>
    </row>
    <row r="5351" spans="1:4" s="186" customFormat="1" ht="13.5" customHeight="1" x14ac:dyDescent="0.3">
      <c r="A5351" s="117" t="s">
        <v>14038</v>
      </c>
      <c r="B5351" s="117" t="s">
        <v>2457</v>
      </c>
      <c r="C5351" s="188" t="s">
        <v>2064</v>
      </c>
      <c r="D5351" s="117" t="s">
        <v>2458</v>
      </c>
    </row>
    <row r="5352" spans="1:4" s="186" customFormat="1" ht="13.5" customHeight="1" x14ac:dyDescent="0.3">
      <c r="A5352" s="116" t="s">
        <v>14039</v>
      </c>
      <c r="B5352" s="116" t="s">
        <v>5639</v>
      </c>
      <c r="C5352" s="187" t="s">
        <v>2064</v>
      </c>
      <c r="D5352" s="116" t="s">
        <v>2351</v>
      </c>
    </row>
    <row r="5353" spans="1:4" s="186" customFormat="1" ht="13.5" customHeight="1" x14ac:dyDescent="0.3">
      <c r="A5353" s="117" t="s">
        <v>14040</v>
      </c>
      <c r="B5353" s="117" t="s">
        <v>5645</v>
      </c>
      <c r="C5353" s="188" t="s">
        <v>2064</v>
      </c>
      <c r="D5353" s="117" t="s">
        <v>2351</v>
      </c>
    </row>
    <row r="5354" spans="1:4" s="186" customFormat="1" ht="13.5" customHeight="1" x14ac:dyDescent="0.3">
      <c r="A5354" s="117" t="s">
        <v>14041</v>
      </c>
      <c r="B5354" s="117" t="s">
        <v>2516</v>
      </c>
      <c r="C5354" s="188" t="s">
        <v>2064</v>
      </c>
      <c r="D5354" s="117" t="s">
        <v>2308</v>
      </c>
    </row>
    <row r="5355" spans="1:4" s="186" customFormat="1" ht="13.5" customHeight="1" x14ac:dyDescent="0.3">
      <c r="A5355" s="117" t="s">
        <v>14042</v>
      </c>
      <c r="B5355" s="117" t="s">
        <v>3384</v>
      </c>
      <c r="C5355" s="188" t="s">
        <v>2064</v>
      </c>
      <c r="D5355" s="117" t="s">
        <v>2351</v>
      </c>
    </row>
    <row r="5356" spans="1:4" s="186" customFormat="1" ht="13.5" customHeight="1" x14ac:dyDescent="0.3">
      <c r="A5356" s="117" t="s">
        <v>14043</v>
      </c>
      <c r="B5356" s="117" t="s">
        <v>3006</v>
      </c>
      <c r="C5356" s="188" t="s">
        <v>1750</v>
      </c>
      <c r="D5356" s="117" t="s">
        <v>2351</v>
      </c>
    </row>
    <row r="5357" spans="1:4" s="186" customFormat="1" ht="13.5" customHeight="1" x14ac:dyDescent="0.3">
      <c r="A5357" s="116" t="s">
        <v>14044</v>
      </c>
      <c r="B5357" s="116" t="s">
        <v>3007</v>
      </c>
      <c r="C5357" s="187" t="s">
        <v>1750</v>
      </c>
      <c r="D5357" s="116" t="s">
        <v>2351</v>
      </c>
    </row>
    <row r="5358" spans="1:4" s="186" customFormat="1" ht="13.5" customHeight="1" x14ac:dyDescent="0.3">
      <c r="A5358" s="116" t="s">
        <v>14045</v>
      </c>
      <c r="B5358" s="116" t="s">
        <v>8356</v>
      </c>
      <c r="C5358" s="187" t="s">
        <v>2064</v>
      </c>
      <c r="D5358" s="116" t="s">
        <v>2351</v>
      </c>
    </row>
    <row r="5359" spans="1:4" s="186" customFormat="1" ht="13.5" customHeight="1" x14ac:dyDescent="0.3">
      <c r="A5359" s="117" t="s">
        <v>14046</v>
      </c>
      <c r="B5359" s="117" t="s">
        <v>7819</v>
      </c>
      <c r="C5359" s="188" t="s">
        <v>2064</v>
      </c>
      <c r="D5359" s="117" t="s">
        <v>2282</v>
      </c>
    </row>
    <row r="5360" spans="1:4" s="186" customFormat="1" ht="13.5" customHeight="1" x14ac:dyDescent="0.3">
      <c r="A5360" s="116" t="s">
        <v>14047</v>
      </c>
      <c r="B5360" s="116" t="s">
        <v>2492</v>
      </c>
      <c r="C5360" s="187" t="s">
        <v>2064</v>
      </c>
      <c r="D5360" s="116" t="s">
        <v>2282</v>
      </c>
    </row>
    <row r="5361" spans="1:4" s="186" customFormat="1" ht="13.5" customHeight="1" x14ac:dyDescent="0.3">
      <c r="A5361" s="116" t="s">
        <v>14047</v>
      </c>
      <c r="B5361" s="116" t="s">
        <v>2492</v>
      </c>
      <c r="C5361" s="187" t="s">
        <v>2064</v>
      </c>
      <c r="D5361" s="116" t="s">
        <v>2282</v>
      </c>
    </row>
    <row r="5362" spans="1:4" s="186" customFormat="1" ht="13.5" customHeight="1" x14ac:dyDescent="0.3">
      <c r="A5362" s="117" t="s">
        <v>14048</v>
      </c>
      <c r="B5362" s="117" t="s">
        <v>7815</v>
      </c>
      <c r="C5362" s="188" t="s">
        <v>2064</v>
      </c>
      <c r="D5362" s="117" t="s">
        <v>2282</v>
      </c>
    </row>
    <row r="5363" spans="1:4" s="186" customFormat="1" ht="13.5" customHeight="1" x14ac:dyDescent="0.3">
      <c r="A5363" s="116" t="s">
        <v>14048</v>
      </c>
      <c r="B5363" s="116" t="s">
        <v>7815</v>
      </c>
      <c r="C5363" s="187" t="s">
        <v>2064</v>
      </c>
      <c r="D5363" s="116" t="s">
        <v>2282</v>
      </c>
    </row>
    <row r="5364" spans="1:4" s="186" customFormat="1" ht="13.5" customHeight="1" x14ac:dyDescent="0.3">
      <c r="A5364" s="116" t="s">
        <v>14049</v>
      </c>
      <c r="B5364" s="116" t="s">
        <v>7817</v>
      </c>
      <c r="C5364" s="187" t="s">
        <v>2064</v>
      </c>
      <c r="D5364" s="116" t="s">
        <v>2282</v>
      </c>
    </row>
    <row r="5365" spans="1:4" s="186" customFormat="1" ht="13.5" customHeight="1" x14ac:dyDescent="0.3">
      <c r="A5365" s="117" t="s">
        <v>14050</v>
      </c>
      <c r="B5365" s="117" t="s">
        <v>7807</v>
      </c>
      <c r="C5365" s="188" t="s">
        <v>2064</v>
      </c>
      <c r="D5365" s="117" t="s">
        <v>2282</v>
      </c>
    </row>
    <row r="5366" spans="1:4" s="186" customFormat="1" ht="13.5" customHeight="1" x14ac:dyDescent="0.3">
      <c r="A5366" s="116" t="s">
        <v>14051</v>
      </c>
      <c r="B5366" s="116" t="s">
        <v>7804</v>
      </c>
      <c r="C5366" s="187" t="s">
        <v>2064</v>
      </c>
      <c r="D5366" s="116" t="s">
        <v>2282</v>
      </c>
    </row>
    <row r="5367" spans="1:4" s="186" customFormat="1" ht="13.5" customHeight="1" x14ac:dyDescent="0.3">
      <c r="A5367" s="116" t="s">
        <v>14052</v>
      </c>
      <c r="B5367" s="116" t="s">
        <v>7805</v>
      </c>
      <c r="C5367" s="187" t="s">
        <v>2064</v>
      </c>
      <c r="D5367" s="116" t="s">
        <v>2282</v>
      </c>
    </row>
    <row r="5368" spans="1:4" s="186" customFormat="1" ht="13.5" customHeight="1" x14ac:dyDescent="0.3">
      <c r="A5368" s="117" t="s">
        <v>14053</v>
      </c>
      <c r="B5368" s="117" t="s">
        <v>2490</v>
      </c>
      <c r="C5368" s="188" t="s">
        <v>2064</v>
      </c>
      <c r="D5368" s="117" t="s">
        <v>2282</v>
      </c>
    </row>
    <row r="5369" spans="1:4" s="186" customFormat="1" ht="13.5" customHeight="1" x14ac:dyDescent="0.3">
      <c r="A5369" s="116" t="s">
        <v>14053</v>
      </c>
      <c r="B5369" s="116" t="s">
        <v>2490</v>
      </c>
      <c r="C5369" s="187" t="s">
        <v>2064</v>
      </c>
      <c r="D5369" s="116" t="s">
        <v>2282</v>
      </c>
    </row>
    <row r="5370" spans="1:4" s="186" customFormat="1" ht="13.5" customHeight="1" x14ac:dyDescent="0.3">
      <c r="A5370" s="116" t="s">
        <v>14054</v>
      </c>
      <c r="B5370" s="116" t="s">
        <v>703</v>
      </c>
      <c r="C5370" s="187" t="s">
        <v>167</v>
      </c>
      <c r="D5370" s="116" t="s">
        <v>2308</v>
      </c>
    </row>
    <row r="5371" spans="1:4" s="186" customFormat="1" ht="13.5" customHeight="1" x14ac:dyDescent="0.3">
      <c r="A5371" s="117" t="s">
        <v>14055</v>
      </c>
      <c r="B5371" s="117" t="s">
        <v>7858</v>
      </c>
      <c r="C5371" s="188" t="s">
        <v>2064</v>
      </c>
      <c r="D5371" s="117" t="s">
        <v>2414</v>
      </c>
    </row>
    <row r="5372" spans="1:4" s="186" customFormat="1" ht="13.5" customHeight="1" x14ac:dyDescent="0.3">
      <c r="A5372" s="117" t="s">
        <v>14056</v>
      </c>
      <c r="B5372" s="117" t="s">
        <v>3760</v>
      </c>
      <c r="C5372" s="188" t="s">
        <v>2064</v>
      </c>
      <c r="D5372" s="117" t="s">
        <v>2458</v>
      </c>
    </row>
    <row r="5373" spans="1:4" s="186" customFormat="1" ht="13.5" customHeight="1" x14ac:dyDescent="0.3">
      <c r="A5373" s="117" t="s">
        <v>14057</v>
      </c>
      <c r="B5373" s="117" t="s">
        <v>7859</v>
      </c>
      <c r="C5373" s="188" t="s">
        <v>2064</v>
      </c>
      <c r="D5373" s="117" t="s">
        <v>2586</v>
      </c>
    </row>
    <row r="5374" spans="1:4" s="186" customFormat="1" ht="13.5" customHeight="1" x14ac:dyDescent="0.3">
      <c r="A5374" s="116" t="s">
        <v>14058</v>
      </c>
      <c r="B5374" s="116" t="s">
        <v>7857</v>
      </c>
      <c r="C5374" s="187" t="s">
        <v>2064</v>
      </c>
      <c r="D5374" s="116" t="s">
        <v>2414</v>
      </c>
    </row>
    <row r="5375" spans="1:4" s="186" customFormat="1" ht="13.5" customHeight="1" x14ac:dyDescent="0.3">
      <c r="A5375" s="116" t="s">
        <v>14059</v>
      </c>
      <c r="B5375" s="116" t="s">
        <v>3682</v>
      </c>
      <c r="C5375" s="187" t="s">
        <v>2064</v>
      </c>
      <c r="D5375" s="116" t="s">
        <v>2297</v>
      </c>
    </row>
    <row r="5376" spans="1:4" s="186" customFormat="1" ht="13.5" customHeight="1" x14ac:dyDescent="0.3">
      <c r="A5376" s="116" t="s">
        <v>14060</v>
      </c>
      <c r="B5376" s="116" t="s">
        <v>7860</v>
      </c>
      <c r="C5376" s="187" t="s">
        <v>2064</v>
      </c>
      <c r="D5376" s="116" t="s">
        <v>2414</v>
      </c>
    </row>
    <row r="5377" spans="1:4" s="186" customFormat="1" ht="13.5" customHeight="1" x14ac:dyDescent="0.3">
      <c r="A5377" s="117" t="s">
        <v>14061</v>
      </c>
      <c r="B5377" s="117" t="s">
        <v>5819</v>
      </c>
      <c r="C5377" s="188" t="s">
        <v>2064</v>
      </c>
      <c r="D5377" s="117" t="s">
        <v>2351</v>
      </c>
    </row>
    <row r="5378" spans="1:4" s="186" customFormat="1" ht="13.5" customHeight="1" x14ac:dyDescent="0.3">
      <c r="A5378" s="116" t="s">
        <v>14062</v>
      </c>
      <c r="B5378" s="116" t="s">
        <v>5820</v>
      </c>
      <c r="C5378" s="187" t="s">
        <v>2064</v>
      </c>
      <c r="D5378" s="116" t="s">
        <v>2351</v>
      </c>
    </row>
    <row r="5379" spans="1:4" s="186" customFormat="1" ht="13.5" customHeight="1" x14ac:dyDescent="0.3">
      <c r="A5379" s="116" t="s">
        <v>14063</v>
      </c>
      <c r="B5379" s="116" t="s">
        <v>5818</v>
      </c>
      <c r="C5379" s="187" t="s">
        <v>2064</v>
      </c>
      <c r="D5379" s="116" t="s">
        <v>2351</v>
      </c>
    </row>
    <row r="5380" spans="1:4" s="186" customFormat="1" ht="13.5" customHeight="1" x14ac:dyDescent="0.3">
      <c r="A5380" s="116" t="s">
        <v>14064</v>
      </c>
      <c r="B5380" s="116" t="s">
        <v>6095</v>
      </c>
      <c r="C5380" s="187" t="s">
        <v>2064</v>
      </c>
      <c r="D5380" s="116" t="s">
        <v>2351</v>
      </c>
    </row>
    <row r="5381" spans="1:4" s="186" customFormat="1" ht="13.5" customHeight="1" x14ac:dyDescent="0.3">
      <c r="A5381" s="117" t="s">
        <v>14065</v>
      </c>
      <c r="B5381" s="117" t="s">
        <v>6096</v>
      </c>
      <c r="C5381" s="188" t="s">
        <v>2064</v>
      </c>
      <c r="D5381" s="117" t="s">
        <v>2351</v>
      </c>
    </row>
    <row r="5382" spans="1:4" s="186" customFormat="1" ht="13.5" customHeight="1" x14ac:dyDescent="0.3">
      <c r="A5382" s="117" t="s">
        <v>14066</v>
      </c>
      <c r="B5382" s="117" t="s">
        <v>6094</v>
      </c>
      <c r="C5382" s="188" t="s">
        <v>2064</v>
      </c>
      <c r="D5382" s="117" t="s">
        <v>2351</v>
      </c>
    </row>
    <row r="5383" spans="1:4" s="186" customFormat="1" ht="13.5" customHeight="1" x14ac:dyDescent="0.3">
      <c r="A5383" s="117" t="s">
        <v>14067</v>
      </c>
      <c r="B5383" s="117" t="s">
        <v>6092</v>
      </c>
      <c r="C5383" s="188" t="s">
        <v>2064</v>
      </c>
      <c r="D5383" s="117" t="s">
        <v>2351</v>
      </c>
    </row>
    <row r="5384" spans="1:4" s="186" customFormat="1" ht="13.5" customHeight="1" x14ac:dyDescent="0.3">
      <c r="A5384" s="116" t="s">
        <v>14068</v>
      </c>
      <c r="B5384" s="116" t="s">
        <v>6093</v>
      </c>
      <c r="C5384" s="187" t="s">
        <v>2064</v>
      </c>
      <c r="D5384" s="116" t="s">
        <v>2351</v>
      </c>
    </row>
    <row r="5385" spans="1:4" s="186" customFormat="1" ht="13.5" customHeight="1" x14ac:dyDescent="0.3">
      <c r="A5385" s="116" t="s">
        <v>14069</v>
      </c>
      <c r="B5385" s="116" t="s">
        <v>6206</v>
      </c>
      <c r="C5385" s="187" t="s">
        <v>2064</v>
      </c>
      <c r="D5385" s="116" t="s">
        <v>2351</v>
      </c>
    </row>
    <row r="5386" spans="1:4" s="186" customFormat="1" ht="13.5" customHeight="1" x14ac:dyDescent="0.3">
      <c r="A5386" s="117" t="s">
        <v>14070</v>
      </c>
      <c r="B5386" s="117" t="s">
        <v>6205</v>
      </c>
      <c r="C5386" s="188" t="s">
        <v>2064</v>
      </c>
      <c r="D5386" s="117" t="s">
        <v>2351</v>
      </c>
    </row>
    <row r="5387" spans="1:4" s="186" customFormat="1" ht="13.5" customHeight="1" x14ac:dyDescent="0.3">
      <c r="A5387" s="117" t="s">
        <v>14071</v>
      </c>
      <c r="B5387" s="117" t="s">
        <v>5569</v>
      </c>
      <c r="C5387" s="188" t="s">
        <v>2064</v>
      </c>
      <c r="D5387" s="117" t="s">
        <v>2351</v>
      </c>
    </row>
    <row r="5388" spans="1:4" s="186" customFormat="1" ht="13.5" customHeight="1" x14ac:dyDescent="0.3">
      <c r="A5388" s="116" t="s">
        <v>14072</v>
      </c>
      <c r="B5388" s="116" t="s">
        <v>5570</v>
      </c>
      <c r="C5388" s="187" t="s">
        <v>2064</v>
      </c>
      <c r="D5388" s="116" t="s">
        <v>2351</v>
      </c>
    </row>
    <row r="5389" spans="1:4" s="186" customFormat="1" ht="13.5" customHeight="1" x14ac:dyDescent="0.3">
      <c r="A5389" s="116" t="s">
        <v>14073</v>
      </c>
      <c r="B5389" s="116" t="s">
        <v>2557</v>
      </c>
      <c r="C5389" s="187" t="s">
        <v>2064</v>
      </c>
      <c r="D5389" s="116" t="s">
        <v>2351</v>
      </c>
    </row>
    <row r="5390" spans="1:4" s="186" customFormat="1" ht="13.5" customHeight="1" x14ac:dyDescent="0.3">
      <c r="A5390" s="116" t="s">
        <v>14074</v>
      </c>
      <c r="B5390" s="116" t="s">
        <v>5574</v>
      </c>
      <c r="C5390" s="187" t="s">
        <v>2064</v>
      </c>
      <c r="D5390" s="116" t="s">
        <v>2351</v>
      </c>
    </row>
    <row r="5391" spans="1:4" s="186" customFormat="1" ht="13.5" customHeight="1" x14ac:dyDescent="0.3">
      <c r="A5391" s="117" t="s">
        <v>14074</v>
      </c>
      <c r="B5391" s="117" t="s">
        <v>5574</v>
      </c>
      <c r="C5391" s="188" t="s">
        <v>2064</v>
      </c>
      <c r="D5391" s="117" t="s">
        <v>2351</v>
      </c>
    </row>
    <row r="5392" spans="1:4" s="186" customFormat="1" ht="13.5" customHeight="1" x14ac:dyDescent="0.3">
      <c r="A5392" s="116" t="s">
        <v>14075</v>
      </c>
      <c r="B5392" s="116" t="s">
        <v>5572</v>
      </c>
      <c r="C5392" s="187" t="s">
        <v>2064</v>
      </c>
      <c r="D5392" s="116" t="s">
        <v>2351</v>
      </c>
    </row>
    <row r="5393" spans="1:4" s="186" customFormat="1" ht="13.5" customHeight="1" x14ac:dyDescent="0.3">
      <c r="A5393" s="116" t="s">
        <v>14075</v>
      </c>
      <c r="B5393" s="116" t="s">
        <v>5572</v>
      </c>
      <c r="C5393" s="187" t="s">
        <v>2064</v>
      </c>
      <c r="D5393" s="116" t="s">
        <v>2351</v>
      </c>
    </row>
    <row r="5394" spans="1:4" s="186" customFormat="1" ht="13.5" customHeight="1" x14ac:dyDescent="0.3">
      <c r="A5394" s="117" t="s">
        <v>14076</v>
      </c>
      <c r="B5394" s="117" t="s">
        <v>5573</v>
      </c>
      <c r="C5394" s="188" t="s">
        <v>2064</v>
      </c>
      <c r="D5394" s="117" t="s">
        <v>2351</v>
      </c>
    </row>
    <row r="5395" spans="1:4" s="186" customFormat="1" ht="13.5" customHeight="1" x14ac:dyDescent="0.3">
      <c r="A5395" s="117" t="s">
        <v>14077</v>
      </c>
      <c r="B5395" s="117" t="s">
        <v>5571</v>
      </c>
      <c r="C5395" s="188" t="s">
        <v>2064</v>
      </c>
      <c r="D5395" s="117" t="s">
        <v>2351</v>
      </c>
    </row>
    <row r="5396" spans="1:4" s="186" customFormat="1" ht="13.5" customHeight="1" x14ac:dyDescent="0.3">
      <c r="A5396" s="116" t="s">
        <v>14078</v>
      </c>
      <c r="B5396" s="116" t="s">
        <v>2555</v>
      </c>
      <c r="C5396" s="187" t="s">
        <v>2064</v>
      </c>
      <c r="D5396" s="116" t="s">
        <v>2351</v>
      </c>
    </row>
    <row r="5397" spans="1:4" s="186" customFormat="1" ht="13.5" customHeight="1" x14ac:dyDescent="0.3">
      <c r="A5397" s="116" t="s">
        <v>14079</v>
      </c>
      <c r="B5397" s="116" t="s">
        <v>2868</v>
      </c>
      <c r="C5397" s="187" t="s">
        <v>2064</v>
      </c>
      <c r="D5397" s="116" t="s">
        <v>2425</v>
      </c>
    </row>
    <row r="5398" spans="1:4" s="186" customFormat="1" ht="13.5" customHeight="1" x14ac:dyDescent="0.3">
      <c r="A5398" s="117" t="s">
        <v>14080</v>
      </c>
      <c r="B5398" s="117" t="s">
        <v>2869</v>
      </c>
      <c r="C5398" s="188" t="s">
        <v>2064</v>
      </c>
      <c r="D5398" s="117" t="s">
        <v>2351</v>
      </c>
    </row>
    <row r="5399" spans="1:4" s="186" customFormat="1" ht="13.5" customHeight="1" x14ac:dyDescent="0.3">
      <c r="A5399" s="117" t="s">
        <v>14081</v>
      </c>
      <c r="B5399" s="117" t="s">
        <v>2560</v>
      </c>
      <c r="C5399" s="188" t="s">
        <v>2064</v>
      </c>
      <c r="D5399" s="117" t="s">
        <v>2351</v>
      </c>
    </row>
    <row r="5400" spans="1:4" s="186" customFormat="1" ht="13.5" customHeight="1" x14ac:dyDescent="0.3">
      <c r="A5400" s="117" t="s">
        <v>14082</v>
      </c>
      <c r="B5400" s="117" t="s">
        <v>2558</v>
      </c>
      <c r="C5400" s="188" t="s">
        <v>2064</v>
      </c>
      <c r="D5400" s="117" t="s">
        <v>2351</v>
      </c>
    </row>
    <row r="5401" spans="1:4" s="186" customFormat="1" ht="13.5" customHeight="1" x14ac:dyDescent="0.3">
      <c r="A5401" s="116" t="s">
        <v>14083</v>
      </c>
      <c r="B5401" s="116" t="s">
        <v>2561</v>
      </c>
      <c r="C5401" s="187" t="s">
        <v>2064</v>
      </c>
      <c r="D5401" s="116" t="s">
        <v>2351</v>
      </c>
    </row>
    <row r="5402" spans="1:4" s="186" customFormat="1" ht="13.5" customHeight="1" x14ac:dyDescent="0.3">
      <c r="A5402" s="116" t="s">
        <v>14084</v>
      </c>
      <c r="B5402" s="116" t="s">
        <v>2870</v>
      </c>
      <c r="C5402" s="187" t="s">
        <v>2064</v>
      </c>
      <c r="D5402" s="116" t="s">
        <v>2351</v>
      </c>
    </row>
    <row r="5403" spans="1:4" s="186" customFormat="1" ht="13.5" customHeight="1" x14ac:dyDescent="0.3">
      <c r="A5403" s="117" t="s">
        <v>14085</v>
      </c>
      <c r="B5403" s="117" t="s">
        <v>2554</v>
      </c>
      <c r="C5403" s="188" t="s">
        <v>2064</v>
      </c>
      <c r="D5403" s="117" t="s">
        <v>2297</v>
      </c>
    </row>
    <row r="5404" spans="1:4" s="186" customFormat="1" ht="13.5" customHeight="1" x14ac:dyDescent="0.3">
      <c r="A5404" s="117" t="s">
        <v>14086</v>
      </c>
      <c r="B5404" s="117" t="s">
        <v>2562</v>
      </c>
      <c r="C5404" s="188" t="s">
        <v>2064</v>
      </c>
      <c r="D5404" s="117" t="s">
        <v>2351</v>
      </c>
    </row>
    <row r="5405" spans="1:4" s="186" customFormat="1" ht="13.5" customHeight="1" x14ac:dyDescent="0.3">
      <c r="A5405" s="117" t="s">
        <v>14087</v>
      </c>
      <c r="B5405" s="117" t="s">
        <v>2556</v>
      </c>
      <c r="C5405" s="188" t="s">
        <v>2064</v>
      </c>
      <c r="D5405" s="117" t="s">
        <v>2351</v>
      </c>
    </row>
    <row r="5406" spans="1:4" s="186" customFormat="1" ht="13.5" customHeight="1" x14ac:dyDescent="0.3">
      <c r="A5406" s="116" t="s">
        <v>14088</v>
      </c>
      <c r="B5406" s="116" t="s">
        <v>2559</v>
      </c>
      <c r="C5406" s="187" t="s">
        <v>2064</v>
      </c>
      <c r="D5406" s="116" t="s">
        <v>2351</v>
      </c>
    </row>
    <row r="5407" spans="1:4" s="186" customFormat="1" ht="13.5" customHeight="1" x14ac:dyDescent="0.3">
      <c r="A5407" s="117" t="s">
        <v>14089</v>
      </c>
      <c r="B5407" s="117" t="s">
        <v>5575</v>
      </c>
      <c r="C5407" s="188" t="s">
        <v>2064</v>
      </c>
      <c r="D5407" s="117" t="s">
        <v>2351</v>
      </c>
    </row>
    <row r="5408" spans="1:4" s="186" customFormat="1" ht="13.5" customHeight="1" x14ac:dyDescent="0.3">
      <c r="A5408" s="117" t="s">
        <v>14090</v>
      </c>
      <c r="B5408" s="117" t="s">
        <v>704</v>
      </c>
      <c r="C5408" s="188" t="s">
        <v>277</v>
      </c>
      <c r="D5408" s="117" t="s">
        <v>2297</v>
      </c>
    </row>
    <row r="5409" spans="1:4" s="186" customFormat="1" ht="13.5" customHeight="1" x14ac:dyDescent="0.3">
      <c r="A5409" s="116" t="s">
        <v>14091</v>
      </c>
      <c r="B5409" s="116" t="s">
        <v>705</v>
      </c>
      <c r="C5409" s="187" t="s">
        <v>277</v>
      </c>
      <c r="D5409" s="116" t="s">
        <v>2297</v>
      </c>
    </row>
    <row r="5410" spans="1:4" s="186" customFormat="1" ht="13.5" customHeight="1" x14ac:dyDescent="0.3">
      <c r="A5410" s="116" t="s">
        <v>14092</v>
      </c>
      <c r="B5410" s="116" t="s">
        <v>3698</v>
      </c>
      <c r="C5410" s="187" t="s">
        <v>277</v>
      </c>
      <c r="D5410" s="116" t="s">
        <v>2297</v>
      </c>
    </row>
    <row r="5411" spans="1:4" s="186" customFormat="1" ht="13.5" customHeight="1" x14ac:dyDescent="0.3">
      <c r="A5411" s="116" t="s">
        <v>14093</v>
      </c>
      <c r="B5411" s="116" t="s">
        <v>3700</v>
      </c>
      <c r="C5411" s="187" t="s">
        <v>277</v>
      </c>
      <c r="D5411" s="116" t="s">
        <v>2297</v>
      </c>
    </row>
    <row r="5412" spans="1:4" s="186" customFormat="1" ht="13.5" customHeight="1" x14ac:dyDescent="0.3">
      <c r="A5412" s="117" t="s">
        <v>14094</v>
      </c>
      <c r="B5412" s="117" t="s">
        <v>3697</v>
      </c>
      <c r="C5412" s="188" t="s">
        <v>277</v>
      </c>
      <c r="D5412" s="117" t="s">
        <v>2297</v>
      </c>
    </row>
    <row r="5413" spans="1:4" s="186" customFormat="1" ht="13.5" customHeight="1" x14ac:dyDescent="0.3">
      <c r="A5413" s="117" t="s">
        <v>7608</v>
      </c>
      <c r="B5413" s="117" t="s">
        <v>7609</v>
      </c>
      <c r="C5413" s="188" t="s">
        <v>277</v>
      </c>
      <c r="D5413" s="117" t="s">
        <v>2585</v>
      </c>
    </row>
    <row r="5414" spans="1:4" s="186" customFormat="1" ht="13.5" customHeight="1" x14ac:dyDescent="0.3">
      <c r="A5414" s="116" t="s">
        <v>7610</v>
      </c>
      <c r="B5414" s="116" t="s">
        <v>7611</v>
      </c>
      <c r="C5414" s="187" t="s">
        <v>277</v>
      </c>
      <c r="D5414" s="116" t="s">
        <v>2585</v>
      </c>
    </row>
    <row r="5415" spans="1:4" s="186" customFormat="1" ht="13.5" customHeight="1" x14ac:dyDescent="0.3">
      <c r="A5415" s="116" t="s">
        <v>14095</v>
      </c>
      <c r="B5415" s="116" t="s">
        <v>3680</v>
      </c>
      <c r="C5415" s="187" t="s">
        <v>277</v>
      </c>
      <c r="D5415" s="116" t="s">
        <v>2297</v>
      </c>
    </row>
    <row r="5416" spans="1:4" s="186" customFormat="1" ht="13.5" customHeight="1" x14ac:dyDescent="0.3">
      <c r="A5416" s="117" t="s">
        <v>14096</v>
      </c>
      <c r="B5416" s="117" t="s">
        <v>3695</v>
      </c>
      <c r="C5416" s="188" t="s">
        <v>277</v>
      </c>
      <c r="D5416" s="117" t="s">
        <v>2297</v>
      </c>
    </row>
    <row r="5417" spans="1:4" s="186" customFormat="1" ht="13.5" customHeight="1" x14ac:dyDescent="0.3">
      <c r="A5417" s="117" t="s">
        <v>14097</v>
      </c>
      <c r="B5417" s="117" t="s">
        <v>3694</v>
      </c>
      <c r="C5417" s="188" t="s">
        <v>277</v>
      </c>
      <c r="D5417" s="117" t="s">
        <v>2297</v>
      </c>
    </row>
    <row r="5418" spans="1:4" s="186" customFormat="1" ht="13.5" customHeight="1" x14ac:dyDescent="0.3">
      <c r="A5418" s="116" t="s">
        <v>14098</v>
      </c>
      <c r="B5418" s="116" t="s">
        <v>3691</v>
      </c>
      <c r="C5418" s="187" t="s">
        <v>277</v>
      </c>
      <c r="D5418" s="116" t="s">
        <v>2297</v>
      </c>
    </row>
    <row r="5419" spans="1:4" s="186" customFormat="1" ht="13.5" customHeight="1" x14ac:dyDescent="0.3">
      <c r="A5419" s="116" t="s">
        <v>14099</v>
      </c>
      <c r="B5419" s="116" t="s">
        <v>3678</v>
      </c>
      <c r="C5419" s="187" t="s">
        <v>277</v>
      </c>
      <c r="D5419" s="116" t="s">
        <v>2297</v>
      </c>
    </row>
    <row r="5420" spans="1:4" s="186" customFormat="1" ht="13.5" customHeight="1" x14ac:dyDescent="0.3">
      <c r="A5420" s="117" t="s">
        <v>14100</v>
      </c>
      <c r="B5420" s="117" t="s">
        <v>3679</v>
      </c>
      <c r="C5420" s="188" t="s">
        <v>277</v>
      </c>
      <c r="D5420" s="117" t="s">
        <v>2297</v>
      </c>
    </row>
    <row r="5421" spans="1:4" s="186" customFormat="1" ht="13.5" customHeight="1" x14ac:dyDescent="0.3">
      <c r="A5421" s="117" t="s">
        <v>14101</v>
      </c>
      <c r="B5421" s="117" t="s">
        <v>4140</v>
      </c>
      <c r="C5421" s="188" t="s">
        <v>2064</v>
      </c>
      <c r="D5421" s="117" t="s">
        <v>2351</v>
      </c>
    </row>
    <row r="5422" spans="1:4" s="186" customFormat="1" ht="13.5" customHeight="1" x14ac:dyDescent="0.3">
      <c r="A5422" s="116" t="s">
        <v>14102</v>
      </c>
      <c r="B5422" s="116" t="s">
        <v>4139</v>
      </c>
      <c r="C5422" s="187" t="s">
        <v>2064</v>
      </c>
      <c r="D5422" s="116" t="s">
        <v>2351</v>
      </c>
    </row>
    <row r="5423" spans="1:4" s="186" customFormat="1" ht="13.5" customHeight="1" x14ac:dyDescent="0.3">
      <c r="A5423" s="117" t="s">
        <v>14103</v>
      </c>
      <c r="B5423" s="117" t="s">
        <v>8449</v>
      </c>
      <c r="C5423" s="188" t="s">
        <v>2064</v>
      </c>
      <c r="D5423" s="117" t="s">
        <v>2578</v>
      </c>
    </row>
    <row r="5424" spans="1:4" s="186" customFormat="1" ht="13.5" customHeight="1" x14ac:dyDescent="0.3">
      <c r="A5424" s="117" t="s">
        <v>14104</v>
      </c>
      <c r="B5424" s="117" t="s">
        <v>6638</v>
      </c>
      <c r="C5424" s="188" t="s">
        <v>2064</v>
      </c>
      <c r="D5424" s="117" t="s">
        <v>2578</v>
      </c>
    </row>
    <row r="5425" spans="1:4" s="186" customFormat="1" ht="13.5" customHeight="1" x14ac:dyDescent="0.3">
      <c r="A5425" s="117" t="s">
        <v>14105</v>
      </c>
      <c r="B5425" s="117" t="s">
        <v>6636</v>
      </c>
      <c r="C5425" s="188" t="s">
        <v>2064</v>
      </c>
      <c r="D5425" s="117" t="s">
        <v>2351</v>
      </c>
    </row>
    <row r="5426" spans="1:4" s="186" customFormat="1" ht="13.5" customHeight="1" x14ac:dyDescent="0.3">
      <c r="A5426" s="116" t="s">
        <v>14106</v>
      </c>
      <c r="B5426" s="116" t="s">
        <v>6635</v>
      </c>
      <c r="C5426" s="187" t="s">
        <v>2064</v>
      </c>
      <c r="D5426" s="116" t="s">
        <v>2351</v>
      </c>
    </row>
    <row r="5427" spans="1:4" s="186" customFormat="1" ht="13.5" customHeight="1" x14ac:dyDescent="0.3">
      <c r="A5427" s="117" t="s">
        <v>14107</v>
      </c>
      <c r="B5427" s="117" t="s">
        <v>6513</v>
      </c>
      <c r="C5427" s="188" t="s">
        <v>2064</v>
      </c>
      <c r="D5427" s="117" t="s">
        <v>2351</v>
      </c>
    </row>
    <row r="5428" spans="1:4" s="186" customFormat="1" ht="13.5" customHeight="1" x14ac:dyDescent="0.3">
      <c r="A5428" s="116" t="s">
        <v>14108</v>
      </c>
      <c r="B5428" s="116" t="s">
        <v>6512</v>
      </c>
      <c r="C5428" s="187" t="s">
        <v>2064</v>
      </c>
      <c r="D5428" s="116" t="s">
        <v>2351</v>
      </c>
    </row>
    <row r="5429" spans="1:4" s="186" customFormat="1" ht="13.5" customHeight="1" x14ac:dyDescent="0.3">
      <c r="A5429" s="117" t="s">
        <v>14109</v>
      </c>
      <c r="B5429" s="117" t="s">
        <v>6511</v>
      </c>
      <c r="C5429" s="188" t="s">
        <v>2064</v>
      </c>
      <c r="D5429" s="117" t="s">
        <v>2351</v>
      </c>
    </row>
    <row r="5430" spans="1:4" s="186" customFormat="1" ht="13.5" customHeight="1" x14ac:dyDescent="0.3">
      <c r="A5430" s="117" t="s">
        <v>14110</v>
      </c>
      <c r="B5430" s="117" t="s">
        <v>6270</v>
      </c>
      <c r="C5430" s="188" t="s">
        <v>2064</v>
      </c>
      <c r="D5430" s="117" t="s">
        <v>2578</v>
      </c>
    </row>
    <row r="5431" spans="1:4" s="186" customFormat="1" ht="13.5" customHeight="1" x14ac:dyDescent="0.3">
      <c r="A5431" s="116" t="s">
        <v>14111</v>
      </c>
      <c r="B5431" s="116" t="s">
        <v>6516</v>
      </c>
      <c r="C5431" s="187" t="s">
        <v>2064</v>
      </c>
      <c r="D5431" s="116" t="s">
        <v>2578</v>
      </c>
    </row>
    <row r="5432" spans="1:4" s="186" customFormat="1" ht="13.5" customHeight="1" x14ac:dyDescent="0.3">
      <c r="A5432" s="117" t="s">
        <v>14112</v>
      </c>
      <c r="B5432" s="117" t="s">
        <v>6515</v>
      </c>
      <c r="C5432" s="188" t="s">
        <v>2064</v>
      </c>
      <c r="D5432" s="117" t="s">
        <v>2351</v>
      </c>
    </row>
    <row r="5433" spans="1:4" s="186" customFormat="1" ht="13.5" customHeight="1" x14ac:dyDescent="0.3">
      <c r="A5433" s="116" t="s">
        <v>14113</v>
      </c>
      <c r="B5433" s="116" t="s">
        <v>6514</v>
      </c>
      <c r="C5433" s="187" t="s">
        <v>2064</v>
      </c>
      <c r="D5433" s="116" t="s">
        <v>2351</v>
      </c>
    </row>
    <row r="5434" spans="1:4" s="186" customFormat="1" ht="13.5" customHeight="1" x14ac:dyDescent="0.3">
      <c r="A5434" s="117" t="s">
        <v>14114</v>
      </c>
      <c r="B5434" s="117" t="s">
        <v>8382</v>
      </c>
      <c r="C5434" s="188" t="s">
        <v>2064</v>
      </c>
      <c r="D5434" s="117" t="s">
        <v>2578</v>
      </c>
    </row>
    <row r="5435" spans="1:4" s="186" customFormat="1" ht="13.5" customHeight="1" x14ac:dyDescent="0.3">
      <c r="A5435" s="117" t="s">
        <v>14115</v>
      </c>
      <c r="B5435" s="117" t="s">
        <v>8663</v>
      </c>
      <c r="C5435" s="188" t="s">
        <v>2064</v>
      </c>
      <c r="D5435" s="117" t="s">
        <v>2578</v>
      </c>
    </row>
    <row r="5436" spans="1:4" s="186" customFormat="1" ht="13.5" customHeight="1" x14ac:dyDescent="0.3">
      <c r="A5436" s="117" t="s">
        <v>14116</v>
      </c>
      <c r="B5436" s="117" t="s">
        <v>7228</v>
      </c>
      <c r="C5436" s="188" t="s">
        <v>2064</v>
      </c>
      <c r="D5436" s="117" t="s">
        <v>2469</v>
      </c>
    </row>
    <row r="5437" spans="1:4" s="186" customFormat="1" ht="13.5" customHeight="1" x14ac:dyDescent="0.3">
      <c r="A5437" s="117" t="s">
        <v>14116</v>
      </c>
      <c r="B5437" s="117" t="s">
        <v>7228</v>
      </c>
      <c r="C5437" s="188" t="s">
        <v>2064</v>
      </c>
      <c r="D5437" s="117" t="s">
        <v>2469</v>
      </c>
    </row>
    <row r="5438" spans="1:4" s="186" customFormat="1" ht="13.5" customHeight="1" x14ac:dyDescent="0.3">
      <c r="A5438" s="116" t="s">
        <v>14117</v>
      </c>
      <c r="B5438" s="116" t="s">
        <v>7229</v>
      </c>
      <c r="C5438" s="187" t="s">
        <v>2064</v>
      </c>
      <c r="D5438" s="116" t="s">
        <v>2469</v>
      </c>
    </row>
    <row r="5439" spans="1:4" s="186" customFormat="1" ht="13.5" customHeight="1" x14ac:dyDescent="0.3">
      <c r="A5439" s="116" t="s">
        <v>14117</v>
      </c>
      <c r="B5439" s="116" t="s">
        <v>7229</v>
      </c>
      <c r="C5439" s="187" t="s">
        <v>2064</v>
      </c>
      <c r="D5439" s="116" t="s">
        <v>2469</v>
      </c>
    </row>
    <row r="5440" spans="1:4" s="186" customFormat="1" ht="13.5" customHeight="1" x14ac:dyDescent="0.3">
      <c r="A5440" s="117" t="s">
        <v>14118</v>
      </c>
      <c r="B5440" s="117" t="s">
        <v>2874</v>
      </c>
      <c r="C5440" s="188" t="s">
        <v>277</v>
      </c>
      <c r="D5440" s="117" t="s">
        <v>2351</v>
      </c>
    </row>
    <row r="5441" spans="1:4" s="186" customFormat="1" ht="13.5" customHeight="1" x14ac:dyDescent="0.3">
      <c r="A5441" s="116" t="s">
        <v>14119</v>
      </c>
      <c r="B5441" s="116" t="s">
        <v>2873</v>
      </c>
      <c r="C5441" s="187" t="s">
        <v>277</v>
      </c>
      <c r="D5441" s="116" t="s">
        <v>2351</v>
      </c>
    </row>
    <row r="5442" spans="1:4" s="186" customFormat="1" ht="13.5" customHeight="1" x14ac:dyDescent="0.3">
      <c r="A5442" s="116" t="s">
        <v>14120</v>
      </c>
      <c r="B5442" s="116" t="s">
        <v>8032</v>
      </c>
      <c r="C5442" s="187" t="s">
        <v>2064</v>
      </c>
      <c r="D5442" s="116" t="s">
        <v>2469</v>
      </c>
    </row>
    <row r="5443" spans="1:4" s="186" customFormat="1" ht="13.5" customHeight="1" x14ac:dyDescent="0.3">
      <c r="A5443" s="117" t="s">
        <v>14121</v>
      </c>
      <c r="B5443" s="117" t="s">
        <v>2159</v>
      </c>
      <c r="C5443" s="188" t="s">
        <v>2064</v>
      </c>
      <c r="D5443" s="117" t="s">
        <v>2469</v>
      </c>
    </row>
    <row r="5444" spans="1:4" s="186" customFormat="1" ht="13.5" customHeight="1" x14ac:dyDescent="0.3">
      <c r="A5444" s="116" t="s">
        <v>14122</v>
      </c>
      <c r="B5444" s="116" t="s">
        <v>3978</v>
      </c>
      <c r="C5444" s="187" t="s">
        <v>2064</v>
      </c>
      <c r="D5444" s="116" t="s">
        <v>2469</v>
      </c>
    </row>
    <row r="5445" spans="1:4" s="186" customFormat="1" ht="13.5" customHeight="1" x14ac:dyDescent="0.3">
      <c r="A5445" s="116" t="s">
        <v>14122</v>
      </c>
      <c r="B5445" s="116" t="s">
        <v>3978</v>
      </c>
      <c r="C5445" s="187" t="s">
        <v>2064</v>
      </c>
      <c r="D5445" s="116" t="s">
        <v>2469</v>
      </c>
    </row>
    <row r="5446" spans="1:4" s="186" customFormat="1" ht="13.5" customHeight="1" x14ac:dyDescent="0.3">
      <c r="A5446" s="116" t="s">
        <v>14123</v>
      </c>
      <c r="B5446" s="116" t="s">
        <v>8033</v>
      </c>
      <c r="C5446" s="187" t="s">
        <v>2064</v>
      </c>
      <c r="D5446" s="116" t="s">
        <v>2469</v>
      </c>
    </row>
    <row r="5447" spans="1:4" s="186" customFormat="1" ht="13.5" customHeight="1" x14ac:dyDescent="0.3">
      <c r="A5447" s="116" t="s">
        <v>14124</v>
      </c>
      <c r="B5447" s="116" t="s">
        <v>2161</v>
      </c>
      <c r="C5447" s="187" t="s">
        <v>2064</v>
      </c>
      <c r="D5447" s="116" t="s">
        <v>2469</v>
      </c>
    </row>
    <row r="5448" spans="1:4" s="186" customFormat="1" ht="13.5" customHeight="1" x14ac:dyDescent="0.3">
      <c r="A5448" s="117" t="s">
        <v>14125</v>
      </c>
      <c r="B5448" s="117" t="s">
        <v>2162</v>
      </c>
      <c r="C5448" s="188" t="s">
        <v>2064</v>
      </c>
      <c r="D5448" s="117" t="s">
        <v>2469</v>
      </c>
    </row>
    <row r="5449" spans="1:4" s="186" customFormat="1" ht="13.5" customHeight="1" x14ac:dyDescent="0.3">
      <c r="A5449" s="117" t="s">
        <v>14126</v>
      </c>
      <c r="B5449" s="117" t="s">
        <v>2163</v>
      </c>
      <c r="C5449" s="188" t="s">
        <v>2064</v>
      </c>
      <c r="D5449" s="117" t="s">
        <v>2469</v>
      </c>
    </row>
    <row r="5450" spans="1:4" s="186" customFormat="1" ht="13.5" customHeight="1" x14ac:dyDescent="0.3">
      <c r="A5450" s="116" t="s">
        <v>14127</v>
      </c>
      <c r="B5450" s="116" t="s">
        <v>2164</v>
      </c>
      <c r="C5450" s="187" t="s">
        <v>2064</v>
      </c>
      <c r="D5450" s="116" t="s">
        <v>2469</v>
      </c>
    </row>
    <row r="5451" spans="1:4" s="186" customFormat="1" ht="13.5" customHeight="1" x14ac:dyDescent="0.3">
      <c r="A5451" s="117" t="s">
        <v>14128</v>
      </c>
      <c r="B5451" s="117" t="s">
        <v>2165</v>
      </c>
      <c r="C5451" s="188" t="s">
        <v>2064</v>
      </c>
      <c r="D5451" s="117" t="s">
        <v>2469</v>
      </c>
    </row>
    <row r="5452" spans="1:4" s="186" customFormat="1" ht="13.5" customHeight="1" x14ac:dyDescent="0.3">
      <c r="A5452" s="117" t="s">
        <v>14129</v>
      </c>
      <c r="B5452" s="117" t="s">
        <v>2166</v>
      </c>
      <c r="C5452" s="188" t="s">
        <v>2064</v>
      </c>
      <c r="D5452" s="117" t="s">
        <v>2469</v>
      </c>
    </row>
    <row r="5453" spans="1:4" s="186" customFormat="1" ht="13.5" customHeight="1" x14ac:dyDescent="0.3">
      <c r="A5453" s="116" t="s">
        <v>14130</v>
      </c>
      <c r="B5453" s="116" t="s">
        <v>2167</v>
      </c>
      <c r="C5453" s="187" t="s">
        <v>2064</v>
      </c>
      <c r="D5453" s="116" t="s">
        <v>2469</v>
      </c>
    </row>
    <row r="5454" spans="1:4" s="186" customFormat="1" ht="13.5" customHeight="1" x14ac:dyDescent="0.3">
      <c r="A5454" s="117" t="s">
        <v>14131</v>
      </c>
      <c r="B5454" s="117" t="s">
        <v>4047</v>
      </c>
      <c r="C5454" s="188" t="s">
        <v>2064</v>
      </c>
      <c r="D5454" s="117" t="s">
        <v>2469</v>
      </c>
    </row>
    <row r="5455" spans="1:4" s="186" customFormat="1" ht="13.5" customHeight="1" x14ac:dyDescent="0.3">
      <c r="A5455" s="117" t="s">
        <v>14132</v>
      </c>
      <c r="B5455" s="117" t="s">
        <v>2171</v>
      </c>
      <c r="C5455" s="188" t="s">
        <v>2064</v>
      </c>
      <c r="D5455" s="117" t="s">
        <v>2469</v>
      </c>
    </row>
    <row r="5456" spans="1:4" s="186" customFormat="1" ht="13.5" customHeight="1" x14ac:dyDescent="0.3">
      <c r="A5456" s="117" t="s">
        <v>14133</v>
      </c>
      <c r="B5456" s="117" t="s">
        <v>2173</v>
      </c>
      <c r="C5456" s="188" t="s">
        <v>2064</v>
      </c>
      <c r="D5456" s="117" t="s">
        <v>2469</v>
      </c>
    </row>
    <row r="5457" spans="1:4" s="186" customFormat="1" ht="13.5" customHeight="1" x14ac:dyDescent="0.3">
      <c r="A5457" s="117" t="s">
        <v>14134</v>
      </c>
      <c r="B5457" s="117" t="s">
        <v>2175</v>
      </c>
      <c r="C5457" s="188" t="s">
        <v>2064</v>
      </c>
      <c r="D5457" s="117" t="s">
        <v>2469</v>
      </c>
    </row>
    <row r="5458" spans="1:4" s="186" customFormat="1" ht="13.5" customHeight="1" x14ac:dyDescent="0.3">
      <c r="A5458" s="117" t="s">
        <v>14135</v>
      </c>
      <c r="B5458" s="117" t="s">
        <v>8029</v>
      </c>
      <c r="C5458" s="188" t="s">
        <v>2064</v>
      </c>
      <c r="D5458" s="117" t="s">
        <v>2405</v>
      </c>
    </row>
    <row r="5459" spans="1:4" s="186" customFormat="1" ht="13.5" customHeight="1" x14ac:dyDescent="0.3">
      <c r="A5459" s="117" t="s">
        <v>14136</v>
      </c>
      <c r="B5459" s="117" t="s">
        <v>2176</v>
      </c>
      <c r="C5459" s="188" t="s">
        <v>2064</v>
      </c>
      <c r="D5459" s="117" t="s">
        <v>2469</v>
      </c>
    </row>
    <row r="5460" spans="1:4" s="186" customFormat="1" ht="13.5" customHeight="1" x14ac:dyDescent="0.3">
      <c r="A5460" s="117" t="s">
        <v>14137</v>
      </c>
      <c r="B5460" s="117" t="s">
        <v>8646</v>
      </c>
      <c r="C5460" s="188" t="s">
        <v>2064</v>
      </c>
      <c r="D5460" s="117" t="s">
        <v>2414</v>
      </c>
    </row>
    <row r="5461" spans="1:4" s="186" customFormat="1" ht="13.5" customHeight="1" x14ac:dyDescent="0.3">
      <c r="A5461" s="117" t="s">
        <v>14138</v>
      </c>
      <c r="B5461" s="117" t="s">
        <v>6847</v>
      </c>
      <c r="C5461" s="188" t="s">
        <v>2064</v>
      </c>
      <c r="D5461" s="117" t="s">
        <v>2578</v>
      </c>
    </row>
    <row r="5462" spans="1:4" s="186" customFormat="1" ht="13.5" customHeight="1" x14ac:dyDescent="0.3">
      <c r="A5462" s="117" t="s">
        <v>14139</v>
      </c>
      <c r="B5462" s="117" t="s">
        <v>5487</v>
      </c>
      <c r="C5462" s="188" t="s">
        <v>2064</v>
      </c>
      <c r="D5462" s="117" t="s">
        <v>2351</v>
      </c>
    </row>
    <row r="5463" spans="1:4" s="186" customFormat="1" ht="13.5" customHeight="1" x14ac:dyDescent="0.3">
      <c r="A5463" s="116" t="s">
        <v>14140</v>
      </c>
      <c r="B5463" s="116" t="s">
        <v>6253</v>
      </c>
      <c r="C5463" s="187" t="s">
        <v>2064</v>
      </c>
      <c r="D5463" s="116" t="s">
        <v>2351</v>
      </c>
    </row>
    <row r="5464" spans="1:4" s="186" customFormat="1" ht="13.5" customHeight="1" x14ac:dyDescent="0.3">
      <c r="A5464" s="117" t="s">
        <v>14141</v>
      </c>
      <c r="B5464" s="117" t="s">
        <v>6254</v>
      </c>
      <c r="C5464" s="188" t="s">
        <v>2064</v>
      </c>
      <c r="D5464" s="117" t="s">
        <v>2351</v>
      </c>
    </row>
    <row r="5465" spans="1:4" s="186" customFormat="1" ht="13.5" customHeight="1" x14ac:dyDescent="0.3">
      <c r="A5465" s="116" t="s">
        <v>14142</v>
      </c>
      <c r="B5465" s="116" t="s">
        <v>6242</v>
      </c>
      <c r="C5465" s="187" t="s">
        <v>2064</v>
      </c>
      <c r="D5465" s="116" t="s">
        <v>2351</v>
      </c>
    </row>
    <row r="5466" spans="1:4" s="186" customFormat="1" ht="13.5" customHeight="1" x14ac:dyDescent="0.3">
      <c r="A5466" s="117" t="s">
        <v>14143</v>
      </c>
      <c r="B5466" s="117" t="s">
        <v>6243</v>
      </c>
      <c r="C5466" s="188" t="s">
        <v>2064</v>
      </c>
      <c r="D5466" s="117" t="s">
        <v>2351</v>
      </c>
    </row>
    <row r="5467" spans="1:4" s="186" customFormat="1" ht="13.5" customHeight="1" x14ac:dyDescent="0.3">
      <c r="A5467" s="117" t="s">
        <v>14144</v>
      </c>
      <c r="B5467" s="117" t="s">
        <v>707</v>
      </c>
      <c r="C5467" s="188" t="s">
        <v>2064</v>
      </c>
      <c r="D5467" s="117" t="s">
        <v>2578</v>
      </c>
    </row>
    <row r="5468" spans="1:4" s="186" customFormat="1" ht="13.5" customHeight="1" x14ac:dyDescent="0.3">
      <c r="A5468" s="117" t="s">
        <v>14145</v>
      </c>
      <c r="B5468" s="117" t="s">
        <v>708</v>
      </c>
      <c r="C5468" s="188" t="s">
        <v>2064</v>
      </c>
      <c r="D5468" s="117" t="s">
        <v>2578</v>
      </c>
    </row>
    <row r="5469" spans="1:4" s="186" customFormat="1" ht="13.5" customHeight="1" x14ac:dyDescent="0.3">
      <c r="A5469" s="117" t="s">
        <v>14146</v>
      </c>
      <c r="B5469" s="117" t="s">
        <v>709</v>
      </c>
      <c r="C5469" s="188" t="s">
        <v>2064</v>
      </c>
      <c r="D5469" s="117" t="s">
        <v>2578</v>
      </c>
    </row>
    <row r="5470" spans="1:4" s="186" customFormat="1" ht="13.5" customHeight="1" x14ac:dyDescent="0.3">
      <c r="A5470" s="116" t="s">
        <v>14147</v>
      </c>
      <c r="B5470" s="116" t="s">
        <v>710</v>
      </c>
      <c r="C5470" s="187" t="s">
        <v>2064</v>
      </c>
      <c r="D5470" s="116" t="s">
        <v>2578</v>
      </c>
    </row>
    <row r="5471" spans="1:4" s="186" customFormat="1" ht="13.5" customHeight="1" x14ac:dyDescent="0.3">
      <c r="A5471" s="117" t="s">
        <v>14148</v>
      </c>
      <c r="B5471" s="117" t="s">
        <v>711</v>
      </c>
      <c r="C5471" s="188" t="s">
        <v>2064</v>
      </c>
      <c r="D5471" s="117" t="s">
        <v>2578</v>
      </c>
    </row>
    <row r="5472" spans="1:4" s="186" customFormat="1" ht="13.5" customHeight="1" x14ac:dyDescent="0.3">
      <c r="A5472" s="117" t="s">
        <v>14149</v>
      </c>
      <c r="B5472" s="117" t="s">
        <v>7050</v>
      </c>
      <c r="C5472" s="188" t="s">
        <v>2064</v>
      </c>
      <c r="D5472" s="117" t="s">
        <v>2351</v>
      </c>
    </row>
    <row r="5473" spans="1:4" s="186" customFormat="1" ht="13.5" customHeight="1" x14ac:dyDescent="0.3">
      <c r="A5473" s="116" t="s">
        <v>14150</v>
      </c>
      <c r="B5473" s="116" t="s">
        <v>6994</v>
      </c>
      <c r="C5473" s="187" t="s">
        <v>2064</v>
      </c>
      <c r="D5473" s="116" t="s">
        <v>2351</v>
      </c>
    </row>
    <row r="5474" spans="1:4" s="186" customFormat="1" ht="13.5" customHeight="1" x14ac:dyDescent="0.3">
      <c r="A5474" s="117" t="s">
        <v>14151</v>
      </c>
      <c r="B5474" s="117" t="s">
        <v>712</v>
      </c>
      <c r="C5474" s="188" t="s">
        <v>2064</v>
      </c>
      <c r="D5474" s="117" t="s">
        <v>2425</v>
      </c>
    </row>
    <row r="5475" spans="1:4" s="186" customFormat="1" ht="13.5" customHeight="1" x14ac:dyDescent="0.3">
      <c r="A5475" s="117" t="s">
        <v>14152</v>
      </c>
      <c r="B5475" s="117" t="s">
        <v>7054</v>
      </c>
      <c r="C5475" s="188" t="s">
        <v>2064</v>
      </c>
      <c r="D5475" s="117" t="s">
        <v>2351</v>
      </c>
    </row>
    <row r="5476" spans="1:4" s="186" customFormat="1" ht="13.5" customHeight="1" x14ac:dyDescent="0.3">
      <c r="A5476" s="116" t="s">
        <v>14153</v>
      </c>
      <c r="B5476" s="116" t="s">
        <v>7036</v>
      </c>
      <c r="C5476" s="187" t="s">
        <v>2064</v>
      </c>
      <c r="D5476" s="116" t="s">
        <v>2351</v>
      </c>
    </row>
    <row r="5477" spans="1:4" s="186" customFormat="1" ht="13.5" customHeight="1" x14ac:dyDescent="0.3">
      <c r="A5477" s="116" t="s">
        <v>14154</v>
      </c>
      <c r="B5477" s="116" t="s">
        <v>7051</v>
      </c>
      <c r="C5477" s="187" t="s">
        <v>2064</v>
      </c>
      <c r="D5477" s="116" t="s">
        <v>2351</v>
      </c>
    </row>
    <row r="5478" spans="1:4" s="186" customFormat="1" ht="13.5" customHeight="1" x14ac:dyDescent="0.3">
      <c r="A5478" s="117" t="s">
        <v>14155</v>
      </c>
      <c r="B5478" s="117" t="s">
        <v>6995</v>
      </c>
      <c r="C5478" s="188" t="s">
        <v>2064</v>
      </c>
      <c r="D5478" s="117" t="s">
        <v>2351</v>
      </c>
    </row>
    <row r="5479" spans="1:4" s="186" customFormat="1" ht="13.5" customHeight="1" x14ac:dyDescent="0.3">
      <c r="A5479" s="117" t="s">
        <v>14156</v>
      </c>
      <c r="B5479" s="117" t="s">
        <v>7052</v>
      </c>
      <c r="C5479" s="188" t="s">
        <v>2064</v>
      </c>
      <c r="D5479" s="117" t="s">
        <v>2351</v>
      </c>
    </row>
    <row r="5480" spans="1:4" s="186" customFormat="1" ht="13.5" customHeight="1" x14ac:dyDescent="0.3">
      <c r="A5480" s="116" t="s">
        <v>14157</v>
      </c>
      <c r="B5480" s="116" t="s">
        <v>7053</v>
      </c>
      <c r="C5480" s="187" t="s">
        <v>2064</v>
      </c>
      <c r="D5480" s="116" t="s">
        <v>2351</v>
      </c>
    </row>
    <row r="5481" spans="1:4" s="186" customFormat="1" ht="13.5" customHeight="1" x14ac:dyDescent="0.3">
      <c r="A5481" s="116" t="s">
        <v>14158</v>
      </c>
      <c r="B5481" s="116" t="s">
        <v>713</v>
      </c>
      <c r="C5481" s="187" t="s">
        <v>2064</v>
      </c>
      <c r="D5481" s="116" t="s">
        <v>2578</v>
      </c>
    </row>
    <row r="5482" spans="1:4" s="186" customFormat="1" ht="13.5" customHeight="1" x14ac:dyDescent="0.3">
      <c r="A5482" s="117" t="s">
        <v>14159</v>
      </c>
      <c r="B5482" s="117" t="s">
        <v>7059</v>
      </c>
      <c r="C5482" s="188" t="s">
        <v>2064</v>
      </c>
      <c r="D5482" s="117" t="s">
        <v>2351</v>
      </c>
    </row>
    <row r="5483" spans="1:4" s="186" customFormat="1" ht="13.5" customHeight="1" x14ac:dyDescent="0.3">
      <c r="A5483" s="117" t="s">
        <v>14160</v>
      </c>
      <c r="B5483" s="117" t="s">
        <v>7058</v>
      </c>
      <c r="C5483" s="188" t="s">
        <v>2064</v>
      </c>
      <c r="D5483" s="117" t="s">
        <v>2351</v>
      </c>
    </row>
    <row r="5484" spans="1:4" s="186" customFormat="1" ht="13.5" customHeight="1" x14ac:dyDescent="0.3">
      <c r="A5484" s="116" t="s">
        <v>14161</v>
      </c>
      <c r="B5484" s="116" t="s">
        <v>7055</v>
      </c>
      <c r="C5484" s="187" t="s">
        <v>2064</v>
      </c>
      <c r="D5484" s="116" t="s">
        <v>2351</v>
      </c>
    </row>
    <row r="5485" spans="1:4" s="186" customFormat="1" ht="13.5" customHeight="1" x14ac:dyDescent="0.3">
      <c r="A5485" s="116" t="s">
        <v>14162</v>
      </c>
      <c r="B5485" s="116" t="s">
        <v>7117</v>
      </c>
      <c r="C5485" s="187" t="s">
        <v>2064</v>
      </c>
      <c r="D5485" s="116" t="s">
        <v>2351</v>
      </c>
    </row>
    <row r="5486" spans="1:4" s="186" customFormat="1" ht="13.5" customHeight="1" x14ac:dyDescent="0.3">
      <c r="A5486" s="117" t="s">
        <v>14163</v>
      </c>
      <c r="B5486" s="117" t="s">
        <v>7056</v>
      </c>
      <c r="C5486" s="188" t="s">
        <v>2064</v>
      </c>
      <c r="D5486" s="117" t="s">
        <v>2425</v>
      </c>
    </row>
    <row r="5487" spans="1:4" s="186" customFormat="1" ht="13.5" customHeight="1" x14ac:dyDescent="0.3">
      <c r="A5487" s="116" t="s">
        <v>14164</v>
      </c>
      <c r="B5487" s="116" t="s">
        <v>8673</v>
      </c>
      <c r="C5487" s="187" t="s">
        <v>2064</v>
      </c>
      <c r="D5487" s="116" t="s">
        <v>2322</v>
      </c>
    </row>
    <row r="5488" spans="1:4" s="186" customFormat="1" ht="13.5" customHeight="1" x14ac:dyDescent="0.3">
      <c r="A5488" s="117" t="s">
        <v>14165</v>
      </c>
      <c r="B5488" s="117" t="s">
        <v>5987</v>
      </c>
      <c r="C5488" s="188" t="s">
        <v>2064</v>
      </c>
      <c r="D5488" s="117" t="s">
        <v>2405</v>
      </c>
    </row>
    <row r="5489" spans="1:4" s="186" customFormat="1" ht="13.5" customHeight="1" x14ac:dyDescent="0.3">
      <c r="A5489" s="116" t="s">
        <v>14166</v>
      </c>
      <c r="B5489" s="116" t="s">
        <v>8364</v>
      </c>
      <c r="C5489" s="187" t="s">
        <v>2064</v>
      </c>
      <c r="D5489" s="116" t="s">
        <v>2351</v>
      </c>
    </row>
    <row r="5490" spans="1:4" s="186" customFormat="1" ht="13.5" customHeight="1" x14ac:dyDescent="0.3">
      <c r="A5490" s="116" t="s">
        <v>14167</v>
      </c>
      <c r="B5490" s="116" t="s">
        <v>5988</v>
      </c>
      <c r="C5490" s="187" t="s">
        <v>2064</v>
      </c>
      <c r="D5490" s="116" t="s">
        <v>2405</v>
      </c>
    </row>
    <row r="5491" spans="1:4" s="186" customFormat="1" ht="13.5" customHeight="1" x14ac:dyDescent="0.3">
      <c r="A5491" s="116" t="s">
        <v>14168</v>
      </c>
      <c r="B5491" s="116" t="s">
        <v>8652</v>
      </c>
      <c r="C5491" s="187" t="s">
        <v>2064</v>
      </c>
      <c r="D5491" s="116" t="s">
        <v>2414</v>
      </c>
    </row>
    <row r="5492" spans="1:4" s="186" customFormat="1" ht="13.5" customHeight="1" x14ac:dyDescent="0.3">
      <c r="A5492" s="116" t="s">
        <v>14169</v>
      </c>
      <c r="B5492" s="116" t="s">
        <v>714</v>
      </c>
      <c r="C5492" s="187" t="s">
        <v>2064</v>
      </c>
      <c r="D5492" s="116" t="s">
        <v>2405</v>
      </c>
    </row>
    <row r="5493" spans="1:4" s="186" customFormat="1" ht="13.5" customHeight="1" x14ac:dyDescent="0.3">
      <c r="A5493" s="116" t="s">
        <v>14170</v>
      </c>
      <c r="B5493" s="116" t="s">
        <v>4922</v>
      </c>
      <c r="C5493" s="187" t="s">
        <v>2064</v>
      </c>
      <c r="D5493" s="116" t="s">
        <v>2351</v>
      </c>
    </row>
    <row r="5494" spans="1:4" s="186" customFormat="1" ht="13.5" customHeight="1" x14ac:dyDescent="0.3">
      <c r="A5494" s="116" t="s">
        <v>14171</v>
      </c>
      <c r="B5494" s="116" t="s">
        <v>5855</v>
      </c>
      <c r="C5494" s="187" t="s">
        <v>2064</v>
      </c>
      <c r="D5494" s="116" t="s">
        <v>2405</v>
      </c>
    </row>
    <row r="5495" spans="1:4" s="186" customFormat="1" ht="13.5" customHeight="1" x14ac:dyDescent="0.3">
      <c r="A5495" s="116" t="s">
        <v>14172</v>
      </c>
      <c r="B5495" s="116" t="s">
        <v>4920</v>
      </c>
      <c r="C5495" s="187" t="s">
        <v>2064</v>
      </c>
      <c r="D5495" s="116" t="s">
        <v>2351</v>
      </c>
    </row>
    <row r="5496" spans="1:4" s="186" customFormat="1" ht="13.5" customHeight="1" x14ac:dyDescent="0.3">
      <c r="A5496" s="117" t="s">
        <v>14173</v>
      </c>
      <c r="B5496" s="117" t="s">
        <v>4919</v>
      </c>
      <c r="C5496" s="188" t="s">
        <v>2064</v>
      </c>
      <c r="D5496" s="117" t="s">
        <v>2351</v>
      </c>
    </row>
    <row r="5497" spans="1:4" s="186" customFormat="1" ht="13.5" customHeight="1" x14ac:dyDescent="0.3">
      <c r="A5497" s="117" t="s">
        <v>14174</v>
      </c>
      <c r="B5497" s="117" t="s">
        <v>4921</v>
      </c>
      <c r="C5497" s="188" t="s">
        <v>2064</v>
      </c>
      <c r="D5497" s="117" t="s">
        <v>2351</v>
      </c>
    </row>
    <row r="5498" spans="1:4" s="186" customFormat="1" ht="13.5" customHeight="1" x14ac:dyDescent="0.3">
      <c r="A5498" s="116" t="s">
        <v>14175</v>
      </c>
      <c r="B5498" s="116" t="s">
        <v>6244</v>
      </c>
      <c r="C5498" s="187" t="s">
        <v>2064</v>
      </c>
      <c r="D5498" s="116" t="s">
        <v>2351</v>
      </c>
    </row>
    <row r="5499" spans="1:4" s="186" customFormat="1" ht="13.5" customHeight="1" x14ac:dyDescent="0.3">
      <c r="A5499" s="117" t="s">
        <v>14176</v>
      </c>
      <c r="B5499" s="117" t="s">
        <v>5856</v>
      </c>
      <c r="C5499" s="188" t="s">
        <v>2064</v>
      </c>
      <c r="D5499" s="117" t="s">
        <v>2458</v>
      </c>
    </row>
    <row r="5500" spans="1:4" s="186" customFormat="1" ht="13.5" customHeight="1" x14ac:dyDescent="0.3">
      <c r="A5500" s="117" t="s">
        <v>14177</v>
      </c>
      <c r="B5500" s="117" t="s">
        <v>8285</v>
      </c>
      <c r="C5500" s="188" t="s">
        <v>2064</v>
      </c>
      <c r="D5500" s="117" t="s">
        <v>2458</v>
      </c>
    </row>
    <row r="5501" spans="1:4" s="186" customFormat="1" ht="13.5" customHeight="1" x14ac:dyDescent="0.3">
      <c r="A5501" s="117" t="s">
        <v>14178</v>
      </c>
      <c r="B5501" s="117" t="s">
        <v>2410</v>
      </c>
      <c r="C5501" s="188" t="s">
        <v>277</v>
      </c>
      <c r="D5501" s="117" t="s">
        <v>2405</v>
      </c>
    </row>
    <row r="5502" spans="1:4" s="186" customFormat="1" ht="13.5" customHeight="1" x14ac:dyDescent="0.3">
      <c r="A5502" s="116" t="s">
        <v>14179</v>
      </c>
      <c r="B5502" s="116" t="s">
        <v>715</v>
      </c>
      <c r="C5502" s="187" t="s">
        <v>2064</v>
      </c>
      <c r="D5502" s="116" t="s">
        <v>2458</v>
      </c>
    </row>
    <row r="5503" spans="1:4" s="186" customFormat="1" ht="13.5" customHeight="1" x14ac:dyDescent="0.3">
      <c r="A5503" s="116" t="s">
        <v>14180</v>
      </c>
      <c r="B5503" s="116" t="s">
        <v>716</v>
      </c>
      <c r="C5503" s="187" t="s">
        <v>2064</v>
      </c>
      <c r="D5503" s="116" t="s">
        <v>2578</v>
      </c>
    </row>
    <row r="5504" spans="1:4" s="186" customFormat="1" ht="13.5" customHeight="1" x14ac:dyDescent="0.3">
      <c r="A5504" s="117" t="s">
        <v>14181</v>
      </c>
      <c r="B5504" s="117" t="s">
        <v>717</v>
      </c>
      <c r="C5504" s="188" t="s">
        <v>2064</v>
      </c>
      <c r="D5504" s="117" t="s">
        <v>2458</v>
      </c>
    </row>
    <row r="5505" spans="1:4" s="186" customFormat="1" ht="13.5" customHeight="1" x14ac:dyDescent="0.3">
      <c r="A5505" s="117" t="s">
        <v>14182</v>
      </c>
      <c r="B5505" s="117" t="s">
        <v>7305</v>
      </c>
      <c r="C5505" s="188" t="s">
        <v>2064</v>
      </c>
      <c r="D5505" s="117" t="s">
        <v>2351</v>
      </c>
    </row>
    <row r="5506" spans="1:4" s="186" customFormat="1" ht="13.5" customHeight="1" x14ac:dyDescent="0.3">
      <c r="A5506" s="117" t="s">
        <v>14183</v>
      </c>
      <c r="B5506" s="117" t="s">
        <v>718</v>
      </c>
      <c r="C5506" s="188" t="s">
        <v>2064</v>
      </c>
      <c r="D5506" s="117" t="s">
        <v>2458</v>
      </c>
    </row>
    <row r="5507" spans="1:4" s="186" customFormat="1" ht="13.5" customHeight="1" x14ac:dyDescent="0.3">
      <c r="A5507" s="116" t="s">
        <v>14184</v>
      </c>
      <c r="B5507" s="116" t="s">
        <v>1983</v>
      </c>
      <c r="C5507" s="187" t="s">
        <v>2064</v>
      </c>
      <c r="D5507" s="116" t="s">
        <v>2458</v>
      </c>
    </row>
    <row r="5508" spans="1:4" s="186" customFormat="1" ht="13.5" customHeight="1" x14ac:dyDescent="0.3">
      <c r="A5508" s="117" t="s">
        <v>14185</v>
      </c>
      <c r="B5508" s="117" t="s">
        <v>719</v>
      </c>
      <c r="C5508" s="188" t="s">
        <v>2064</v>
      </c>
      <c r="D5508" s="117" t="s">
        <v>2578</v>
      </c>
    </row>
    <row r="5509" spans="1:4" s="186" customFormat="1" ht="13.5" customHeight="1" x14ac:dyDescent="0.3">
      <c r="A5509" s="116" t="s">
        <v>14186</v>
      </c>
      <c r="B5509" s="116" t="s">
        <v>6639</v>
      </c>
      <c r="C5509" s="187" t="s">
        <v>2064</v>
      </c>
      <c r="D5509" s="116" t="s">
        <v>2351</v>
      </c>
    </row>
    <row r="5510" spans="1:4" s="186" customFormat="1" ht="13.5" customHeight="1" x14ac:dyDescent="0.3">
      <c r="A5510" s="117" t="s">
        <v>14187</v>
      </c>
      <c r="B5510" s="117" t="s">
        <v>6640</v>
      </c>
      <c r="C5510" s="188" t="s">
        <v>2064</v>
      </c>
      <c r="D5510" s="117" t="s">
        <v>2351</v>
      </c>
    </row>
    <row r="5511" spans="1:4" s="186" customFormat="1" ht="13.5" customHeight="1" x14ac:dyDescent="0.3">
      <c r="A5511" s="117" t="s">
        <v>14188</v>
      </c>
      <c r="B5511" s="117" t="s">
        <v>8417</v>
      </c>
      <c r="C5511" s="188" t="s">
        <v>2064</v>
      </c>
      <c r="D5511" s="117" t="s">
        <v>2578</v>
      </c>
    </row>
    <row r="5512" spans="1:4" s="186" customFormat="1" ht="13.5" customHeight="1" x14ac:dyDescent="0.3">
      <c r="A5512" s="116" t="s">
        <v>14189</v>
      </c>
      <c r="B5512" s="116" t="s">
        <v>3293</v>
      </c>
      <c r="C5512" s="187" t="s">
        <v>2064</v>
      </c>
      <c r="D5512" s="116" t="s">
        <v>2469</v>
      </c>
    </row>
    <row r="5513" spans="1:4" s="186" customFormat="1" ht="13.5" customHeight="1" x14ac:dyDescent="0.3">
      <c r="A5513" s="116" t="s">
        <v>14190</v>
      </c>
      <c r="B5513" s="116" t="s">
        <v>2904</v>
      </c>
      <c r="C5513" s="187" t="s">
        <v>277</v>
      </c>
      <c r="D5513" s="116" t="s">
        <v>2314</v>
      </c>
    </row>
    <row r="5514" spans="1:4" s="186" customFormat="1" ht="13.5" customHeight="1" x14ac:dyDescent="0.3">
      <c r="A5514" s="117" t="s">
        <v>14191</v>
      </c>
      <c r="B5514" s="117" t="s">
        <v>2905</v>
      </c>
      <c r="C5514" s="188" t="s">
        <v>277</v>
      </c>
      <c r="D5514" s="117" t="s">
        <v>2314</v>
      </c>
    </row>
    <row r="5515" spans="1:4" s="186" customFormat="1" ht="13.5" customHeight="1" x14ac:dyDescent="0.3">
      <c r="A5515" s="117" t="s">
        <v>14192</v>
      </c>
      <c r="B5515" s="117" t="s">
        <v>2907</v>
      </c>
      <c r="C5515" s="188" t="s">
        <v>277</v>
      </c>
      <c r="D5515" s="117" t="s">
        <v>2314</v>
      </c>
    </row>
    <row r="5516" spans="1:4" s="186" customFormat="1" ht="13.5" customHeight="1" x14ac:dyDescent="0.3">
      <c r="A5516" s="116" t="s">
        <v>14193</v>
      </c>
      <c r="B5516" s="116" t="s">
        <v>2906</v>
      </c>
      <c r="C5516" s="187" t="s">
        <v>277</v>
      </c>
      <c r="D5516" s="116" t="s">
        <v>2314</v>
      </c>
    </row>
    <row r="5517" spans="1:4" s="186" customFormat="1" ht="13.5" customHeight="1" x14ac:dyDescent="0.3">
      <c r="A5517" s="116" t="s">
        <v>14194</v>
      </c>
      <c r="B5517" s="116" t="s">
        <v>1985</v>
      </c>
      <c r="C5517" s="187" t="s">
        <v>2064</v>
      </c>
      <c r="D5517" s="116" t="s">
        <v>2405</v>
      </c>
    </row>
    <row r="5518" spans="1:4" s="186" customFormat="1" ht="13.5" customHeight="1" x14ac:dyDescent="0.3">
      <c r="A5518" s="117" t="s">
        <v>14195</v>
      </c>
      <c r="B5518" s="117" t="s">
        <v>5979</v>
      </c>
      <c r="C5518" s="188" t="s">
        <v>2064</v>
      </c>
      <c r="D5518" s="117" t="s">
        <v>2405</v>
      </c>
    </row>
    <row r="5519" spans="1:4" s="186" customFormat="1" ht="13.5" customHeight="1" x14ac:dyDescent="0.3">
      <c r="A5519" s="116" t="s">
        <v>14196</v>
      </c>
      <c r="B5519" s="116" t="s">
        <v>8832</v>
      </c>
      <c r="C5519" s="187" t="s">
        <v>2064</v>
      </c>
      <c r="D5519" s="116" t="s">
        <v>2282</v>
      </c>
    </row>
    <row r="5520" spans="1:4" s="186" customFormat="1" ht="13.5" customHeight="1" x14ac:dyDescent="0.3">
      <c r="A5520" s="116" t="s">
        <v>14197</v>
      </c>
      <c r="B5520" s="116" t="s">
        <v>6294</v>
      </c>
      <c r="C5520" s="187" t="s">
        <v>2064</v>
      </c>
      <c r="D5520" s="116" t="s">
        <v>2425</v>
      </c>
    </row>
    <row r="5521" spans="1:4" s="186" customFormat="1" ht="13.5" customHeight="1" x14ac:dyDescent="0.3">
      <c r="A5521" s="117" t="s">
        <v>14198</v>
      </c>
      <c r="B5521" s="117" t="s">
        <v>5014</v>
      </c>
      <c r="C5521" s="188" t="s">
        <v>2064</v>
      </c>
      <c r="D5521" s="117" t="s">
        <v>2351</v>
      </c>
    </row>
    <row r="5522" spans="1:4" s="186" customFormat="1" ht="13.5" customHeight="1" x14ac:dyDescent="0.3">
      <c r="A5522" s="116" t="s">
        <v>14199</v>
      </c>
      <c r="B5522" s="116" t="s">
        <v>5024</v>
      </c>
      <c r="C5522" s="187" t="s">
        <v>2064</v>
      </c>
      <c r="D5522" s="116" t="s">
        <v>2351</v>
      </c>
    </row>
    <row r="5523" spans="1:4" s="186" customFormat="1" ht="13.5" customHeight="1" x14ac:dyDescent="0.3">
      <c r="A5523" s="117" t="s">
        <v>14200</v>
      </c>
      <c r="B5523" s="117" t="s">
        <v>4692</v>
      </c>
      <c r="C5523" s="188" t="s">
        <v>2064</v>
      </c>
      <c r="D5523" s="117" t="s">
        <v>2351</v>
      </c>
    </row>
    <row r="5524" spans="1:4" s="186" customFormat="1" ht="13.5" customHeight="1" x14ac:dyDescent="0.3">
      <c r="A5524" s="116" t="s">
        <v>14201</v>
      </c>
      <c r="B5524" s="116" t="s">
        <v>5026</v>
      </c>
      <c r="C5524" s="187" t="s">
        <v>2064</v>
      </c>
      <c r="D5524" s="116" t="s">
        <v>2351</v>
      </c>
    </row>
    <row r="5525" spans="1:4" s="186" customFormat="1" ht="13.5" customHeight="1" x14ac:dyDescent="0.3">
      <c r="A5525" s="116" t="s">
        <v>14202</v>
      </c>
      <c r="B5525" s="116" t="s">
        <v>5022</v>
      </c>
      <c r="C5525" s="187" t="s">
        <v>2064</v>
      </c>
      <c r="D5525" s="116" t="s">
        <v>2351</v>
      </c>
    </row>
    <row r="5526" spans="1:4" s="186" customFormat="1" ht="13.5" customHeight="1" x14ac:dyDescent="0.3">
      <c r="A5526" s="117" t="s">
        <v>14203</v>
      </c>
      <c r="B5526" s="117" t="s">
        <v>5031</v>
      </c>
      <c r="C5526" s="188" t="s">
        <v>2064</v>
      </c>
      <c r="D5526" s="117" t="s">
        <v>2351</v>
      </c>
    </row>
    <row r="5527" spans="1:4" s="186" customFormat="1" ht="13.5" customHeight="1" x14ac:dyDescent="0.3">
      <c r="A5527" s="117" t="s">
        <v>14204</v>
      </c>
      <c r="B5527" s="117" t="s">
        <v>5012</v>
      </c>
      <c r="C5527" s="188" t="s">
        <v>2064</v>
      </c>
      <c r="D5527" s="117" t="s">
        <v>2351</v>
      </c>
    </row>
    <row r="5528" spans="1:4" s="186" customFormat="1" ht="13.5" customHeight="1" x14ac:dyDescent="0.3">
      <c r="A5528" s="117" t="s">
        <v>14205</v>
      </c>
      <c r="B5528" s="117" t="s">
        <v>5008</v>
      </c>
      <c r="C5528" s="188" t="s">
        <v>2064</v>
      </c>
      <c r="D5528" s="117" t="s">
        <v>2578</v>
      </c>
    </row>
    <row r="5529" spans="1:4" s="186" customFormat="1" ht="13.5" customHeight="1" x14ac:dyDescent="0.3">
      <c r="A5529" s="116" t="s">
        <v>14206</v>
      </c>
      <c r="B5529" s="116" t="s">
        <v>5028</v>
      </c>
      <c r="C5529" s="187" t="s">
        <v>2064</v>
      </c>
      <c r="D5529" s="116" t="s">
        <v>2351</v>
      </c>
    </row>
    <row r="5530" spans="1:4" s="186" customFormat="1" ht="13.5" customHeight="1" x14ac:dyDescent="0.3">
      <c r="A5530" s="117" t="s">
        <v>14207</v>
      </c>
      <c r="B5530" s="117" t="s">
        <v>5029</v>
      </c>
      <c r="C5530" s="188" t="s">
        <v>2064</v>
      </c>
      <c r="D5530" s="117" t="s">
        <v>2351</v>
      </c>
    </row>
    <row r="5531" spans="1:4" s="186" customFormat="1" ht="13.5" customHeight="1" x14ac:dyDescent="0.3">
      <c r="A5531" s="116" t="s">
        <v>14208</v>
      </c>
      <c r="B5531" s="116" t="s">
        <v>5011</v>
      </c>
      <c r="C5531" s="187" t="s">
        <v>2064</v>
      </c>
      <c r="D5531" s="116" t="s">
        <v>2458</v>
      </c>
    </row>
    <row r="5532" spans="1:4" s="186" customFormat="1" ht="13.5" customHeight="1" x14ac:dyDescent="0.3">
      <c r="A5532" s="117" t="s">
        <v>14209</v>
      </c>
      <c r="B5532" s="117" t="s">
        <v>5027</v>
      </c>
      <c r="C5532" s="188" t="s">
        <v>2064</v>
      </c>
      <c r="D5532" s="117" t="s">
        <v>2351</v>
      </c>
    </row>
    <row r="5533" spans="1:4" s="186" customFormat="1" ht="13.5" customHeight="1" x14ac:dyDescent="0.3">
      <c r="A5533" s="117" t="s">
        <v>14210</v>
      </c>
      <c r="B5533" s="117" t="s">
        <v>5010</v>
      </c>
      <c r="C5533" s="188" t="s">
        <v>2064</v>
      </c>
      <c r="D5533" s="117" t="s">
        <v>2458</v>
      </c>
    </row>
    <row r="5534" spans="1:4" s="186" customFormat="1" ht="13.5" customHeight="1" x14ac:dyDescent="0.3">
      <c r="A5534" s="116" t="s">
        <v>14211</v>
      </c>
      <c r="B5534" s="116" t="s">
        <v>6301</v>
      </c>
      <c r="C5534" s="187" t="s">
        <v>2064</v>
      </c>
      <c r="D5534" s="116" t="s">
        <v>2351</v>
      </c>
    </row>
    <row r="5535" spans="1:4" s="186" customFormat="1" ht="13.5" customHeight="1" x14ac:dyDescent="0.3">
      <c r="A5535" s="117" t="s">
        <v>14212</v>
      </c>
      <c r="B5535" s="117" t="s">
        <v>6302</v>
      </c>
      <c r="C5535" s="188" t="s">
        <v>2064</v>
      </c>
      <c r="D5535" s="117" t="s">
        <v>2351</v>
      </c>
    </row>
    <row r="5536" spans="1:4" s="186" customFormat="1" ht="13.5" customHeight="1" x14ac:dyDescent="0.3">
      <c r="A5536" s="116" t="s">
        <v>14213</v>
      </c>
      <c r="B5536" s="116" t="s">
        <v>4925</v>
      </c>
      <c r="C5536" s="187" t="s">
        <v>2064</v>
      </c>
      <c r="D5536" s="116" t="s">
        <v>2351</v>
      </c>
    </row>
    <row r="5537" spans="1:4" s="186" customFormat="1" ht="13.5" customHeight="1" x14ac:dyDescent="0.3">
      <c r="A5537" s="117" t="s">
        <v>14214</v>
      </c>
      <c r="B5537" s="117" t="s">
        <v>4926</v>
      </c>
      <c r="C5537" s="188" t="s">
        <v>2064</v>
      </c>
      <c r="D5537" s="117" t="s">
        <v>2351</v>
      </c>
    </row>
    <row r="5538" spans="1:4" s="186" customFormat="1" ht="13.5" customHeight="1" x14ac:dyDescent="0.3">
      <c r="A5538" s="116" t="s">
        <v>14215</v>
      </c>
      <c r="B5538" s="116" t="s">
        <v>5016</v>
      </c>
      <c r="C5538" s="187" t="s">
        <v>2064</v>
      </c>
      <c r="D5538" s="116" t="s">
        <v>2351</v>
      </c>
    </row>
    <row r="5539" spans="1:4" s="186" customFormat="1" ht="13.5" customHeight="1" x14ac:dyDescent="0.3">
      <c r="A5539" s="116" t="s">
        <v>14216</v>
      </c>
      <c r="B5539" s="116" t="s">
        <v>5013</v>
      </c>
      <c r="C5539" s="187" t="s">
        <v>2064</v>
      </c>
      <c r="D5539" s="116" t="s">
        <v>2351</v>
      </c>
    </row>
    <row r="5540" spans="1:4" s="186" customFormat="1" ht="13.5" customHeight="1" x14ac:dyDescent="0.3">
      <c r="A5540" s="116" t="s">
        <v>14216</v>
      </c>
      <c r="B5540" s="116" t="s">
        <v>5013</v>
      </c>
      <c r="C5540" s="187" t="s">
        <v>2064</v>
      </c>
      <c r="D5540" s="116" t="s">
        <v>2351</v>
      </c>
    </row>
    <row r="5541" spans="1:4" s="186" customFormat="1" ht="13.5" customHeight="1" x14ac:dyDescent="0.3">
      <c r="A5541" s="117" t="s">
        <v>14217</v>
      </c>
      <c r="B5541" s="117" t="s">
        <v>4924</v>
      </c>
      <c r="C5541" s="188" t="s">
        <v>2064</v>
      </c>
      <c r="D5541" s="117" t="s">
        <v>2458</v>
      </c>
    </row>
    <row r="5542" spans="1:4" s="186" customFormat="1" ht="13.5" customHeight="1" x14ac:dyDescent="0.3">
      <c r="A5542" s="116" t="s">
        <v>14218</v>
      </c>
      <c r="B5542" s="116" t="s">
        <v>4923</v>
      </c>
      <c r="C5542" s="187" t="s">
        <v>2064</v>
      </c>
      <c r="D5542" s="116" t="s">
        <v>2458</v>
      </c>
    </row>
    <row r="5543" spans="1:4" s="186" customFormat="1" ht="13.5" customHeight="1" x14ac:dyDescent="0.3">
      <c r="A5543" s="117" t="s">
        <v>14219</v>
      </c>
      <c r="B5543" s="117" t="s">
        <v>720</v>
      </c>
      <c r="C5543" s="188" t="s">
        <v>2064</v>
      </c>
      <c r="D5543" s="117" t="s">
        <v>2458</v>
      </c>
    </row>
    <row r="5544" spans="1:4" s="186" customFormat="1" ht="13.5" customHeight="1" x14ac:dyDescent="0.3">
      <c r="A5544" s="117" t="s">
        <v>14220</v>
      </c>
      <c r="B5544" s="117" t="s">
        <v>7439</v>
      </c>
      <c r="C5544" s="188" t="s">
        <v>2064</v>
      </c>
      <c r="D5544" s="117" t="s">
        <v>2351</v>
      </c>
    </row>
    <row r="5545" spans="1:4" s="186" customFormat="1" ht="13.5" customHeight="1" x14ac:dyDescent="0.3">
      <c r="A5545" s="116" t="s">
        <v>14221</v>
      </c>
      <c r="B5545" s="116" t="s">
        <v>5009</v>
      </c>
      <c r="C5545" s="187" t="s">
        <v>2064</v>
      </c>
      <c r="D5545" s="116" t="s">
        <v>2578</v>
      </c>
    </row>
    <row r="5546" spans="1:4" s="186" customFormat="1" ht="13.5" customHeight="1" x14ac:dyDescent="0.3">
      <c r="A5546" s="117" t="s">
        <v>14222</v>
      </c>
      <c r="B5546" s="117" t="s">
        <v>5015</v>
      </c>
      <c r="C5546" s="188" t="s">
        <v>2064</v>
      </c>
      <c r="D5546" s="117" t="s">
        <v>2458</v>
      </c>
    </row>
    <row r="5547" spans="1:4" s="186" customFormat="1" ht="13.5" customHeight="1" x14ac:dyDescent="0.3">
      <c r="A5547" s="116" t="s">
        <v>14223</v>
      </c>
      <c r="B5547" s="116" t="s">
        <v>721</v>
      </c>
      <c r="C5547" s="187" t="s">
        <v>2064</v>
      </c>
      <c r="D5547" s="116" t="s">
        <v>2578</v>
      </c>
    </row>
    <row r="5548" spans="1:4" s="186" customFormat="1" ht="13.5" customHeight="1" x14ac:dyDescent="0.3">
      <c r="A5548" s="117" t="s">
        <v>14224</v>
      </c>
      <c r="B5548" s="117" t="s">
        <v>7233</v>
      </c>
      <c r="C5548" s="188" t="s">
        <v>2064</v>
      </c>
      <c r="D5548" s="117" t="s">
        <v>2425</v>
      </c>
    </row>
    <row r="5549" spans="1:4" s="186" customFormat="1" ht="13.5" customHeight="1" x14ac:dyDescent="0.3">
      <c r="A5549" s="116" t="s">
        <v>14225</v>
      </c>
      <c r="B5549" s="116" t="s">
        <v>6297</v>
      </c>
      <c r="C5549" s="187" t="s">
        <v>2064</v>
      </c>
      <c r="D5549" s="116" t="s">
        <v>2351</v>
      </c>
    </row>
    <row r="5550" spans="1:4" s="186" customFormat="1" ht="13.5" customHeight="1" x14ac:dyDescent="0.3">
      <c r="A5550" s="116" t="s">
        <v>14226</v>
      </c>
      <c r="B5550" s="116" t="s">
        <v>6954</v>
      </c>
      <c r="C5550" s="187" t="s">
        <v>2064</v>
      </c>
      <c r="D5550" s="116" t="s">
        <v>2351</v>
      </c>
    </row>
    <row r="5551" spans="1:4" s="186" customFormat="1" ht="13.5" customHeight="1" x14ac:dyDescent="0.3">
      <c r="A5551" s="116" t="s">
        <v>14227</v>
      </c>
      <c r="B5551" s="116" t="s">
        <v>5111</v>
      </c>
      <c r="C5551" s="187" t="s">
        <v>2064</v>
      </c>
      <c r="D5551" s="116" t="s">
        <v>2458</v>
      </c>
    </row>
    <row r="5552" spans="1:4" s="186" customFormat="1" ht="13.5" customHeight="1" x14ac:dyDescent="0.3">
      <c r="A5552" s="117" t="s">
        <v>14228</v>
      </c>
      <c r="B5552" s="117" t="s">
        <v>5115</v>
      </c>
      <c r="C5552" s="188" t="s">
        <v>2064</v>
      </c>
      <c r="D5552" s="117" t="s">
        <v>2351</v>
      </c>
    </row>
    <row r="5553" spans="1:4" s="186" customFormat="1" ht="13.5" customHeight="1" x14ac:dyDescent="0.3">
      <c r="A5553" s="117" t="s">
        <v>14229</v>
      </c>
      <c r="B5553" s="117" t="s">
        <v>5134</v>
      </c>
      <c r="C5553" s="188" t="s">
        <v>2064</v>
      </c>
      <c r="D5553" s="117" t="s">
        <v>2351</v>
      </c>
    </row>
    <row r="5554" spans="1:4" s="186" customFormat="1" ht="13.5" customHeight="1" x14ac:dyDescent="0.3">
      <c r="A5554" s="116" t="s">
        <v>14230</v>
      </c>
      <c r="B5554" s="116" t="s">
        <v>5114</v>
      </c>
      <c r="C5554" s="187" t="s">
        <v>2064</v>
      </c>
      <c r="D5554" s="116" t="s">
        <v>2458</v>
      </c>
    </row>
    <row r="5555" spans="1:4" s="186" customFormat="1" ht="13.5" customHeight="1" x14ac:dyDescent="0.3">
      <c r="A5555" s="117" t="s">
        <v>14231</v>
      </c>
      <c r="B5555" s="117" t="s">
        <v>8288</v>
      </c>
      <c r="C5555" s="188" t="s">
        <v>2064</v>
      </c>
      <c r="D5555" s="117" t="s">
        <v>2458</v>
      </c>
    </row>
    <row r="5556" spans="1:4" s="186" customFormat="1" ht="13.5" customHeight="1" x14ac:dyDescent="0.3">
      <c r="A5556" s="116" t="s">
        <v>14232</v>
      </c>
      <c r="B5556" s="116" t="s">
        <v>8287</v>
      </c>
      <c r="C5556" s="187" t="s">
        <v>2064</v>
      </c>
      <c r="D5556" s="116" t="s">
        <v>2458</v>
      </c>
    </row>
    <row r="5557" spans="1:4" s="186" customFormat="1" ht="13.5" customHeight="1" x14ac:dyDescent="0.3">
      <c r="A5557" s="116" t="s">
        <v>14233</v>
      </c>
      <c r="B5557" s="116" t="s">
        <v>5142</v>
      </c>
      <c r="C5557" s="187" t="s">
        <v>2064</v>
      </c>
      <c r="D5557" s="116" t="s">
        <v>2458</v>
      </c>
    </row>
    <row r="5558" spans="1:4" s="186" customFormat="1" ht="13.5" customHeight="1" x14ac:dyDescent="0.3">
      <c r="A5558" s="117" t="s">
        <v>14234</v>
      </c>
      <c r="B5558" s="117" t="s">
        <v>6194</v>
      </c>
      <c r="C5558" s="188" t="s">
        <v>2064</v>
      </c>
      <c r="D5558" s="117" t="s">
        <v>2458</v>
      </c>
    </row>
    <row r="5559" spans="1:4" s="186" customFormat="1" ht="13.5" customHeight="1" x14ac:dyDescent="0.3">
      <c r="A5559" s="116" t="s">
        <v>14235</v>
      </c>
      <c r="B5559" s="116" t="s">
        <v>5117</v>
      </c>
      <c r="C5559" s="187" t="s">
        <v>2064</v>
      </c>
      <c r="D5559" s="116" t="s">
        <v>2351</v>
      </c>
    </row>
    <row r="5560" spans="1:4" s="186" customFormat="1" ht="13.5" customHeight="1" x14ac:dyDescent="0.3">
      <c r="A5560" s="117" t="s">
        <v>14236</v>
      </c>
      <c r="B5560" s="117" t="s">
        <v>5118</v>
      </c>
      <c r="C5560" s="188" t="s">
        <v>2064</v>
      </c>
      <c r="D5560" s="117" t="s">
        <v>2351</v>
      </c>
    </row>
    <row r="5561" spans="1:4" s="186" customFormat="1" ht="13.5" customHeight="1" x14ac:dyDescent="0.3">
      <c r="A5561" s="116" t="s">
        <v>14237</v>
      </c>
      <c r="B5561" s="116" t="s">
        <v>5116</v>
      </c>
      <c r="C5561" s="187" t="s">
        <v>2064</v>
      </c>
      <c r="D5561" s="116" t="s">
        <v>2351</v>
      </c>
    </row>
    <row r="5562" spans="1:4" s="186" customFormat="1" ht="13.5" customHeight="1" x14ac:dyDescent="0.3">
      <c r="A5562" s="117" t="s">
        <v>14238</v>
      </c>
      <c r="B5562" s="117" t="s">
        <v>5121</v>
      </c>
      <c r="C5562" s="188" t="s">
        <v>2064</v>
      </c>
      <c r="D5562" s="117" t="s">
        <v>2351</v>
      </c>
    </row>
    <row r="5563" spans="1:4" s="186" customFormat="1" ht="13.5" customHeight="1" x14ac:dyDescent="0.3">
      <c r="A5563" s="116" t="s">
        <v>14239</v>
      </c>
      <c r="B5563" s="116" t="s">
        <v>5122</v>
      </c>
      <c r="C5563" s="187" t="s">
        <v>2064</v>
      </c>
      <c r="D5563" s="116" t="s">
        <v>2351</v>
      </c>
    </row>
    <row r="5564" spans="1:4" s="186" customFormat="1" ht="13.5" customHeight="1" x14ac:dyDescent="0.3">
      <c r="A5564" s="117" t="s">
        <v>14240</v>
      </c>
      <c r="B5564" s="117" t="s">
        <v>5123</v>
      </c>
      <c r="C5564" s="188" t="s">
        <v>2064</v>
      </c>
      <c r="D5564" s="117" t="s">
        <v>2351</v>
      </c>
    </row>
    <row r="5565" spans="1:4" s="186" customFormat="1" ht="13.5" customHeight="1" x14ac:dyDescent="0.3">
      <c r="A5565" s="116" t="s">
        <v>14241</v>
      </c>
      <c r="B5565" s="116" t="s">
        <v>5124</v>
      </c>
      <c r="C5565" s="187" t="s">
        <v>2064</v>
      </c>
      <c r="D5565" s="116" t="s">
        <v>2351</v>
      </c>
    </row>
    <row r="5566" spans="1:4" s="186" customFormat="1" ht="13.5" customHeight="1" x14ac:dyDescent="0.3">
      <c r="A5566" s="117" t="s">
        <v>14242</v>
      </c>
      <c r="B5566" s="117" t="s">
        <v>5125</v>
      </c>
      <c r="C5566" s="188" t="s">
        <v>2064</v>
      </c>
      <c r="D5566" s="117" t="s">
        <v>2351</v>
      </c>
    </row>
    <row r="5567" spans="1:4" s="186" customFormat="1" ht="13.5" customHeight="1" x14ac:dyDescent="0.3">
      <c r="A5567" s="116" t="s">
        <v>14243</v>
      </c>
      <c r="B5567" s="116" t="s">
        <v>6193</v>
      </c>
      <c r="C5567" s="187" t="s">
        <v>2064</v>
      </c>
      <c r="D5567" s="116" t="s">
        <v>2458</v>
      </c>
    </row>
    <row r="5568" spans="1:4" s="186" customFormat="1" ht="13.5" customHeight="1" x14ac:dyDescent="0.3">
      <c r="A5568" s="117" t="s">
        <v>14244</v>
      </c>
      <c r="B5568" s="117" t="s">
        <v>5144</v>
      </c>
      <c r="C5568" s="188" t="s">
        <v>2064</v>
      </c>
      <c r="D5568" s="117" t="s">
        <v>2458</v>
      </c>
    </row>
    <row r="5569" spans="1:4" s="186" customFormat="1" ht="13.5" customHeight="1" x14ac:dyDescent="0.3">
      <c r="A5569" s="116" t="s">
        <v>14245</v>
      </c>
      <c r="B5569" s="116" t="s">
        <v>5140</v>
      </c>
      <c r="C5569" s="187" t="s">
        <v>2064</v>
      </c>
      <c r="D5569" s="116" t="s">
        <v>2458</v>
      </c>
    </row>
    <row r="5570" spans="1:4" s="186" customFormat="1" ht="13.5" customHeight="1" x14ac:dyDescent="0.3">
      <c r="A5570" s="117" t="s">
        <v>14246</v>
      </c>
      <c r="B5570" s="117" t="s">
        <v>5141</v>
      </c>
      <c r="C5570" s="188" t="s">
        <v>2064</v>
      </c>
      <c r="D5570" s="117" t="s">
        <v>2458</v>
      </c>
    </row>
    <row r="5571" spans="1:4" s="186" customFormat="1" ht="13.5" customHeight="1" x14ac:dyDescent="0.3">
      <c r="A5571" s="116" t="s">
        <v>14247</v>
      </c>
      <c r="B5571" s="116" t="s">
        <v>5143</v>
      </c>
      <c r="C5571" s="187" t="s">
        <v>2064</v>
      </c>
      <c r="D5571" s="116" t="s">
        <v>2458</v>
      </c>
    </row>
    <row r="5572" spans="1:4" s="186" customFormat="1" ht="13.5" customHeight="1" x14ac:dyDescent="0.3">
      <c r="A5572" s="116" t="s">
        <v>14248</v>
      </c>
      <c r="B5572" s="116" t="s">
        <v>722</v>
      </c>
      <c r="C5572" s="187" t="s">
        <v>2064</v>
      </c>
      <c r="D5572" s="116" t="s">
        <v>2458</v>
      </c>
    </row>
    <row r="5573" spans="1:4" s="186" customFormat="1" ht="13.5" customHeight="1" x14ac:dyDescent="0.3">
      <c r="A5573" s="116" t="s">
        <v>14249</v>
      </c>
      <c r="B5573" s="116" t="s">
        <v>5109</v>
      </c>
      <c r="C5573" s="187" t="s">
        <v>2064</v>
      </c>
      <c r="D5573" s="116" t="s">
        <v>2458</v>
      </c>
    </row>
    <row r="5574" spans="1:4" s="186" customFormat="1" ht="13.5" customHeight="1" x14ac:dyDescent="0.3">
      <c r="A5574" s="117" t="s">
        <v>14250</v>
      </c>
      <c r="B5574" s="117" t="s">
        <v>5110</v>
      </c>
      <c r="C5574" s="188" t="s">
        <v>2064</v>
      </c>
      <c r="D5574" s="117" t="s">
        <v>2458</v>
      </c>
    </row>
    <row r="5575" spans="1:4" s="186" customFormat="1" ht="13.5" customHeight="1" x14ac:dyDescent="0.3">
      <c r="A5575" s="117" t="s">
        <v>14251</v>
      </c>
      <c r="B5575" s="117" t="s">
        <v>5133</v>
      </c>
      <c r="C5575" s="188" t="s">
        <v>2064</v>
      </c>
      <c r="D5575" s="117" t="s">
        <v>2458</v>
      </c>
    </row>
    <row r="5576" spans="1:4" s="186" customFormat="1" ht="13.5" customHeight="1" x14ac:dyDescent="0.3">
      <c r="A5576" s="116" t="s">
        <v>14252</v>
      </c>
      <c r="B5576" s="116" t="s">
        <v>5147</v>
      </c>
      <c r="C5576" s="187" t="s">
        <v>2064</v>
      </c>
      <c r="D5576" s="116" t="s">
        <v>2351</v>
      </c>
    </row>
    <row r="5577" spans="1:4" s="186" customFormat="1" ht="13.5" customHeight="1" x14ac:dyDescent="0.3">
      <c r="A5577" s="117" t="s">
        <v>14253</v>
      </c>
      <c r="B5577" s="117" t="s">
        <v>5148</v>
      </c>
      <c r="C5577" s="188" t="s">
        <v>2064</v>
      </c>
      <c r="D5577" s="117" t="s">
        <v>2351</v>
      </c>
    </row>
    <row r="5578" spans="1:4" s="186" customFormat="1" ht="13.5" customHeight="1" x14ac:dyDescent="0.3">
      <c r="A5578" s="117" t="s">
        <v>14254</v>
      </c>
      <c r="B5578" s="117" t="s">
        <v>8300</v>
      </c>
      <c r="C5578" s="188" t="s">
        <v>2064</v>
      </c>
      <c r="D5578" s="117" t="s">
        <v>2458</v>
      </c>
    </row>
    <row r="5579" spans="1:4" s="186" customFormat="1" ht="13.5" customHeight="1" x14ac:dyDescent="0.3">
      <c r="A5579" s="117" t="s">
        <v>14255</v>
      </c>
      <c r="B5579" s="117" t="s">
        <v>8304</v>
      </c>
      <c r="C5579" s="188" t="s">
        <v>2064</v>
      </c>
      <c r="D5579" s="117" t="s">
        <v>2458</v>
      </c>
    </row>
    <row r="5580" spans="1:4" s="186" customFormat="1" ht="13.5" customHeight="1" x14ac:dyDescent="0.3">
      <c r="A5580" s="116" t="s">
        <v>14256</v>
      </c>
      <c r="B5580" s="116" t="s">
        <v>8303</v>
      </c>
      <c r="C5580" s="187" t="s">
        <v>2064</v>
      </c>
      <c r="D5580" s="116" t="s">
        <v>2458</v>
      </c>
    </row>
    <row r="5581" spans="1:4" s="186" customFormat="1" ht="13.5" customHeight="1" x14ac:dyDescent="0.3">
      <c r="A5581" s="116" t="s">
        <v>14257</v>
      </c>
      <c r="B5581" s="116" t="s">
        <v>2178</v>
      </c>
      <c r="C5581" s="187" t="s">
        <v>2064</v>
      </c>
      <c r="D5581" s="116" t="s">
        <v>2469</v>
      </c>
    </row>
    <row r="5582" spans="1:4" s="186" customFormat="1" ht="13.5" customHeight="1" x14ac:dyDescent="0.3">
      <c r="A5582" s="117" t="s">
        <v>14258</v>
      </c>
      <c r="B5582" s="117" t="s">
        <v>2180</v>
      </c>
      <c r="C5582" s="188" t="s">
        <v>2064</v>
      </c>
      <c r="D5582" s="117" t="s">
        <v>2469</v>
      </c>
    </row>
    <row r="5583" spans="1:4" s="186" customFormat="1" ht="13.5" customHeight="1" x14ac:dyDescent="0.3">
      <c r="A5583" s="117" t="s">
        <v>14259</v>
      </c>
      <c r="B5583" s="117" t="s">
        <v>2182</v>
      </c>
      <c r="C5583" s="188" t="s">
        <v>2064</v>
      </c>
      <c r="D5583" s="117" t="s">
        <v>2469</v>
      </c>
    </row>
    <row r="5584" spans="1:4" s="186" customFormat="1" ht="13.5" customHeight="1" x14ac:dyDescent="0.3">
      <c r="A5584" s="117" t="s">
        <v>14259</v>
      </c>
      <c r="B5584" s="117" t="s">
        <v>2182</v>
      </c>
      <c r="C5584" s="188" t="s">
        <v>2064</v>
      </c>
      <c r="D5584" s="117" t="s">
        <v>2469</v>
      </c>
    </row>
    <row r="5585" spans="1:4" s="186" customFormat="1" ht="13.5" customHeight="1" x14ac:dyDescent="0.3">
      <c r="A5585" s="117" t="s">
        <v>14260</v>
      </c>
      <c r="B5585" s="117" t="s">
        <v>2184</v>
      </c>
      <c r="C5585" s="188" t="s">
        <v>2064</v>
      </c>
      <c r="D5585" s="117" t="s">
        <v>2469</v>
      </c>
    </row>
    <row r="5586" spans="1:4" s="186" customFormat="1" ht="13.5" customHeight="1" x14ac:dyDescent="0.3">
      <c r="A5586" s="116" t="s">
        <v>14261</v>
      </c>
      <c r="B5586" s="116" t="s">
        <v>2186</v>
      </c>
      <c r="C5586" s="187" t="s">
        <v>2064</v>
      </c>
      <c r="D5586" s="116" t="s">
        <v>2469</v>
      </c>
    </row>
    <row r="5587" spans="1:4" s="186" customFormat="1" ht="13.5" customHeight="1" x14ac:dyDescent="0.3">
      <c r="A5587" s="116" t="s">
        <v>14262</v>
      </c>
      <c r="B5587" s="116" t="s">
        <v>8036</v>
      </c>
      <c r="C5587" s="187" t="s">
        <v>2064</v>
      </c>
      <c r="D5587" s="116" t="s">
        <v>2405</v>
      </c>
    </row>
    <row r="5588" spans="1:4" s="186" customFormat="1" ht="13.5" customHeight="1" x14ac:dyDescent="0.3">
      <c r="A5588" s="117" t="s">
        <v>14263</v>
      </c>
      <c r="B5588" s="117" t="s">
        <v>8037</v>
      </c>
      <c r="C5588" s="188" t="s">
        <v>2064</v>
      </c>
      <c r="D5588" s="117" t="s">
        <v>2405</v>
      </c>
    </row>
    <row r="5589" spans="1:4" s="186" customFormat="1" ht="13.5" customHeight="1" x14ac:dyDescent="0.3">
      <c r="A5589" s="116" t="s">
        <v>14264</v>
      </c>
      <c r="B5589" s="116" t="s">
        <v>8035</v>
      </c>
      <c r="C5589" s="187" t="s">
        <v>2064</v>
      </c>
      <c r="D5589" s="116" t="s">
        <v>2405</v>
      </c>
    </row>
    <row r="5590" spans="1:4" s="186" customFormat="1" ht="13.5" customHeight="1" x14ac:dyDescent="0.3">
      <c r="A5590" s="117" t="s">
        <v>14265</v>
      </c>
      <c r="B5590" s="117" t="s">
        <v>2188</v>
      </c>
      <c r="C5590" s="188" t="s">
        <v>2064</v>
      </c>
      <c r="D5590" s="117" t="s">
        <v>2469</v>
      </c>
    </row>
    <row r="5591" spans="1:4" s="186" customFormat="1" ht="13.5" customHeight="1" x14ac:dyDescent="0.3">
      <c r="A5591" s="117" t="s">
        <v>14266</v>
      </c>
      <c r="B5591" s="117" t="s">
        <v>2190</v>
      </c>
      <c r="C5591" s="188" t="s">
        <v>2064</v>
      </c>
      <c r="D5591" s="117" t="s">
        <v>2469</v>
      </c>
    </row>
    <row r="5592" spans="1:4" s="186" customFormat="1" ht="13.5" customHeight="1" x14ac:dyDescent="0.3">
      <c r="A5592" s="116" t="s">
        <v>14267</v>
      </c>
      <c r="B5592" s="116" t="s">
        <v>2192</v>
      </c>
      <c r="C5592" s="187" t="s">
        <v>2064</v>
      </c>
      <c r="D5592" s="116" t="s">
        <v>2469</v>
      </c>
    </row>
    <row r="5593" spans="1:4" s="186" customFormat="1" ht="13.5" customHeight="1" x14ac:dyDescent="0.3">
      <c r="A5593" s="116" t="s">
        <v>14268</v>
      </c>
      <c r="B5593" s="116" t="s">
        <v>2194</v>
      </c>
      <c r="C5593" s="187" t="s">
        <v>2064</v>
      </c>
      <c r="D5593" s="116" t="s">
        <v>2469</v>
      </c>
    </row>
    <row r="5594" spans="1:4" s="186" customFormat="1" ht="13.5" customHeight="1" x14ac:dyDescent="0.3">
      <c r="A5594" s="117" t="s">
        <v>14269</v>
      </c>
      <c r="B5594" s="117" t="s">
        <v>8027</v>
      </c>
      <c r="C5594" s="188" t="s">
        <v>2064</v>
      </c>
      <c r="D5594" s="117" t="s">
        <v>2405</v>
      </c>
    </row>
    <row r="5595" spans="1:4" s="186" customFormat="1" ht="13.5" customHeight="1" x14ac:dyDescent="0.3">
      <c r="A5595" s="116" t="s">
        <v>14270</v>
      </c>
      <c r="B5595" s="116" t="s">
        <v>8028</v>
      </c>
      <c r="C5595" s="187" t="s">
        <v>2064</v>
      </c>
      <c r="D5595" s="116" t="s">
        <v>2405</v>
      </c>
    </row>
    <row r="5596" spans="1:4" s="186" customFormat="1" ht="13.5" customHeight="1" x14ac:dyDescent="0.3">
      <c r="A5596" s="117" t="s">
        <v>14271</v>
      </c>
      <c r="B5596" s="117" t="s">
        <v>4025</v>
      </c>
      <c r="C5596" s="188" t="s">
        <v>2064</v>
      </c>
      <c r="D5596" s="117" t="s">
        <v>2469</v>
      </c>
    </row>
    <row r="5597" spans="1:4" s="186" customFormat="1" ht="13.5" customHeight="1" x14ac:dyDescent="0.3">
      <c r="A5597" s="116" t="s">
        <v>14272</v>
      </c>
      <c r="B5597" s="116" t="s">
        <v>4067</v>
      </c>
      <c r="C5597" s="187" t="s">
        <v>2064</v>
      </c>
      <c r="D5597" s="116" t="s">
        <v>2486</v>
      </c>
    </row>
    <row r="5598" spans="1:4" s="186" customFormat="1" ht="13.5" customHeight="1" x14ac:dyDescent="0.3">
      <c r="A5598" s="116" t="s">
        <v>14273</v>
      </c>
      <c r="B5598" s="116" t="s">
        <v>8042</v>
      </c>
      <c r="C5598" s="187" t="s">
        <v>2064</v>
      </c>
      <c r="D5598" s="116" t="s">
        <v>2405</v>
      </c>
    </row>
    <row r="5599" spans="1:4" s="186" customFormat="1" ht="13.5" customHeight="1" x14ac:dyDescent="0.3">
      <c r="A5599" s="117" t="s">
        <v>14274</v>
      </c>
      <c r="B5599" s="117" t="s">
        <v>2964</v>
      </c>
      <c r="C5599" s="188" t="s">
        <v>277</v>
      </c>
      <c r="D5599" s="117" t="s">
        <v>2469</v>
      </c>
    </row>
    <row r="5600" spans="1:4" s="186" customFormat="1" ht="13.5" customHeight="1" x14ac:dyDescent="0.3">
      <c r="A5600" s="116" t="s">
        <v>14275</v>
      </c>
      <c r="B5600" s="116" t="s">
        <v>8653</v>
      </c>
      <c r="C5600" s="187" t="s">
        <v>2064</v>
      </c>
      <c r="D5600" s="116" t="s">
        <v>2351</v>
      </c>
    </row>
    <row r="5601" spans="1:4" s="186" customFormat="1" ht="13.5" customHeight="1" x14ac:dyDescent="0.3">
      <c r="A5601" s="117" t="s">
        <v>14276</v>
      </c>
      <c r="B5601" s="117" t="s">
        <v>723</v>
      </c>
      <c r="C5601" s="188" t="s">
        <v>2064</v>
      </c>
      <c r="D5601" s="117" t="s">
        <v>2578</v>
      </c>
    </row>
    <row r="5602" spans="1:4" s="186" customFormat="1" ht="13.5" customHeight="1" x14ac:dyDescent="0.3">
      <c r="A5602" s="116" t="s">
        <v>14277</v>
      </c>
      <c r="B5602" s="116" t="s">
        <v>724</v>
      </c>
      <c r="C5602" s="187" t="s">
        <v>2064</v>
      </c>
      <c r="D5602" s="116" t="s">
        <v>2578</v>
      </c>
    </row>
    <row r="5603" spans="1:4" s="186" customFormat="1" ht="13.5" customHeight="1" x14ac:dyDescent="0.3">
      <c r="A5603" s="116" t="s">
        <v>14278</v>
      </c>
      <c r="B5603" s="116" t="s">
        <v>6935</v>
      </c>
      <c r="C5603" s="187" t="s">
        <v>2064</v>
      </c>
      <c r="D5603" s="116" t="s">
        <v>2351</v>
      </c>
    </row>
    <row r="5604" spans="1:4" s="186" customFormat="1" ht="13.5" customHeight="1" x14ac:dyDescent="0.3">
      <c r="A5604" s="117" t="s">
        <v>14279</v>
      </c>
      <c r="B5604" s="117" t="s">
        <v>8654</v>
      </c>
      <c r="C5604" s="188" t="s">
        <v>2064</v>
      </c>
      <c r="D5604" s="117" t="s">
        <v>2414</v>
      </c>
    </row>
    <row r="5605" spans="1:4" s="186" customFormat="1" ht="13.5" customHeight="1" x14ac:dyDescent="0.3">
      <c r="A5605" s="117" t="s">
        <v>14280</v>
      </c>
      <c r="B5605" s="117" t="s">
        <v>6614</v>
      </c>
      <c r="C5605" s="188" t="s">
        <v>2064</v>
      </c>
      <c r="D5605" s="117" t="s">
        <v>2425</v>
      </c>
    </row>
    <row r="5606" spans="1:4" s="186" customFormat="1" ht="13.5" customHeight="1" x14ac:dyDescent="0.3">
      <c r="A5606" s="117" t="s">
        <v>14281</v>
      </c>
      <c r="B5606" s="117" t="s">
        <v>6616</v>
      </c>
      <c r="C5606" s="188" t="s">
        <v>2064</v>
      </c>
      <c r="D5606" s="117" t="s">
        <v>2351</v>
      </c>
    </row>
    <row r="5607" spans="1:4" s="186" customFormat="1" ht="13.5" customHeight="1" x14ac:dyDescent="0.3">
      <c r="A5607" s="116" t="s">
        <v>14282</v>
      </c>
      <c r="B5607" s="116" t="s">
        <v>6617</v>
      </c>
      <c r="C5607" s="187" t="s">
        <v>2064</v>
      </c>
      <c r="D5607" s="116" t="s">
        <v>2351</v>
      </c>
    </row>
    <row r="5608" spans="1:4" s="186" customFormat="1" ht="13.5" customHeight="1" x14ac:dyDescent="0.3">
      <c r="A5608" s="117" t="s">
        <v>14283</v>
      </c>
      <c r="B5608" s="117" t="s">
        <v>6618</v>
      </c>
      <c r="C5608" s="188" t="s">
        <v>2064</v>
      </c>
      <c r="D5608" s="117" t="s">
        <v>2351</v>
      </c>
    </row>
    <row r="5609" spans="1:4" s="186" customFormat="1" ht="13.5" customHeight="1" x14ac:dyDescent="0.3">
      <c r="A5609" s="116" t="s">
        <v>14284</v>
      </c>
      <c r="B5609" s="116" t="s">
        <v>6615</v>
      </c>
      <c r="C5609" s="187" t="s">
        <v>2064</v>
      </c>
      <c r="D5609" s="116" t="s">
        <v>2351</v>
      </c>
    </row>
    <row r="5610" spans="1:4" s="186" customFormat="1" ht="13.5" customHeight="1" x14ac:dyDescent="0.3">
      <c r="A5610" s="117" t="s">
        <v>14285</v>
      </c>
      <c r="B5610" s="117" t="s">
        <v>5734</v>
      </c>
      <c r="C5610" s="188" t="s">
        <v>2064</v>
      </c>
      <c r="D5610" s="117" t="s">
        <v>2351</v>
      </c>
    </row>
    <row r="5611" spans="1:4" s="186" customFormat="1" ht="13.5" customHeight="1" x14ac:dyDescent="0.3">
      <c r="A5611" s="117" t="s">
        <v>14286</v>
      </c>
      <c r="B5611" s="117" t="s">
        <v>5736</v>
      </c>
      <c r="C5611" s="188" t="s">
        <v>2064</v>
      </c>
      <c r="D5611" s="117" t="s">
        <v>2351</v>
      </c>
    </row>
    <row r="5612" spans="1:4" s="186" customFormat="1" ht="13.5" customHeight="1" x14ac:dyDescent="0.3">
      <c r="A5612" s="117" t="s">
        <v>14287</v>
      </c>
      <c r="B5612" s="117" t="s">
        <v>725</v>
      </c>
      <c r="C5612" s="188" t="s">
        <v>2064</v>
      </c>
      <c r="D5612" s="117" t="s">
        <v>2297</v>
      </c>
    </row>
    <row r="5613" spans="1:4" s="186" customFormat="1" ht="13.5" customHeight="1" x14ac:dyDescent="0.3">
      <c r="A5613" s="117" t="s">
        <v>14288</v>
      </c>
      <c r="B5613" s="117" t="s">
        <v>5738</v>
      </c>
      <c r="C5613" s="188" t="s">
        <v>2064</v>
      </c>
      <c r="D5613" s="117" t="s">
        <v>2351</v>
      </c>
    </row>
    <row r="5614" spans="1:4" s="186" customFormat="1" ht="13.5" customHeight="1" x14ac:dyDescent="0.3">
      <c r="A5614" s="116" t="s">
        <v>14289</v>
      </c>
      <c r="B5614" s="116" t="s">
        <v>5735</v>
      </c>
      <c r="C5614" s="187" t="s">
        <v>2064</v>
      </c>
      <c r="D5614" s="116" t="s">
        <v>2351</v>
      </c>
    </row>
    <row r="5615" spans="1:4" s="186" customFormat="1" ht="13.5" customHeight="1" x14ac:dyDescent="0.3">
      <c r="A5615" s="116" t="s">
        <v>14290</v>
      </c>
      <c r="B5615" s="116" t="s">
        <v>5737</v>
      </c>
      <c r="C5615" s="187" t="s">
        <v>2064</v>
      </c>
      <c r="D5615" s="116" t="s">
        <v>2351</v>
      </c>
    </row>
    <row r="5616" spans="1:4" s="186" customFormat="1" ht="13.5" customHeight="1" x14ac:dyDescent="0.3">
      <c r="A5616" s="116" t="s">
        <v>14291</v>
      </c>
      <c r="B5616" s="116" t="s">
        <v>726</v>
      </c>
      <c r="C5616" s="187" t="s">
        <v>727</v>
      </c>
      <c r="D5616" s="116" t="s">
        <v>2297</v>
      </c>
    </row>
    <row r="5617" spans="1:4" s="186" customFormat="1" ht="13.5" customHeight="1" x14ac:dyDescent="0.3">
      <c r="A5617" s="117" t="s">
        <v>14292</v>
      </c>
      <c r="B5617" s="117" t="s">
        <v>7020</v>
      </c>
      <c r="C5617" s="188" t="s">
        <v>2064</v>
      </c>
      <c r="D5617" s="117" t="s">
        <v>2578</v>
      </c>
    </row>
    <row r="5618" spans="1:4" s="186" customFormat="1" ht="13.5" customHeight="1" x14ac:dyDescent="0.3">
      <c r="A5618" s="116" t="s">
        <v>14293</v>
      </c>
      <c r="B5618" s="116" t="s">
        <v>7021</v>
      </c>
      <c r="C5618" s="187" t="s">
        <v>2064</v>
      </c>
      <c r="D5618" s="116" t="s">
        <v>2578</v>
      </c>
    </row>
    <row r="5619" spans="1:4" s="186" customFormat="1" ht="13.5" customHeight="1" x14ac:dyDescent="0.3">
      <c r="A5619" s="116" t="s">
        <v>14294</v>
      </c>
      <c r="B5619" s="116" t="s">
        <v>728</v>
      </c>
      <c r="C5619" s="187" t="s">
        <v>2064</v>
      </c>
      <c r="D5619" s="116" t="s">
        <v>2405</v>
      </c>
    </row>
    <row r="5620" spans="1:4" s="186" customFormat="1" ht="13.5" customHeight="1" x14ac:dyDescent="0.3">
      <c r="A5620" s="117" t="s">
        <v>14295</v>
      </c>
      <c r="B5620" s="117" t="s">
        <v>729</v>
      </c>
      <c r="C5620" s="188" t="s">
        <v>2064</v>
      </c>
      <c r="D5620" s="117" t="s">
        <v>2578</v>
      </c>
    </row>
    <row r="5621" spans="1:4" s="186" customFormat="1" ht="13.5" customHeight="1" x14ac:dyDescent="0.3">
      <c r="A5621" s="116" t="s">
        <v>14296</v>
      </c>
      <c r="B5621" s="116" t="s">
        <v>6487</v>
      </c>
      <c r="C5621" s="187" t="s">
        <v>2064</v>
      </c>
      <c r="D5621" s="116" t="s">
        <v>2351</v>
      </c>
    </row>
    <row r="5622" spans="1:4" s="186" customFormat="1" ht="13.5" customHeight="1" x14ac:dyDescent="0.3">
      <c r="A5622" s="117" t="s">
        <v>14297</v>
      </c>
      <c r="B5622" s="117" t="s">
        <v>730</v>
      </c>
      <c r="C5622" s="188" t="s">
        <v>2064</v>
      </c>
      <c r="D5622" s="117" t="s">
        <v>2351</v>
      </c>
    </row>
    <row r="5623" spans="1:4" s="186" customFormat="1" ht="13.5" customHeight="1" x14ac:dyDescent="0.3">
      <c r="A5623" s="117" t="s">
        <v>14298</v>
      </c>
      <c r="B5623" s="117" t="s">
        <v>6453</v>
      </c>
      <c r="C5623" s="188" t="s">
        <v>2064</v>
      </c>
      <c r="D5623" s="117" t="s">
        <v>2351</v>
      </c>
    </row>
    <row r="5624" spans="1:4" s="186" customFormat="1" ht="13.5" customHeight="1" x14ac:dyDescent="0.3">
      <c r="A5624" s="116" t="s">
        <v>14299</v>
      </c>
      <c r="B5624" s="116" t="s">
        <v>6450</v>
      </c>
      <c r="C5624" s="187" t="s">
        <v>2064</v>
      </c>
      <c r="D5624" s="116" t="s">
        <v>2351</v>
      </c>
    </row>
    <row r="5625" spans="1:4" s="186" customFormat="1" ht="13.5" customHeight="1" x14ac:dyDescent="0.3">
      <c r="A5625" s="117" t="s">
        <v>14300</v>
      </c>
      <c r="B5625" s="117" t="s">
        <v>6441</v>
      </c>
      <c r="C5625" s="188" t="s">
        <v>2064</v>
      </c>
      <c r="D5625" s="117" t="s">
        <v>2351</v>
      </c>
    </row>
    <row r="5626" spans="1:4" s="186" customFormat="1" ht="13.5" customHeight="1" x14ac:dyDescent="0.3">
      <c r="A5626" s="116" t="s">
        <v>14301</v>
      </c>
      <c r="B5626" s="116" t="s">
        <v>731</v>
      </c>
      <c r="C5626" s="187" t="s">
        <v>2064</v>
      </c>
      <c r="D5626" s="116" t="s">
        <v>2578</v>
      </c>
    </row>
    <row r="5627" spans="1:4" s="186" customFormat="1" ht="13.5" customHeight="1" x14ac:dyDescent="0.3">
      <c r="A5627" s="117" t="s">
        <v>14302</v>
      </c>
      <c r="B5627" s="117" t="s">
        <v>5039</v>
      </c>
      <c r="C5627" s="188" t="s">
        <v>2064</v>
      </c>
      <c r="D5627" s="117" t="s">
        <v>2351</v>
      </c>
    </row>
    <row r="5628" spans="1:4" s="186" customFormat="1" ht="13.5" customHeight="1" x14ac:dyDescent="0.3">
      <c r="A5628" s="116" t="s">
        <v>14303</v>
      </c>
      <c r="B5628" s="116" t="s">
        <v>5038</v>
      </c>
      <c r="C5628" s="187" t="s">
        <v>2064</v>
      </c>
      <c r="D5628" s="116" t="s">
        <v>2351</v>
      </c>
    </row>
    <row r="5629" spans="1:4" s="186" customFormat="1" ht="13.5" customHeight="1" x14ac:dyDescent="0.3">
      <c r="A5629" s="117" t="s">
        <v>14304</v>
      </c>
      <c r="B5629" s="117" t="s">
        <v>8255</v>
      </c>
      <c r="C5629" s="188" t="s">
        <v>2064</v>
      </c>
      <c r="D5629" s="117" t="s">
        <v>2425</v>
      </c>
    </row>
    <row r="5630" spans="1:4" s="186" customFormat="1" ht="13.5" customHeight="1" x14ac:dyDescent="0.3">
      <c r="A5630" s="116" t="s">
        <v>14305</v>
      </c>
      <c r="B5630" s="116" t="s">
        <v>5048</v>
      </c>
      <c r="C5630" s="187" t="s">
        <v>2064</v>
      </c>
      <c r="D5630" s="116" t="s">
        <v>2351</v>
      </c>
    </row>
    <row r="5631" spans="1:4" s="186" customFormat="1" ht="13.5" customHeight="1" x14ac:dyDescent="0.3">
      <c r="A5631" s="116" t="s">
        <v>14306</v>
      </c>
      <c r="B5631" s="116" t="s">
        <v>5046</v>
      </c>
      <c r="C5631" s="187" t="s">
        <v>2064</v>
      </c>
      <c r="D5631" s="116" t="s">
        <v>2351</v>
      </c>
    </row>
    <row r="5632" spans="1:4" s="186" customFormat="1" ht="13.5" customHeight="1" x14ac:dyDescent="0.3">
      <c r="A5632" s="117" t="s">
        <v>14307</v>
      </c>
      <c r="B5632" s="117" t="s">
        <v>5045</v>
      </c>
      <c r="C5632" s="188" t="s">
        <v>2064</v>
      </c>
      <c r="D5632" s="117" t="s">
        <v>2351</v>
      </c>
    </row>
    <row r="5633" spans="1:4" s="186" customFormat="1" ht="13.5" customHeight="1" x14ac:dyDescent="0.3">
      <c r="A5633" s="117" t="s">
        <v>14308</v>
      </c>
      <c r="B5633" s="117" t="s">
        <v>5043</v>
      </c>
      <c r="C5633" s="188" t="s">
        <v>2064</v>
      </c>
      <c r="D5633" s="117" t="s">
        <v>2351</v>
      </c>
    </row>
    <row r="5634" spans="1:4" s="186" customFormat="1" ht="13.5" customHeight="1" x14ac:dyDescent="0.3">
      <c r="A5634" s="116" t="s">
        <v>14309</v>
      </c>
      <c r="B5634" s="116" t="s">
        <v>5042</v>
      </c>
      <c r="C5634" s="187" t="s">
        <v>2064</v>
      </c>
      <c r="D5634" s="116" t="s">
        <v>2351</v>
      </c>
    </row>
    <row r="5635" spans="1:4" s="186" customFormat="1" ht="13.5" customHeight="1" x14ac:dyDescent="0.3">
      <c r="A5635" s="116" t="s">
        <v>14310</v>
      </c>
      <c r="B5635" s="116" t="s">
        <v>5044</v>
      </c>
      <c r="C5635" s="187" t="s">
        <v>2064</v>
      </c>
      <c r="D5635" s="116" t="s">
        <v>2351</v>
      </c>
    </row>
    <row r="5636" spans="1:4" s="186" customFormat="1" ht="13.5" customHeight="1" x14ac:dyDescent="0.3">
      <c r="A5636" s="116" t="s">
        <v>14311</v>
      </c>
      <c r="B5636" s="116" t="s">
        <v>5040</v>
      </c>
      <c r="C5636" s="187" t="s">
        <v>2064</v>
      </c>
      <c r="D5636" s="116" t="s">
        <v>2351</v>
      </c>
    </row>
    <row r="5637" spans="1:4" s="186" customFormat="1" ht="13.5" customHeight="1" x14ac:dyDescent="0.3">
      <c r="A5637" s="117" t="s">
        <v>14312</v>
      </c>
      <c r="B5637" s="117" t="s">
        <v>5041</v>
      </c>
      <c r="C5637" s="188" t="s">
        <v>2064</v>
      </c>
      <c r="D5637" s="117" t="s">
        <v>2351</v>
      </c>
    </row>
    <row r="5638" spans="1:4" s="186" customFormat="1" ht="13.5" customHeight="1" x14ac:dyDescent="0.3">
      <c r="A5638" s="116" t="s">
        <v>14313</v>
      </c>
      <c r="B5638" s="116" t="s">
        <v>5050</v>
      </c>
      <c r="C5638" s="187" t="s">
        <v>2064</v>
      </c>
      <c r="D5638" s="116" t="s">
        <v>2351</v>
      </c>
    </row>
    <row r="5639" spans="1:4" s="186" customFormat="1" ht="13.5" customHeight="1" x14ac:dyDescent="0.3">
      <c r="A5639" s="117" t="s">
        <v>14314</v>
      </c>
      <c r="B5639" s="117" t="s">
        <v>5049</v>
      </c>
      <c r="C5639" s="188" t="s">
        <v>2064</v>
      </c>
      <c r="D5639" s="117" t="s">
        <v>2351</v>
      </c>
    </row>
    <row r="5640" spans="1:4" s="186" customFormat="1" ht="13.5" customHeight="1" x14ac:dyDescent="0.3">
      <c r="A5640" s="116" t="s">
        <v>14315</v>
      </c>
      <c r="B5640" s="116" t="s">
        <v>732</v>
      </c>
      <c r="C5640" s="187" t="s">
        <v>2064</v>
      </c>
      <c r="D5640" s="116" t="s">
        <v>2578</v>
      </c>
    </row>
    <row r="5641" spans="1:4" s="186" customFormat="1" ht="13.5" customHeight="1" x14ac:dyDescent="0.3">
      <c r="A5641" s="116" t="s">
        <v>14316</v>
      </c>
      <c r="B5641" s="116" t="s">
        <v>733</v>
      </c>
      <c r="C5641" s="187" t="s">
        <v>2064</v>
      </c>
      <c r="D5641" s="116" t="s">
        <v>2578</v>
      </c>
    </row>
    <row r="5642" spans="1:4" s="186" customFormat="1" ht="13.5" customHeight="1" x14ac:dyDescent="0.3">
      <c r="A5642" s="117" t="s">
        <v>14317</v>
      </c>
      <c r="B5642" s="117" t="s">
        <v>5047</v>
      </c>
      <c r="C5642" s="188" t="s">
        <v>2064</v>
      </c>
      <c r="D5642" s="117" t="s">
        <v>2351</v>
      </c>
    </row>
    <row r="5643" spans="1:4" s="186" customFormat="1" ht="13.5" customHeight="1" x14ac:dyDescent="0.3">
      <c r="A5643" s="116" t="s">
        <v>14318</v>
      </c>
      <c r="B5643" s="116" t="s">
        <v>4855</v>
      </c>
      <c r="C5643" s="187" t="s">
        <v>2064</v>
      </c>
      <c r="D5643" s="116" t="s">
        <v>2578</v>
      </c>
    </row>
    <row r="5644" spans="1:4" s="186" customFormat="1" ht="13.5" customHeight="1" x14ac:dyDescent="0.3">
      <c r="A5644" s="117" t="s">
        <v>14319</v>
      </c>
      <c r="B5644" s="117" t="s">
        <v>6451</v>
      </c>
      <c r="C5644" s="188" t="s">
        <v>2064</v>
      </c>
      <c r="D5644" s="117" t="s">
        <v>2351</v>
      </c>
    </row>
    <row r="5645" spans="1:4" s="186" customFormat="1" ht="13.5" customHeight="1" x14ac:dyDescent="0.3">
      <c r="A5645" s="116" t="s">
        <v>14320</v>
      </c>
      <c r="B5645" s="116" t="s">
        <v>6485</v>
      </c>
      <c r="C5645" s="187" t="s">
        <v>2064</v>
      </c>
      <c r="D5645" s="116" t="s">
        <v>2351</v>
      </c>
    </row>
    <row r="5646" spans="1:4" s="186" customFormat="1" ht="13.5" customHeight="1" x14ac:dyDescent="0.3">
      <c r="A5646" s="116" t="s">
        <v>14321</v>
      </c>
      <c r="B5646" s="116" t="s">
        <v>6452</v>
      </c>
      <c r="C5646" s="187" t="s">
        <v>2064</v>
      </c>
      <c r="D5646" s="116" t="s">
        <v>2351</v>
      </c>
    </row>
    <row r="5647" spans="1:4" s="186" customFormat="1" ht="13.5" customHeight="1" x14ac:dyDescent="0.3">
      <c r="A5647" s="117" t="s">
        <v>14322</v>
      </c>
      <c r="B5647" s="117" t="s">
        <v>6486</v>
      </c>
      <c r="C5647" s="188" t="s">
        <v>2064</v>
      </c>
      <c r="D5647" s="117" t="s">
        <v>2351</v>
      </c>
    </row>
    <row r="5648" spans="1:4" s="186" customFormat="1" ht="13.5" customHeight="1" x14ac:dyDescent="0.3">
      <c r="A5648" s="116" t="s">
        <v>14323</v>
      </c>
      <c r="B5648" s="116" t="s">
        <v>6446</v>
      </c>
      <c r="C5648" s="187" t="s">
        <v>2064</v>
      </c>
      <c r="D5648" s="116" t="s">
        <v>2351</v>
      </c>
    </row>
    <row r="5649" spans="1:4" s="186" customFormat="1" ht="13.5" customHeight="1" x14ac:dyDescent="0.3">
      <c r="A5649" s="117" t="s">
        <v>14324</v>
      </c>
      <c r="B5649" s="117" t="s">
        <v>6447</v>
      </c>
      <c r="C5649" s="188" t="s">
        <v>2064</v>
      </c>
      <c r="D5649" s="117" t="s">
        <v>2578</v>
      </c>
    </row>
    <row r="5650" spans="1:4" s="186" customFormat="1" ht="13.5" customHeight="1" x14ac:dyDescent="0.3">
      <c r="A5650" s="116" t="s">
        <v>14325</v>
      </c>
      <c r="B5650" s="116" t="s">
        <v>6440</v>
      </c>
      <c r="C5650" s="187" t="s">
        <v>2064</v>
      </c>
      <c r="D5650" s="116" t="s">
        <v>2351</v>
      </c>
    </row>
    <row r="5651" spans="1:4" s="186" customFormat="1" ht="13.5" customHeight="1" x14ac:dyDescent="0.3">
      <c r="A5651" s="116" t="s">
        <v>14326</v>
      </c>
      <c r="B5651" s="116" t="s">
        <v>734</v>
      </c>
      <c r="C5651" s="187" t="s">
        <v>2064</v>
      </c>
      <c r="D5651" s="116" t="s">
        <v>2578</v>
      </c>
    </row>
    <row r="5652" spans="1:4" s="186" customFormat="1" ht="13.5" customHeight="1" x14ac:dyDescent="0.3">
      <c r="A5652" s="117" t="s">
        <v>14327</v>
      </c>
      <c r="B5652" s="117" t="s">
        <v>735</v>
      </c>
      <c r="C5652" s="188" t="s">
        <v>2064</v>
      </c>
      <c r="D5652" s="117" t="s">
        <v>2578</v>
      </c>
    </row>
    <row r="5653" spans="1:4" s="186" customFormat="1" ht="13.5" customHeight="1" x14ac:dyDescent="0.3">
      <c r="A5653" s="116" t="s">
        <v>14328</v>
      </c>
      <c r="B5653" s="116" t="s">
        <v>8234</v>
      </c>
      <c r="C5653" s="187" t="s">
        <v>2064</v>
      </c>
      <c r="D5653" s="116" t="s">
        <v>2578</v>
      </c>
    </row>
    <row r="5654" spans="1:4" s="186" customFormat="1" ht="13.5" customHeight="1" x14ac:dyDescent="0.3">
      <c r="A5654" s="117" t="s">
        <v>14329</v>
      </c>
      <c r="B5654" s="117" t="s">
        <v>736</v>
      </c>
      <c r="C5654" s="188" t="s">
        <v>2064</v>
      </c>
      <c r="D5654" s="117" t="s">
        <v>2578</v>
      </c>
    </row>
    <row r="5655" spans="1:4" s="186" customFormat="1" ht="13.5" customHeight="1" x14ac:dyDescent="0.3">
      <c r="A5655" s="117" t="s">
        <v>14330</v>
      </c>
      <c r="B5655" s="117" t="s">
        <v>7477</v>
      </c>
      <c r="C5655" s="188" t="s">
        <v>2064</v>
      </c>
      <c r="D5655" s="117" t="s">
        <v>2351</v>
      </c>
    </row>
    <row r="5656" spans="1:4" s="186" customFormat="1" ht="13.5" customHeight="1" x14ac:dyDescent="0.3">
      <c r="A5656" s="116" t="s">
        <v>14331</v>
      </c>
      <c r="B5656" s="116" t="s">
        <v>6269</v>
      </c>
      <c r="C5656" s="187" t="s">
        <v>2064</v>
      </c>
      <c r="D5656" s="116" t="s">
        <v>2351</v>
      </c>
    </row>
    <row r="5657" spans="1:4" s="186" customFormat="1" ht="13.5" customHeight="1" x14ac:dyDescent="0.3">
      <c r="A5657" s="117" t="s">
        <v>14332</v>
      </c>
      <c r="B5657" s="117" t="s">
        <v>6268</v>
      </c>
      <c r="C5657" s="188" t="s">
        <v>2064</v>
      </c>
      <c r="D5657" s="117" t="s">
        <v>2351</v>
      </c>
    </row>
    <row r="5658" spans="1:4" s="186" customFormat="1" ht="13.5" customHeight="1" x14ac:dyDescent="0.3">
      <c r="A5658" s="117" t="s">
        <v>14333</v>
      </c>
      <c r="B5658" s="117" t="s">
        <v>4936</v>
      </c>
      <c r="C5658" s="188" t="s">
        <v>2064</v>
      </c>
      <c r="D5658" s="117" t="s">
        <v>2351</v>
      </c>
    </row>
    <row r="5659" spans="1:4" s="186" customFormat="1" ht="13.5" customHeight="1" x14ac:dyDescent="0.3">
      <c r="A5659" s="116" t="s">
        <v>14334</v>
      </c>
      <c r="B5659" s="116" t="s">
        <v>4702</v>
      </c>
      <c r="C5659" s="187" t="s">
        <v>2064</v>
      </c>
      <c r="D5659" s="116" t="s">
        <v>2578</v>
      </c>
    </row>
    <row r="5660" spans="1:4" s="186" customFormat="1" ht="13.5" customHeight="1" x14ac:dyDescent="0.3">
      <c r="A5660" s="117" t="s">
        <v>14335</v>
      </c>
      <c r="B5660" s="117" t="s">
        <v>4703</v>
      </c>
      <c r="C5660" s="188" t="s">
        <v>2064</v>
      </c>
      <c r="D5660" s="117" t="s">
        <v>2578</v>
      </c>
    </row>
    <row r="5661" spans="1:4" s="186" customFormat="1" ht="13.5" customHeight="1" x14ac:dyDescent="0.3">
      <c r="A5661" s="116" t="s">
        <v>14336</v>
      </c>
      <c r="B5661" s="116" t="s">
        <v>737</v>
      </c>
      <c r="C5661" s="187" t="s">
        <v>2064</v>
      </c>
      <c r="D5661" s="116" t="s">
        <v>2578</v>
      </c>
    </row>
    <row r="5662" spans="1:4" s="186" customFormat="1" ht="13.5" customHeight="1" x14ac:dyDescent="0.3">
      <c r="A5662" s="116" t="s">
        <v>14337</v>
      </c>
      <c r="B5662" s="116" t="s">
        <v>738</v>
      </c>
      <c r="C5662" s="187" t="s">
        <v>2064</v>
      </c>
      <c r="D5662" s="116" t="s">
        <v>2578</v>
      </c>
    </row>
    <row r="5663" spans="1:4" s="186" customFormat="1" ht="13.5" customHeight="1" x14ac:dyDescent="0.3">
      <c r="A5663" s="117" t="s">
        <v>14338</v>
      </c>
      <c r="B5663" s="117" t="s">
        <v>739</v>
      </c>
      <c r="C5663" s="188" t="s">
        <v>2064</v>
      </c>
      <c r="D5663" s="117" t="s">
        <v>2578</v>
      </c>
    </row>
    <row r="5664" spans="1:4" s="186" customFormat="1" ht="13.5" customHeight="1" x14ac:dyDescent="0.3">
      <c r="A5664" s="117" t="s">
        <v>14339</v>
      </c>
      <c r="B5664" s="117" t="s">
        <v>740</v>
      </c>
      <c r="C5664" s="188" t="s">
        <v>2064</v>
      </c>
      <c r="D5664" s="117" t="s">
        <v>2578</v>
      </c>
    </row>
    <row r="5665" spans="1:4" s="186" customFormat="1" ht="13.5" customHeight="1" x14ac:dyDescent="0.3">
      <c r="A5665" s="117" t="s">
        <v>14340</v>
      </c>
      <c r="B5665" s="117" t="s">
        <v>741</v>
      </c>
      <c r="C5665" s="188" t="s">
        <v>2064</v>
      </c>
      <c r="D5665" s="117" t="s">
        <v>2578</v>
      </c>
    </row>
    <row r="5666" spans="1:4" s="186" customFormat="1" ht="13.5" customHeight="1" x14ac:dyDescent="0.3">
      <c r="A5666" s="116" t="s">
        <v>14340</v>
      </c>
      <c r="B5666" s="116" t="s">
        <v>741</v>
      </c>
      <c r="C5666" s="187" t="s">
        <v>2064</v>
      </c>
      <c r="D5666" s="116" t="s">
        <v>2578</v>
      </c>
    </row>
    <row r="5667" spans="1:4" s="186" customFormat="1" ht="13.5" customHeight="1" x14ac:dyDescent="0.3">
      <c r="A5667" s="117" t="s">
        <v>14341</v>
      </c>
      <c r="B5667" s="117" t="s">
        <v>6266</v>
      </c>
      <c r="C5667" s="188" t="s">
        <v>2064</v>
      </c>
      <c r="D5667" s="117" t="s">
        <v>2578</v>
      </c>
    </row>
    <row r="5668" spans="1:4" s="186" customFormat="1" ht="13.5" customHeight="1" x14ac:dyDescent="0.3">
      <c r="A5668" s="117" t="s">
        <v>14342</v>
      </c>
      <c r="B5668" s="117" t="s">
        <v>6265</v>
      </c>
      <c r="C5668" s="188" t="s">
        <v>2064</v>
      </c>
      <c r="D5668" s="117" t="s">
        <v>2578</v>
      </c>
    </row>
    <row r="5669" spans="1:4" s="186" customFormat="1" ht="13.5" customHeight="1" x14ac:dyDescent="0.3">
      <c r="A5669" s="117" t="s">
        <v>14343</v>
      </c>
      <c r="B5669" s="117" t="s">
        <v>6449</v>
      </c>
      <c r="C5669" s="188" t="s">
        <v>2064</v>
      </c>
      <c r="D5669" s="117" t="s">
        <v>2351</v>
      </c>
    </row>
    <row r="5670" spans="1:4" s="186" customFormat="1" ht="13.5" customHeight="1" x14ac:dyDescent="0.3">
      <c r="A5670" s="116" t="s">
        <v>14344</v>
      </c>
      <c r="B5670" s="116" t="s">
        <v>6448</v>
      </c>
      <c r="C5670" s="187" t="s">
        <v>2064</v>
      </c>
      <c r="D5670" s="116" t="s">
        <v>2351</v>
      </c>
    </row>
    <row r="5671" spans="1:4" s="186" customFormat="1" ht="13.5" customHeight="1" x14ac:dyDescent="0.3">
      <c r="A5671" s="116" t="s">
        <v>14345</v>
      </c>
      <c r="B5671" s="116" t="s">
        <v>6267</v>
      </c>
      <c r="C5671" s="187" t="s">
        <v>2064</v>
      </c>
      <c r="D5671" s="116" t="s">
        <v>2425</v>
      </c>
    </row>
    <row r="5672" spans="1:4" s="186" customFormat="1" ht="13.5" customHeight="1" x14ac:dyDescent="0.3">
      <c r="A5672" s="117" t="s">
        <v>14346</v>
      </c>
      <c r="B5672" s="117" t="s">
        <v>743</v>
      </c>
      <c r="C5672" s="188" t="s">
        <v>2064</v>
      </c>
      <c r="D5672" s="117" t="s">
        <v>2578</v>
      </c>
    </row>
    <row r="5673" spans="1:4" s="186" customFormat="1" ht="13.5" customHeight="1" x14ac:dyDescent="0.3">
      <c r="A5673" s="116" t="s">
        <v>14347</v>
      </c>
      <c r="B5673" s="116" t="s">
        <v>6437</v>
      </c>
      <c r="C5673" s="187" t="s">
        <v>2064</v>
      </c>
      <c r="D5673" s="116" t="s">
        <v>2351</v>
      </c>
    </row>
    <row r="5674" spans="1:4" s="186" customFormat="1" ht="13.5" customHeight="1" x14ac:dyDescent="0.3">
      <c r="A5674" s="117" t="s">
        <v>14348</v>
      </c>
      <c r="B5674" s="117" t="s">
        <v>6307</v>
      </c>
      <c r="C5674" s="188" t="s">
        <v>2064</v>
      </c>
      <c r="D5674" s="117" t="s">
        <v>2351</v>
      </c>
    </row>
    <row r="5675" spans="1:4" s="186" customFormat="1" ht="13.5" customHeight="1" x14ac:dyDescent="0.3">
      <c r="A5675" s="116" t="s">
        <v>14349</v>
      </c>
      <c r="B5675" s="116" t="s">
        <v>6442</v>
      </c>
      <c r="C5675" s="187" t="s">
        <v>2064</v>
      </c>
      <c r="D5675" s="116" t="s">
        <v>2351</v>
      </c>
    </row>
    <row r="5676" spans="1:4" s="186" customFormat="1" ht="13.5" customHeight="1" x14ac:dyDescent="0.3">
      <c r="A5676" s="116" t="s">
        <v>14350</v>
      </c>
      <c r="B5676" s="116" t="s">
        <v>6454</v>
      </c>
      <c r="C5676" s="187" t="s">
        <v>2064</v>
      </c>
      <c r="D5676" s="116" t="s">
        <v>2351</v>
      </c>
    </row>
    <row r="5677" spans="1:4" s="186" customFormat="1" ht="13.5" customHeight="1" x14ac:dyDescent="0.3">
      <c r="A5677" s="117" t="s">
        <v>14351</v>
      </c>
      <c r="B5677" s="117" t="s">
        <v>4687</v>
      </c>
      <c r="C5677" s="188" t="s">
        <v>2064</v>
      </c>
      <c r="D5677" s="117" t="s">
        <v>2351</v>
      </c>
    </row>
    <row r="5678" spans="1:4" s="186" customFormat="1" ht="13.5" customHeight="1" x14ac:dyDescent="0.3">
      <c r="A5678" s="116" t="s">
        <v>14352</v>
      </c>
      <c r="B5678" s="116" t="s">
        <v>4686</v>
      </c>
      <c r="C5678" s="187" t="s">
        <v>2064</v>
      </c>
      <c r="D5678" s="116" t="s">
        <v>2425</v>
      </c>
    </row>
    <row r="5679" spans="1:4" s="186" customFormat="1" ht="13.5" customHeight="1" x14ac:dyDescent="0.3">
      <c r="A5679" s="117" t="s">
        <v>14353</v>
      </c>
      <c r="B5679" s="117" t="s">
        <v>6103</v>
      </c>
      <c r="C5679" s="188" t="s">
        <v>2064</v>
      </c>
      <c r="D5679" s="117" t="s">
        <v>2578</v>
      </c>
    </row>
    <row r="5680" spans="1:4" s="186" customFormat="1" ht="13.5" customHeight="1" x14ac:dyDescent="0.3">
      <c r="A5680" s="117" t="s">
        <v>14354</v>
      </c>
      <c r="B5680" s="117" t="s">
        <v>4938</v>
      </c>
      <c r="C5680" s="188" t="s">
        <v>2064</v>
      </c>
      <c r="D5680" s="117" t="s">
        <v>2351</v>
      </c>
    </row>
    <row r="5681" spans="1:4" s="186" customFormat="1" ht="13.5" customHeight="1" x14ac:dyDescent="0.3">
      <c r="A5681" s="116" t="s">
        <v>14355</v>
      </c>
      <c r="B5681" s="116" t="s">
        <v>4937</v>
      </c>
      <c r="C5681" s="187" t="s">
        <v>2064</v>
      </c>
      <c r="D5681" s="116" t="s">
        <v>2351</v>
      </c>
    </row>
    <row r="5682" spans="1:4" s="186" customFormat="1" ht="13.5" customHeight="1" x14ac:dyDescent="0.3">
      <c r="A5682" s="117" t="s">
        <v>14356</v>
      </c>
      <c r="B5682" s="117" t="s">
        <v>6443</v>
      </c>
      <c r="C5682" s="188" t="s">
        <v>2064</v>
      </c>
      <c r="D5682" s="117" t="s">
        <v>2351</v>
      </c>
    </row>
    <row r="5683" spans="1:4" s="186" customFormat="1" ht="13.5" customHeight="1" x14ac:dyDescent="0.3">
      <c r="A5683" s="116" t="s">
        <v>14357</v>
      </c>
      <c r="B5683" s="116" t="s">
        <v>8220</v>
      </c>
      <c r="C5683" s="187" t="s">
        <v>2064</v>
      </c>
      <c r="D5683" s="116" t="s">
        <v>2351</v>
      </c>
    </row>
    <row r="5684" spans="1:4" s="186" customFormat="1" ht="13.5" customHeight="1" x14ac:dyDescent="0.3">
      <c r="A5684" s="117" t="s">
        <v>14358</v>
      </c>
      <c r="B5684" s="117" t="s">
        <v>8219</v>
      </c>
      <c r="C5684" s="188" t="s">
        <v>2064</v>
      </c>
      <c r="D5684" s="117" t="s">
        <v>2351</v>
      </c>
    </row>
    <row r="5685" spans="1:4" s="186" customFormat="1" ht="13.5" customHeight="1" x14ac:dyDescent="0.3">
      <c r="A5685" s="117" t="s">
        <v>14359</v>
      </c>
      <c r="B5685" s="117" t="s">
        <v>7311</v>
      </c>
      <c r="C5685" s="188" t="s">
        <v>2064</v>
      </c>
      <c r="D5685" s="117" t="s">
        <v>2351</v>
      </c>
    </row>
    <row r="5686" spans="1:4" s="186" customFormat="1" ht="13.5" customHeight="1" x14ac:dyDescent="0.3">
      <c r="A5686" s="116" t="s">
        <v>14360</v>
      </c>
      <c r="B5686" s="116" t="s">
        <v>8752</v>
      </c>
      <c r="C5686" s="187" t="s">
        <v>2064</v>
      </c>
      <c r="D5686" s="116" t="s">
        <v>2414</v>
      </c>
    </row>
    <row r="5687" spans="1:4" s="186" customFormat="1" ht="13.5" customHeight="1" x14ac:dyDescent="0.3">
      <c r="A5687" s="116" t="s">
        <v>14361</v>
      </c>
      <c r="B5687" s="116" t="s">
        <v>8750</v>
      </c>
      <c r="C5687" s="187" t="s">
        <v>2064</v>
      </c>
      <c r="D5687" s="116" t="s">
        <v>2414</v>
      </c>
    </row>
    <row r="5688" spans="1:4" s="186" customFormat="1" ht="13.5" customHeight="1" x14ac:dyDescent="0.3">
      <c r="A5688" s="117" t="s">
        <v>14362</v>
      </c>
      <c r="B5688" s="117" t="s">
        <v>8751</v>
      </c>
      <c r="C5688" s="188" t="s">
        <v>2064</v>
      </c>
      <c r="D5688" s="117" t="s">
        <v>2414</v>
      </c>
    </row>
    <row r="5689" spans="1:4" s="186" customFormat="1" ht="13.5" customHeight="1" x14ac:dyDescent="0.3">
      <c r="A5689" s="116" t="s">
        <v>14363</v>
      </c>
      <c r="B5689" s="116" t="s">
        <v>4639</v>
      </c>
      <c r="C5689" s="187" t="s">
        <v>2064</v>
      </c>
      <c r="D5689" s="116" t="s">
        <v>2351</v>
      </c>
    </row>
    <row r="5690" spans="1:4" s="186" customFormat="1" ht="13.5" customHeight="1" x14ac:dyDescent="0.3">
      <c r="A5690" s="117" t="s">
        <v>14364</v>
      </c>
      <c r="B5690" s="117" t="s">
        <v>4637</v>
      </c>
      <c r="C5690" s="188" t="s">
        <v>2064</v>
      </c>
      <c r="D5690" s="117" t="s">
        <v>2351</v>
      </c>
    </row>
    <row r="5691" spans="1:4" s="186" customFormat="1" ht="13.5" customHeight="1" x14ac:dyDescent="0.3">
      <c r="A5691" s="116" t="s">
        <v>14365</v>
      </c>
      <c r="B5691" s="116" t="s">
        <v>4636</v>
      </c>
      <c r="C5691" s="187" t="s">
        <v>2064</v>
      </c>
      <c r="D5691" s="116" t="s">
        <v>2351</v>
      </c>
    </row>
    <row r="5692" spans="1:4" s="186" customFormat="1" ht="13.5" customHeight="1" x14ac:dyDescent="0.3">
      <c r="A5692" s="116" t="s">
        <v>14366</v>
      </c>
      <c r="B5692" s="116" t="s">
        <v>7312</v>
      </c>
      <c r="C5692" s="187" t="s">
        <v>2064</v>
      </c>
      <c r="D5692" s="116" t="s">
        <v>2351</v>
      </c>
    </row>
    <row r="5693" spans="1:4" s="186" customFormat="1" ht="13.5" customHeight="1" x14ac:dyDescent="0.3">
      <c r="A5693" s="117" t="s">
        <v>14367</v>
      </c>
      <c r="B5693" s="117" t="s">
        <v>7313</v>
      </c>
      <c r="C5693" s="188" t="s">
        <v>2064</v>
      </c>
      <c r="D5693" s="117" t="s">
        <v>2351</v>
      </c>
    </row>
    <row r="5694" spans="1:4" s="186" customFormat="1" ht="13.5" customHeight="1" x14ac:dyDescent="0.3">
      <c r="A5694" s="117" t="s">
        <v>14368</v>
      </c>
      <c r="B5694" s="117" t="s">
        <v>3739</v>
      </c>
      <c r="C5694" s="188" t="s">
        <v>2064</v>
      </c>
      <c r="D5694" s="117" t="s">
        <v>2351</v>
      </c>
    </row>
    <row r="5695" spans="1:4" s="186" customFormat="1" ht="13.5" customHeight="1" x14ac:dyDescent="0.3">
      <c r="A5695" s="117" t="s">
        <v>14369</v>
      </c>
      <c r="B5695" s="117" t="s">
        <v>5744</v>
      </c>
      <c r="C5695" s="188" t="s">
        <v>2064</v>
      </c>
      <c r="D5695" s="117" t="s">
        <v>2351</v>
      </c>
    </row>
    <row r="5696" spans="1:4" s="186" customFormat="1" ht="13.5" customHeight="1" x14ac:dyDescent="0.3">
      <c r="A5696" s="116" t="s">
        <v>14370</v>
      </c>
      <c r="B5696" s="116" t="s">
        <v>5745</v>
      </c>
      <c r="C5696" s="187" t="s">
        <v>2064</v>
      </c>
      <c r="D5696" s="116" t="s">
        <v>2351</v>
      </c>
    </row>
    <row r="5697" spans="1:4" s="186" customFormat="1" ht="13.5" customHeight="1" x14ac:dyDescent="0.3">
      <c r="A5697" s="117" t="s">
        <v>14371</v>
      </c>
      <c r="B5697" s="117" t="s">
        <v>3738</v>
      </c>
      <c r="C5697" s="188" t="s">
        <v>2064</v>
      </c>
      <c r="D5697" s="117" t="s">
        <v>2351</v>
      </c>
    </row>
    <row r="5698" spans="1:4" s="186" customFormat="1" ht="13.5" customHeight="1" x14ac:dyDescent="0.3">
      <c r="A5698" s="116" t="s">
        <v>14372</v>
      </c>
      <c r="B5698" s="116" t="s">
        <v>3738</v>
      </c>
      <c r="C5698" s="187" t="s">
        <v>2064</v>
      </c>
      <c r="D5698" s="116" t="s">
        <v>2351</v>
      </c>
    </row>
    <row r="5699" spans="1:4" s="186" customFormat="1" ht="13.5" customHeight="1" x14ac:dyDescent="0.3">
      <c r="A5699" s="117" t="s">
        <v>14373</v>
      </c>
      <c r="B5699" s="117" t="s">
        <v>3370</v>
      </c>
      <c r="C5699" s="188" t="s">
        <v>2064</v>
      </c>
      <c r="D5699" s="117" t="s">
        <v>2351</v>
      </c>
    </row>
    <row r="5700" spans="1:4" s="186" customFormat="1" ht="13.5" customHeight="1" x14ac:dyDescent="0.3">
      <c r="A5700" s="116" t="s">
        <v>14374</v>
      </c>
      <c r="B5700" s="116" t="s">
        <v>3371</v>
      </c>
      <c r="C5700" s="187" t="s">
        <v>2064</v>
      </c>
      <c r="D5700" s="116" t="s">
        <v>2351</v>
      </c>
    </row>
    <row r="5701" spans="1:4" s="186" customFormat="1" ht="13.5" customHeight="1" x14ac:dyDescent="0.3">
      <c r="A5701" s="116" t="s">
        <v>14375</v>
      </c>
      <c r="B5701" s="116" t="s">
        <v>3369</v>
      </c>
      <c r="C5701" s="187" t="s">
        <v>2064</v>
      </c>
      <c r="D5701" s="116" t="s">
        <v>2351</v>
      </c>
    </row>
    <row r="5702" spans="1:4" s="186" customFormat="1" ht="13.5" customHeight="1" x14ac:dyDescent="0.3">
      <c r="A5702" s="117" t="s">
        <v>14376</v>
      </c>
      <c r="B5702" s="117" t="s">
        <v>3367</v>
      </c>
      <c r="C5702" s="188" t="s">
        <v>2064</v>
      </c>
      <c r="D5702" s="117" t="s">
        <v>2351</v>
      </c>
    </row>
    <row r="5703" spans="1:4" s="186" customFormat="1" ht="13.5" customHeight="1" x14ac:dyDescent="0.3">
      <c r="A5703" s="117" t="s">
        <v>14377</v>
      </c>
      <c r="B5703" s="117" t="s">
        <v>2990</v>
      </c>
      <c r="C5703" s="188" t="s">
        <v>2064</v>
      </c>
      <c r="D5703" s="117" t="s">
        <v>2351</v>
      </c>
    </row>
    <row r="5704" spans="1:4" s="186" customFormat="1" ht="13.5" customHeight="1" x14ac:dyDescent="0.3">
      <c r="A5704" s="116" t="s">
        <v>14378</v>
      </c>
      <c r="B5704" s="116" t="s">
        <v>2991</v>
      </c>
      <c r="C5704" s="187" t="s">
        <v>2064</v>
      </c>
      <c r="D5704" s="116" t="s">
        <v>2351</v>
      </c>
    </row>
    <row r="5705" spans="1:4" s="186" customFormat="1" ht="13.5" customHeight="1" x14ac:dyDescent="0.3">
      <c r="A5705" s="117" t="s">
        <v>14379</v>
      </c>
      <c r="B5705" s="117" t="s">
        <v>2992</v>
      </c>
      <c r="C5705" s="188" t="s">
        <v>2064</v>
      </c>
      <c r="D5705" s="117" t="s">
        <v>2351</v>
      </c>
    </row>
    <row r="5706" spans="1:4" s="186" customFormat="1" ht="13.5" customHeight="1" x14ac:dyDescent="0.3">
      <c r="A5706" s="116" t="s">
        <v>14380</v>
      </c>
      <c r="B5706" s="116" t="s">
        <v>3362</v>
      </c>
      <c r="C5706" s="187" t="s">
        <v>2064</v>
      </c>
      <c r="D5706" s="116" t="s">
        <v>2469</v>
      </c>
    </row>
    <row r="5707" spans="1:4" s="186" customFormat="1" ht="13.5" customHeight="1" x14ac:dyDescent="0.3">
      <c r="A5707" s="116" t="s">
        <v>14381</v>
      </c>
      <c r="B5707" s="116" t="s">
        <v>744</v>
      </c>
      <c r="C5707" s="187" t="s">
        <v>2064</v>
      </c>
      <c r="D5707" s="116" t="s">
        <v>2469</v>
      </c>
    </row>
    <row r="5708" spans="1:4" s="186" customFormat="1" ht="13.5" customHeight="1" x14ac:dyDescent="0.3">
      <c r="A5708" s="116" t="s">
        <v>14382</v>
      </c>
      <c r="B5708" s="116" t="s">
        <v>2988</v>
      </c>
      <c r="C5708" s="187" t="s">
        <v>2064</v>
      </c>
      <c r="D5708" s="116" t="s">
        <v>2469</v>
      </c>
    </row>
    <row r="5709" spans="1:4" s="186" customFormat="1" ht="13.5" customHeight="1" x14ac:dyDescent="0.3">
      <c r="A5709" s="116" t="s">
        <v>14383</v>
      </c>
      <c r="B5709" s="116" t="s">
        <v>3364</v>
      </c>
      <c r="C5709" s="187" t="s">
        <v>2064</v>
      </c>
      <c r="D5709" s="116" t="s">
        <v>2469</v>
      </c>
    </row>
    <row r="5710" spans="1:4" s="186" customFormat="1" ht="13.5" customHeight="1" x14ac:dyDescent="0.3">
      <c r="A5710" s="117" t="s">
        <v>14384</v>
      </c>
      <c r="B5710" s="117" t="s">
        <v>3361</v>
      </c>
      <c r="C5710" s="188" t="s">
        <v>2064</v>
      </c>
      <c r="D5710" s="117" t="s">
        <v>2469</v>
      </c>
    </row>
    <row r="5711" spans="1:4" s="186" customFormat="1" ht="13.5" customHeight="1" x14ac:dyDescent="0.3">
      <c r="A5711" s="116" t="s">
        <v>14385</v>
      </c>
      <c r="B5711" s="116" t="s">
        <v>2986</v>
      </c>
      <c r="C5711" s="187" t="s">
        <v>2064</v>
      </c>
      <c r="D5711" s="116" t="s">
        <v>2469</v>
      </c>
    </row>
    <row r="5712" spans="1:4" s="186" customFormat="1" ht="13.5" customHeight="1" x14ac:dyDescent="0.3">
      <c r="A5712" s="116" t="s">
        <v>14386</v>
      </c>
      <c r="B5712" s="116" t="s">
        <v>745</v>
      </c>
      <c r="C5712" s="187" t="s">
        <v>2064</v>
      </c>
      <c r="D5712" s="116" t="s">
        <v>2687</v>
      </c>
    </row>
    <row r="5713" spans="1:4" s="186" customFormat="1" ht="13.5" customHeight="1" x14ac:dyDescent="0.3">
      <c r="A5713" s="117" t="s">
        <v>14387</v>
      </c>
      <c r="B5713" s="117" t="s">
        <v>1988</v>
      </c>
      <c r="C5713" s="188" t="s">
        <v>2064</v>
      </c>
      <c r="D5713" s="117" t="s">
        <v>2687</v>
      </c>
    </row>
    <row r="5714" spans="1:4" s="186" customFormat="1" ht="13.5" customHeight="1" x14ac:dyDescent="0.3">
      <c r="A5714" s="117" t="s">
        <v>14388</v>
      </c>
      <c r="B5714" s="117" t="s">
        <v>2963</v>
      </c>
      <c r="C5714" s="188" t="s">
        <v>2064</v>
      </c>
      <c r="D5714" s="117" t="s">
        <v>2458</v>
      </c>
    </row>
    <row r="5715" spans="1:4" s="186" customFormat="1" ht="13.5" customHeight="1" x14ac:dyDescent="0.3">
      <c r="A5715" s="116" t="s">
        <v>14389</v>
      </c>
      <c r="B5715" s="116" t="s">
        <v>3374</v>
      </c>
      <c r="C5715" s="187" t="s">
        <v>2064</v>
      </c>
      <c r="D5715" s="116" t="s">
        <v>2351</v>
      </c>
    </row>
    <row r="5716" spans="1:4" s="186" customFormat="1" ht="13.5" customHeight="1" x14ac:dyDescent="0.3">
      <c r="A5716" s="117" t="s">
        <v>14390</v>
      </c>
      <c r="B5716" s="117" t="s">
        <v>3375</v>
      </c>
      <c r="C5716" s="188" t="s">
        <v>2064</v>
      </c>
      <c r="D5716" s="117" t="s">
        <v>2351</v>
      </c>
    </row>
    <row r="5717" spans="1:4" s="186" customFormat="1" ht="13.5" customHeight="1" x14ac:dyDescent="0.3">
      <c r="A5717" s="117" t="s">
        <v>14391</v>
      </c>
      <c r="B5717" s="117" t="s">
        <v>3373</v>
      </c>
      <c r="C5717" s="188" t="s">
        <v>2064</v>
      </c>
      <c r="D5717" s="117" t="s">
        <v>2351</v>
      </c>
    </row>
    <row r="5718" spans="1:4" s="186" customFormat="1" ht="13.5" customHeight="1" x14ac:dyDescent="0.3">
      <c r="A5718" s="117" t="s">
        <v>14392</v>
      </c>
      <c r="B5718" s="117" t="s">
        <v>3377</v>
      </c>
      <c r="C5718" s="188" t="s">
        <v>2064</v>
      </c>
      <c r="D5718" s="117" t="s">
        <v>2351</v>
      </c>
    </row>
    <row r="5719" spans="1:4" s="186" customFormat="1" ht="13.5" customHeight="1" x14ac:dyDescent="0.3">
      <c r="A5719" s="116" t="s">
        <v>14393</v>
      </c>
      <c r="B5719" s="116" t="s">
        <v>3378</v>
      </c>
      <c r="C5719" s="187" t="s">
        <v>2064</v>
      </c>
      <c r="D5719" s="116" t="s">
        <v>2351</v>
      </c>
    </row>
    <row r="5720" spans="1:4" s="186" customFormat="1" ht="13.5" customHeight="1" x14ac:dyDescent="0.3">
      <c r="A5720" s="116" t="s">
        <v>14394</v>
      </c>
      <c r="B5720" s="116" t="s">
        <v>3376</v>
      </c>
      <c r="C5720" s="187" t="s">
        <v>2064</v>
      </c>
      <c r="D5720" s="116" t="s">
        <v>2351</v>
      </c>
    </row>
    <row r="5721" spans="1:4" s="186" customFormat="1" ht="13.5" customHeight="1" x14ac:dyDescent="0.3">
      <c r="A5721" s="116" t="s">
        <v>14395</v>
      </c>
      <c r="B5721" s="116" t="s">
        <v>3360</v>
      </c>
      <c r="C5721" s="187" t="s">
        <v>2064</v>
      </c>
      <c r="D5721" s="116" t="s">
        <v>2351</v>
      </c>
    </row>
    <row r="5722" spans="1:4" s="186" customFormat="1" ht="13.5" customHeight="1" x14ac:dyDescent="0.3">
      <c r="A5722" s="117" t="s">
        <v>14396</v>
      </c>
      <c r="B5722" s="117" t="s">
        <v>3359</v>
      </c>
      <c r="C5722" s="188" t="s">
        <v>2064</v>
      </c>
      <c r="D5722" s="117" t="s">
        <v>2351</v>
      </c>
    </row>
    <row r="5723" spans="1:4" s="186" customFormat="1" ht="13.5" customHeight="1" x14ac:dyDescent="0.3">
      <c r="A5723" s="117" t="s">
        <v>14397</v>
      </c>
      <c r="B5723" s="117" t="s">
        <v>3363</v>
      </c>
      <c r="C5723" s="188" t="s">
        <v>2064</v>
      </c>
      <c r="D5723" s="117" t="s">
        <v>2469</v>
      </c>
    </row>
    <row r="5724" spans="1:4" s="186" customFormat="1" ht="13.5" customHeight="1" x14ac:dyDescent="0.3">
      <c r="A5724" s="117" t="s">
        <v>14398</v>
      </c>
      <c r="B5724" s="117" t="s">
        <v>746</v>
      </c>
      <c r="C5724" s="188" t="s">
        <v>2064</v>
      </c>
      <c r="D5724" s="117" t="s">
        <v>2469</v>
      </c>
    </row>
    <row r="5725" spans="1:4" s="186" customFormat="1" ht="13.5" customHeight="1" x14ac:dyDescent="0.3">
      <c r="A5725" s="116" t="s">
        <v>14399</v>
      </c>
      <c r="B5725" s="116" t="s">
        <v>3358</v>
      </c>
      <c r="C5725" s="187" t="s">
        <v>417</v>
      </c>
      <c r="D5725" s="116" t="s">
        <v>2469</v>
      </c>
    </row>
    <row r="5726" spans="1:4" s="186" customFormat="1" ht="13.5" customHeight="1" x14ac:dyDescent="0.3">
      <c r="A5726" s="116" t="s">
        <v>14400</v>
      </c>
      <c r="B5726" s="116" t="s">
        <v>3366</v>
      </c>
      <c r="C5726" s="187" t="s">
        <v>2064</v>
      </c>
      <c r="D5726" s="116" t="s">
        <v>2351</v>
      </c>
    </row>
    <row r="5727" spans="1:4" s="186" customFormat="1" ht="13.5" customHeight="1" x14ac:dyDescent="0.3">
      <c r="A5727" s="117" t="s">
        <v>14401</v>
      </c>
      <c r="B5727" s="117" t="s">
        <v>3365</v>
      </c>
      <c r="C5727" s="188" t="s">
        <v>2064</v>
      </c>
      <c r="D5727" s="117" t="s">
        <v>2351</v>
      </c>
    </row>
    <row r="5728" spans="1:4" s="186" customFormat="1" ht="13.5" customHeight="1" x14ac:dyDescent="0.3">
      <c r="A5728" s="117" t="s">
        <v>14402</v>
      </c>
      <c r="B5728" s="117" t="s">
        <v>3368</v>
      </c>
      <c r="C5728" s="188" t="s">
        <v>2064</v>
      </c>
      <c r="D5728" s="117" t="s">
        <v>2351</v>
      </c>
    </row>
    <row r="5729" spans="1:4" s="186" customFormat="1" ht="13.5" customHeight="1" x14ac:dyDescent="0.3">
      <c r="A5729" s="116" t="s">
        <v>14403</v>
      </c>
      <c r="B5729" s="116" t="s">
        <v>4726</v>
      </c>
      <c r="C5729" s="187" t="s">
        <v>2064</v>
      </c>
      <c r="D5729" s="116" t="s">
        <v>2351</v>
      </c>
    </row>
    <row r="5730" spans="1:4" s="186" customFormat="1" ht="13.5" customHeight="1" x14ac:dyDescent="0.3">
      <c r="A5730" s="116" t="s">
        <v>14404</v>
      </c>
      <c r="B5730" s="116" t="s">
        <v>4270</v>
      </c>
      <c r="C5730" s="187" t="s">
        <v>2064</v>
      </c>
      <c r="D5730" s="116" t="s">
        <v>2351</v>
      </c>
    </row>
    <row r="5731" spans="1:4" s="186" customFormat="1" ht="13.5" customHeight="1" x14ac:dyDescent="0.3">
      <c r="A5731" s="116" t="s">
        <v>14405</v>
      </c>
      <c r="B5731" s="116" t="s">
        <v>7017</v>
      </c>
      <c r="C5731" s="187" t="s">
        <v>2064</v>
      </c>
      <c r="D5731" s="116" t="s">
        <v>2351</v>
      </c>
    </row>
    <row r="5732" spans="1:4" s="186" customFormat="1" ht="13.5" customHeight="1" x14ac:dyDescent="0.3">
      <c r="A5732" s="116" t="s">
        <v>14406</v>
      </c>
      <c r="B5732" s="116" t="s">
        <v>7019</v>
      </c>
      <c r="C5732" s="187" t="s">
        <v>2064</v>
      </c>
      <c r="D5732" s="116" t="s">
        <v>2351</v>
      </c>
    </row>
    <row r="5733" spans="1:4" s="186" customFormat="1" ht="13.5" customHeight="1" x14ac:dyDescent="0.3">
      <c r="A5733" s="117" t="s">
        <v>14407</v>
      </c>
      <c r="B5733" s="117" t="s">
        <v>7018</v>
      </c>
      <c r="C5733" s="188" t="s">
        <v>2064</v>
      </c>
      <c r="D5733" s="117" t="s">
        <v>2351</v>
      </c>
    </row>
    <row r="5734" spans="1:4" s="186" customFormat="1" ht="13.5" customHeight="1" x14ac:dyDescent="0.3">
      <c r="A5734" s="117" t="s">
        <v>14408</v>
      </c>
      <c r="B5734" s="117" t="s">
        <v>3486</v>
      </c>
      <c r="C5734" s="188" t="s">
        <v>2064</v>
      </c>
      <c r="D5734" s="117" t="s">
        <v>2351</v>
      </c>
    </row>
    <row r="5735" spans="1:4" s="186" customFormat="1" ht="13.5" customHeight="1" x14ac:dyDescent="0.3">
      <c r="A5735" s="117" t="s">
        <v>14409</v>
      </c>
      <c r="B5735" s="117" t="s">
        <v>3484</v>
      </c>
      <c r="C5735" s="188" t="s">
        <v>2064</v>
      </c>
      <c r="D5735" s="117" t="s">
        <v>2351</v>
      </c>
    </row>
    <row r="5736" spans="1:4" s="186" customFormat="1" ht="13.5" customHeight="1" x14ac:dyDescent="0.3">
      <c r="A5736" s="117" t="s">
        <v>14410</v>
      </c>
      <c r="B5736" s="117" t="s">
        <v>747</v>
      </c>
      <c r="C5736" s="188" t="s">
        <v>2064</v>
      </c>
      <c r="D5736" s="117" t="s">
        <v>2405</v>
      </c>
    </row>
    <row r="5737" spans="1:4" s="186" customFormat="1" ht="13.5" customHeight="1" x14ac:dyDescent="0.3">
      <c r="A5737" s="117" t="s">
        <v>14411</v>
      </c>
      <c r="B5737" s="117" t="s">
        <v>3724</v>
      </c>
      <c r="C5737" s="188" t="s">
        <v>2064</v>
      </c>
      <c r="D5737" s="117" t="s">
        <v>2351</v>
      </c>
    </row>
    <row r="5738" spans="1:4" s="186" customFormat="1" ht="13.5" customHeight="1" x14ac:dyDescent="0.3">
      <c r="A5738" s="116" t="s">
        <v>14412</v>
      </c>
      <c r="B5738" s="116" t="s">
        <v>6844</v>
      </c>
      <c r="C5738" s="187" t="s">
        <v>2064</v>
      </c>
      <c r="D5738" s="116" t="s">
        <v>2351</v>
      </c>
    </row>
    <row r="5739" spans="1:4" s="186" customFormat="1" ht="13.5" customHeight="1" x14ac:dyDescent="0.3">
      <c r="A5739" s="117" t="s">
        <v>14413</v>
      </c>
      <c r="B5739" s="117" t="s">
        <v>7042</v>
      </c>
      <c r="C5739" s="188" t="s">
        <v>2064</v>
      </c>
      <c r="D5739" s="117" t="s">
        <v>2351</v>
      </c>
    </row>
    <row r="5740" spans="1:4" s="186" customFormat="1" ht="13.5" customHeight="1" x14ac:dyDescent="0.3">
      <c r="A5740" s="117" t="s">
        <v>14414</v>
      </c>
      <c r="B5740" s="117" t="s">
        <v>8665</v>
      </c>
      <c r="C5740" s="188" t="s">
        <v>2064</v>
      </c>
      <c r="D5740" s="117" t="s">
        <v>2414</v>
      </c>
    </row>
    <row r="5741" spans="1:4" s="186" customFormat="1" ht="13.5" customHeight="1" x14ac:dyDescent="0.3">
      <c r="A5741" s="116" t="s">
        <v>14415</v>
      </c>
      <c r="B5741" s="116" t="s">
        <v>7123</v>
      </c>
      <c r="C5741" s="187" t="s">
        <v>2064</v>
      </c>
      <c r="D5741" s="116" t="s">
        <v>2351</v>
      </c>
    </row>
    <row r="5742" spans="1:4" s="186" customFormat="1" ht="13.5" customHeight="1" x14ac:dyDescent="0.3">
      <c r="A5742" s="116" t="s">
        <v>14416</v>
      </c>
      <c r="B5742" s="116" t="s">
        <v>7082</v>
      </c>
      <c r="C5742" s="187" t="s">
        <v>2064</v>
      </c>
      <c r="D5742" s="116" t="s">
        <v>2578</v>
      </c>
    </row>
    <row r="5743" spans="1:4" s="186" customFormat="1" ht="13.5" customHeight="1" x14ac:dyDescent="0.3">
      <c r="A5743" s="117" t="s">
        <v>14417</v>
      </c>
      <c r="B5743" s="117" t="s">
        <v>7083</v>
      </c>
      <c r="C5743" s="188" t="s">
        <v>2064</v>
      </c>
      <c r="D5743" s="117" t="s">
        <v>2322</v>
      </c>
    </row>
    <row r="5744" spans="1:4" s="186" customFormat="1" ht="13.5" customHeight="1" x14ac:dyDescent="0.3">
      <c r="A5744" s="117" t="s">
        <v>14418</v>
      </c>
      <c r="B5744" s="117" t="s">
        <v>7084</v>
      </c>
      <c r="C5744" s="188" t="s">
        <v>2064</v>
      </c>
      <c r="D5744" s="117" t="s">
        <v>2578</v>
      </c>
    </row>
    <row r="5745" spans="1:4" s="186" customFormat="1" ht="13.5" customHeight="1" x14ac:dyDescent="0.3">
      <c r="A5745" s="117" t="s">
        <v>14419</v>
      </c>
      <c r="B5745" s="117" t="s">
        <v>6845</v>
      </c>
      <c r="C5745" s="188" t="s">
        <v>2064</v>
      </c>
      <c r="D5745" s="117" t="s">
        <v>2351</v>
      </c>
    </row>
    <row r="5746" spans="1:4" s="186" customFormat="1" ht="13.5" customHeight="1" x14ac:dyDescent="0.3">
      <c r="A5746" s="116" t="s">
        <v>14420</v>
      </c>
      <c r="B5746" s="116" t="s">
        <v>7045</v>
      </c>
      <c r="C5746" s="187" t="s">
        <v>2064</v>
      </c>
      <c r="D5746" s="116" t="s">
        <v>2351</v>
      </c>
    </row>
    <row r="5747" spans="1:4" s="186" customFormat="1" ht="13.5" customHeight="1" x14ac:dyDescent="0.3">
      <c r="A5747" s="116" t="s">
        <v>14421</v>
      </c>
      <c r="B5747" s="116" t="s">
        <v>7038</v>
      </c>
      <c r="C5747" s="187" t="s">
        <v>2064</v>
      </c>
      <c r="D5747" s="116" t="s">
        <v>2578</v>
      </c>
    </row>
    <row r="5748" spans="1:4" s="186" customFormat="1" ht="13.5" customHeight="1" x14ac:dyDescent="0.3">
      <c r="A5748" s="116" t="s">
        <v>14422</v>
      </c>
      <c r="B5748" s="116" t="s">
        <v>7039</v>
      </c>
      <c r="C5748" s="187" t="s">
        <v>2064</v>
      </c>
      <c r="D5748" s="116" t="s">
        <v>2351</v>
      </c>
    </row>
    <row r="5749" spans="1:4" s="186" customFormat="1" ht="13.5" customHeight="1" x14ac:dyDescent="0.3">
      <c r="A5749" s="116" t="s">
        <v>14423</v>
      </c>
      <c r="B5749" s="116" t="s">
        <v>7043</v>
      </c>
      <c r="C5749" s="187" t="s">
        <v>2064</v>
      </c>
      <c r="D5749" s="116" t="s">
        <v>2351</v>
      </c>
    </row>
    <row r="5750" spans="1:4" s="186" customFormat="1" ht="13.5" customHeight="1" x14ac:dyDescent="0.3">
      <c r="A5750" s="117" t="s">
        <v>14424</v>
      </c>
      <c r="B5750" s="117" t="s">
        <v>7044</v>
      </c>
      <c r="C5750" s="188" t="s">
        <v>2064</v>
      </c>
      <c r="D5750" s="117" t="s">
        <v>2351</v>
      </c>
    </row>
    <row r="5751" spans="1:4" s="186" customFormat="1" ht="13.5" customHeight="1" x14ac:dyDescent="0.3">
      <c r="A5751" s="117" t="s">
        <v>14425</v>
      </c>
      <c r="B5751" s="117" t="s">
        <v>7040</v>
      </c>
      <c r="C5751" s="188" t="s">
        <v>2064</v>
      </c>
      <c r="D5751" s="117" t="s">
        <v>2351</v>
      </c>
    </row>
    <row r="5752" spans="1:4" s="186" customFormat="1" ht="13.5" customHeight="1" x14ac:dyDescent="0.3">
      <c r="A5752" s="116" t="s">
        <v>14426</v>
      </c>
      <c r="B5752" s="116" t="s">
        <v>7041</v>
      </c>
      <c r="C5752" s="187" t="s">
        <v>2064</v>
      </c>
      <c r="D5752" s="116" t="s">
        <v>2351</v>
      </c>
    </row>
    <row r="5753" spans="1:4" s="186" customFormat="1" ht="13.5" customHeight="1" x14ac:dyDescent="0.3">
      <c r="A5753" s="116" t="s">
        <v>14427</v>
      </c>
      <c r="B5753" s="116" t="s">
        <v>6102</v>
      </c>
      <c r="C5753" s="187" t="s">
        <v>2064</v>
      </c>
      <c r="D5753" s="116" t="s">
        <v>2578</v>
      </c>
    </row>
    <row r="5754" spans="1:4" s="186" customFormat="1" ht="13.5" customHeight="1" x14ac:dyDescent="0.3">
      <c r="A5754" s="117" t="s">
        <v>14428</v>
      </c>
      <c r="B5754" s="117" t="s">
        <v>748</v>
      </c>
      <c r="C5754" s="188" t="s">
        <v>2064</v>
      </c>
      <c r="D5754" s="117" t="s">
        <v>2405</v>
      </c>
    </row>
    <row r="5755" spans="1:4" s="186" customFormat="1" ht="13.5" customHeight="1" x14ac:dyDescent="0.3">
      <c r="A5755" s="116" t="s">
        <v>14429</v>
      </c>
      <c r="B5755" s="116" t="s">
        <v>4186</v>
      </c>
      <c r="C5755" s="187" t="s">
        <v>2064</v>
      </c>
      <c r="D5755" s="116" t="s">
        <v>2351</v>
      </c>
    </row>
    <row r="5756" spans="1:4" s="186" customFormat="1" ht="13.5" customHeight="1" x14ac:dyDescent="0.3">
      <c r="A5756" s="116" t="s">
        <v>14430</v>
      </c>
      <c r="B5756" s="116" t="s">
        <v>5782</v>
      </c>
      <c r="C5756" s="187" t="s">
        <v>2064</v>
      </c>
      <c r="D5756" s="116" t="s">
        <v>2351</v>
      </c>
    </row>
    <row r="5757" spans="1:4" s="186" customFormat="1" ht="13.5" customHeight="1" x14ac:dyDescent="0.3">
      <c r="A5757" s="117" t="s">
        <v>14431</v>
      </c>
      <c r="B5757" s="117" t="s">
        <v>5435</v>
      </c>
      <c r="C5757" s="188" t="s">
        <v>2064</v>
      </c>
      <c r="D5757" s="117" t="s">
        <v>2351</v>
      </c>
    </row>
    <row r="5758" spans="1:4" s="186" customFormat="1" ht="13.5" customHeight="1" x14ac:dyDescent="0.3">
      <c r="A5758" s="116" t="s">
        <v>14432</v>
      </c>
      <c r="B5758" s="116" t="s">
        <v>5434</v>
      </c>
      <c r="C5758" s="187" t="s">
        <v>2064</v>
      </c>
      <c r="D5758" s="116" t="s">
        <v>2351</v>
      </c>
    </row>
    <row r="5759" spans="1:4" s="186" customFormat="1" ht="13.5" customHeight="1" x14ac:dyDescent="0.3">
      <c r="A5759" s="117" t="s">
        <v>14433</v>
      </c>
      <c r="B5759" s="117" t="s">
        <v>5662</v>
      </c>
      <c r="C5759" s="188" t="s">
        <v>2064</v>
      </c>
      <c r="D5759" s="117" t="s">
        <v>2351</v>
      </c>
    </row>
    <row r="5760" spans="1:4" s="186" customFormat="1" ht="13.5" customHeight="1" x14ac:dyDescent="0.3">
      <c r="A5760" s="116" t="s">
        <v>14434</v>
      </c>
      <c r="B5760" s="116" t="s">
        <v>749</v>
      </c>
      <c r="C5760" s="187" t="s">
        <v>2064</v>
      </c>
      <c r="D5760" s="116" t="s">
        <v>2405</v>
      </c>
    </row>
    <row r="5761" spans="1:4" s="186" customFormat="1" ht="13.5" customHeight="1" x14ac:dyDescent="0.3">
      <c r="A5761" s="117" t="s">
        <v>14435</v>
      </c>
      <c r="B5761" s="117" t="s">
        <v>5771</v>
      </c>
      <c r="C5761" s="188" t="s">
        <v>2064</v>
      </c>
      <c r="D5761" s="117" t="s">
        <v>2351</v>
      </c>
    </row>
    <row r="5762" spans="1:4" s="186" customFormat="1" ht="13.5" customHeight="1" x14ac:dyDescent="0.3">
      <c r="A5762" s="116" t="s">
        <v>14436</v>
      </c>
      <c r="B5762" s="116" t="s">
        <v>5776</v>
      </c>
      <c r="C5762" s="187" t="s">
        <v>2064</v>
      </c>
      <c r="D5762" s="116" t="s">
        <v>2351</v>
      </c>
    </row>
    <row r="5763" spans="1:4" s="186" customFormat="1" ht="13.5" customHeight="1" x14ac:dyDescent="0.3">
      <c r="A5763" s="116" t="s">
        <v>14437</v>
      </c>
      <c r="B5763" s="116" t="s">
        <v>5768</v>
      </c>
      <c r="C5763" s="187" t="s">
        <v>2064</v>
      </c>
      <c r="D5763" s="116" t="s">
        <v>2351</v>
      </c>
    </row>
    <row r="5764" spans="1:4" s="186" customFormat="1" ht="13.5" customHeight="1" x14ac:dyDescent="0.3">
      <c r="A5764" s="117" t="s">
        <v>14438</v>
      </c>
      <c r="B5764" s="117" t="s">
        <v>5779</v>
      </c>
      <c r="C5764" s="188" t="s">
        <v>2064</v>
      </c>
      <c r="D5764" s="117" t="s">
        <v>2351</v>
      </c>
    </row>
    <row r="5765" spans="1:4" s="186" customFormat="1" ht="13.5" customHeight="1" x14ac:dyDescent="0.3">
      <c r="A5765" s="116" t="s">
        <v>14439</v>
      </c>
      <c r="B5765" s="116" t="s">
        <v>5778</v>
      </c>
      <c r="C5765" s="187" t="s">
        <v>2064</v>
      </c>
      <c r="D5765" s="116" t="s">
        <v>2351</v>
      </c>
    </row>
    <row r="5766" spans="1:4" s="186" customFormat="1" ht="13.5" customHeight="1" x14ac:dyDescent="0.3">
      <c r="A5766" s="117" t="s">
        <v>14440</v>
      </c>
      <c r="B5766" s="117" t="s">
        <v>5777</v>
      </c>
      <c r="C5766" s="188" t="s">
        <v>2064</v>
      </c>
      <c r="D5766" s="117" t="s">
        <v>2351</v>
      </c>
    </row>
    <row r="5767" spans="1:4" s="186" customFormat="1" ht="13.5" customHeight="1" x14ac:dyDescent="0.3">
      <c r="A5767" s="116" t="s">
        <v>14441</v>
      </c>
      <c r="B5767" s="116" t="s">
        <v>5591</v>
      </c>
      <c r="C5767" s="187" t="s">
        <v>2064</v>
      </c>
      <c r="D5767" s="116" t="s">
        <v>2351</v>
      </c>
    </row>
    <row r="5768" spans="1:4" s="186" customFormat="1" ht="13.5" customHeight="1" x14ac:dyDescent="0.3">
      <c r="A5768" s="117" t="s">
        <v>14442</v>
      </c>
      <c r="B5768" s="117" t="s">
        <v>5592</v>
      </c>
      <c r="C5768" s="188" t="s">
        <v>2064</v>
      </c>
      <c r="D5768" s="117" t="s">
        <v>2351</v>
      </c>
    </row>
    <row r="5769" spans="1:4" s="186" customFormat="1" ht="13.5" customHeight="1" x14ac:dyDescent="0.3">
      <c r="A5769" s="117" t="s">
        <v>14443</v>
      </c>
      <c r="B5769" s="117" t="s">
        <v>5775</v>
      </c>
      <c r="C5769" s="188" t="s">
        <v>2064</v>
      </c>
      <c r="D5769" s="117" t="s">
        <v>2351</v>
      </c>
    </row>
    <row r="5770" spans="1:4" s="186" customFormat="1" ht="13.5" customHeight="1" x14ac:dyDescent="0.3">
      <c r="A5770" s="116" t="s">
        <v>14444</v>
      </c>
      <c r="B5770" s="116" t="s">
        <v>8307</v>
      </c>
      <c r="C5770" s="187" t="s">
        <v>2064</v>
      </c>
      <c r="D5770" s="116" t="s">
        <v>2414</v>
      </c>
    </row>
    <row r="5771" spans="1:4" s="186" customFormat="1" ht="13.5" customHeight="1" x14ac:dyDescent="0.3">
      <c r="A5771" s="117" t="s">
        <v>14445</v>
      </c>
      <c r="B5771" s="117" t="s">
        <v>8308</v>
      </c>
      <c r="C5771" s="188" t="s">
        <v>2064</v>
      </c>
      <c r="D5771" s="117" t="s">
        <v>2414</v>
      </c>
    </row>
    <row r="5772" spans="1:4" s="186" customFormat="1" ht="13.5" customHeight="1" x14ac:dyDescent="0.3">
      <c r="A5772" s="117" t="s">
        <v>14446</v>
      </c>
      <c r="B5772" s="117" t="s">
        <v>8306</v>
      </c>
      <c r="C5772" s="188" t="s">
        <v>2064</v>
      </c>
      <c r="D5772" s="117" t="s">
        <v>2414</v>
      </c>
    </row>
    <row r="5773" spans="1:4" s="186" customFormat="1" ht="13.5" customHeight="1" x14ac:dyDescent="0.3">
      <c r="A5773" s="116" t="s">
        <v>14447</v>
      </c>
      <c r="B5773" s="116" t="s">
        <v>5764</v>
      </c>
      <c r="C5773" s="187" t="s">
        <v>2064</v>
      </c>
      <c r="D5773" s="116" t="s">
        <v>2351</v>
      </c>
    </row>
    <row r="5774" spans="1:4" s="186" customFormat="1" ht="13.5" customHeight="1" x14ac:dyDescent="0.3">
      <c r="A5774" s="116" t="s">
        <v>14448</v>
      </c>
      <c r="B5774" s="116" t="s">
        <v>5743</v>
      </c>
      <c r="C5774" s="187" t="s">
        <v>2064</v>
      </c>
      <c r="D5774" s="116" t="s">
        <v>2351</v>
      </c>
    </row>
    <row r="5775" spans="1:4" s="186" customFormat="1" ht="13.5" customHeight="1" x14ac:dyDescent="0.3">
      <c r="A5775" s="116" t="s">
        <v>14449</v>
      </c>
      <c r="B5775" s="116" t="s">
        <v>5587</v>
      </c>
      <c r="C5775" s="187" t="s">
        <v>2064</v>
      </c>
      <c r="D5775" s="116" t="s">
        <v>2351</v>
      </c>
    </row>
    <row r="5776" spans="1:4" s="186" customFormat="1" ht="13.5" customHeight="1" x14ac:dyDescent="0.3">
      <c r="A5776" s="117" t="s">
        <v>14450</v>
      </c>
      <c r="B5776" s="117" t="s">
        <v>4158</v>
      </c>
      <c r="C5776" s="188" t="s">
        <v>2064</v>
      </c>
      <c r="D5776" s="117" t="s">
        <v>2425</v>
      </c>
    </row>
    <row r="5777" spans="1:4" s="186" customFormat="1" ht="13.5" customHeight="1" x14ac:dyDescent="0.3">
      <c r="A5777" s="117" t="s">
        <v>14451</v>
      </c>
      <c r="B5777" s="117" t="s">
        <v>4187</v>
      </c>
      <c r="C5777" s="188" t="s">
        <v>2064</v>
      </c>
      <c r="D5777" s="117" t="s">
        <v>2351</v>
      </c>
    </row>
    <row r="5778" spans="1:4" s="186" customFormat="1" ht="13.5" customHeight="1" x14ac:dyDescent="0.3">
      <c r="A5778" s="117" t="s">
        <v>14452</v>
      </c>
      <c r="B5778" s="117" t="s">
        <v>5711</v>
      </c>
      <c r="C5778" s="188" t="s">
        <v>2064</v>
      </c>
      <c r="D5778" s="117" t="s">
        <v>2425</v>
      </c>
    </row>
    <row r="5779" spans="1:4" s="186" customFormat="1" ht="13.5" customHeight="1" x14ac:dyDescent="0.3">
      <c r="A5779" s="117" t="s">
        <v>14453</v>
      </c>
      <c r="B5779" s="117" t="s">
        <v>4156</v>
      </c>
      <c r="C5779" s="188" t="s">
        <v>2064</v>
      </c>
      <c r="D5779" s="117" t="s">
        <v>2425</v>
      </c>
    </row>
    <row r="5780" spans="1:4" s="186" customFormat="1" ht="13.5" customHeight="1" x14ac:dyDescent="0.3">
      <c r="A5780" s="116" t="s">
        <v>14454</v>
      </c>
      <c r="B5780" s="116" t="s">
        <v>4157</v>
      </c>
      <c r="C5780" s="187" t="s">
        <v>2064</v>
      </c>
      <c r="D5780" s="116" t="s">
        <v>2425</v>
      </c>
    </row>
    <row r="5781" spans="1:4" s="186" customFormat="1" ht="13.5" customHeight="1" x14ac:dyDescent="0.3">
      <c r="A5781" s="116" t="s">
        <v>14455</v>
      </c>
      <c r="B5781" s="116" t="s">
        <v>750</v>
      </c>
      <c r="C5781" s="187" t="s">
        <v>2064</v>
      </c>
      <c r="D5781" s="116" t="s">
        <v>2405</v>
      </c>
    </row>
    <row r="5782" spans="1:4" s="186" customFormat="1" ht="13.5" customHeight="1" x14ac:dyDescent="0.3">
      <c r="A5782" s="116" t="s">
        <v>14456</v>
      </c>
      <c r="B5782" s="116" t="s">
        <v>5690</v>
      </c>
      <c r="C5782" s="187" t="s">
        <v>2064</v>
      </c>
      <c r="D5782" s="116" t="s">
        <v>2405</v>
      </c>
    </row>
    <row r="5783" spans="1:4" s="186" customFormat="1" ht="13.5" customHeight="1" x14ac:dyDescent="0.3">
      <c r="A5783" s="117" t="s">
        <v>14457</v>
      </c>
      <c r="B5783" s="117" t="s">
        <v>751</v>
      </c>
      <c r="C5783" s="188" t="s">
        <v>2064</v>
      </c>
      <c r="D5783" s="117" t="s">
        <v>2405</v>
      </c>
    </row>
    <row r="5784" spans="1:4" s="186" customFormat="1" ht="13.5" customHeight="1" x14ac:dyDescent="0.3">
      <c r="A5784" s="116" t="s">
        <v>14458</v>
      </c>
      <c r="B5784" s="116" t="s">
        <v>4188</v>
      </c>
      <c r="C5784" s="187" t="s">
        <v>2064</v>
      </c>
      <c r="D5784" s="116" t="s">
        <v>2351</v>
      </c>
    </row>
    <row r="5785" spans="1:4" s="186" customFormat="1" ht="13.5" customHeight="1" x14ac:dyDescent="0.3">
      <c r="A5785" s="116" t="s">
        <v>14459</v>
      </c>
      <c r="B5785" s="116" t="s">
        <v>5772</v>
      </c>
      <c r="C5785" s="187" t="s">
        <v>2064</v>
      </c>
      <c r="D5785" s="116" t="s">
        <v>2351</v>
      </c>
    </row>
    <row r="5786" spans="1:4" s="186" customFormat="1" ht="13.5" customHeight="1" x14ac:dyDescent="0.3">
      <c r="A5786" s="117" t="s">
        <v>14460</v>
      </c>
      <c r="B5786" s="117" t="s">
        <v>5773</v>
      </c>
      <c r="C5786" s="188" t="s">
        <v>2064</v>
      </c>
      <c r="D5786" s="117" t="s">
        <v>2351</v>
      </c>
    </row>
    <row r="5787" spans="1:4" s="186" customFormat="1" ht="13.5" customHeight="1" x14ac:dyDescent="0.3">
      <c r="A5787" s="116" t="s">
        <v>14461</v>
      </c>
      <c r="B5787" s="116" t="s">
        <v>5774</v>
      </c>
      <c r="C5787" s="187" t="s">
        <v>2064</v>
      </c>
      <c r="D5787" s="116" t="s">
        <v>2351</v>
      </c>
    </row>
    <row r="5788" spans="1:4" s="186" customFormat="1" ht="13.5" customHeight="1" x14ac:dyDescent="0.3">
      <c r="A5788" s="116" t="s">
        <v>14462</v>
      </c>
      <c r="B5788" s="116" t="s">
        <v>5770</v>
      </c>
      <c r="C5788" s="187" t="s">
        <v>2064</v>
      </c>
      <c r="D5788" s="116" t="s">
        <v>2351</v>
      </c>
    </row>
    <row r="5789" spans="1:4" s="186" customFormat="1" ht="13.5" customHeight="1" x14ac:dyDescent="0.3">
      <c r="A5789" s="117" t="s">
        <v>14463</v>
      </c>
      <c r="B5789" s="117" t="s">
        <v>5769</v>
      </c>
      <c r="C5789" s="188" t="s">
        <v>2064</v>
      </c>
      <c r="D5789" s="117" t="s">
        <v>2351</v>
      </c>
    </row>
    <row r="5790" spans="1:4" s="186" customFormat="1" ht="13.5" customHeight="1" x14ac:dyDescent="0.3">
      <c r="A5790" s="117" t="s">
        <v>14464</v>
      </c>
      <c r="B5790" s="117" t="s">
        <v>752</v>
      </c>
      <c r="C5790" s="188" t="s">
        <v>2064</v>
      </c>
      <c r="D5790" s="117" t="s">
        <v>2405</v>
      </c>
    </row>
    <row r="5791" spans="1:4" s="186" customFormat="1" ht="13.5" customHeight="1" x14ac:dyDescent="0.3">
      <c r="A5791" s="116" t="s">
        <v>14465</v>
      </c>
      <c r="B5791" s="116" t="s">
        <v>5568</v>
      </c>
      <c r="C5791" s="187" t="s">
        <v>2064</v>
      </c>
      <c r="D5791" s="116" t="s">
        <v>2351</v>
      </c>
    </row>
    <row r="5792" spans="1:4" s="186" customFormat="1" ht="13.5" customHeight="1" x14ac:dyDescent="0.3">
      <c r="A5792" s="116" t="s">
        <v>14466</v>
      </c>
      <c r="B5792" s="116" t="s">
        <v>8323</v>
      </c>
      <c r="C5792" s="187" t="s">
        <v>2064</v>
      </c>
      <c r="D5792" s="116" t="s">
        <v>2414</v>
      </c>
    </row>
    <row r="5793" spans="1:4" s="186" customFormat="1" ht="13.5" customHeight="1" x14ac:dyDescent="0.3">
      <c r="A5793" s="117" t="s">
        <v>14467</v>
      </c>
      <c r="B5793" s="117" t="s">
        <v>8322</v>
      </c>
      <c r="C5793" s="188" t="s">
        <v>2064</v>
      </c>
      <c r="D5793" s="117" t="s">
        <v>2414</v>
      </c>
    </row>
    <row r="5794" spans="1:4" s="186" customFormat="1" ht="13.5" customHeight="1" x14ac:dyDescent="0.3">
      <c r="A5794" s="117" t="s">
        <v>14468</v>
      </c>
      <c r="B5794" s="117" t="s">
        <v>8310</v>
      </c>
      <c r="C5794" s="188" t="s">
        <v>2064</v>
      </c>
      <c r="D5794" s="117" t="s">
        <v>2351</v>
      </c>
    </row>
    <row r="5795" spans="1:4" s="186" customFormat="1" ht="13.5" customHeight="1" x14ac:dyDescent="0.3">
      <c r="A5795" s="117" t="s">
        <v>14469</v>
      </c>
      <c r="B5795" s="117" t="s">
        <v>4160</v>
      </c>
      <c r="C5795" s="188" t="s">
        <v>2064</v>
      </c>
      <c r="D5795" s="117" t="s">
        <v>2351</v>
      </c>
    </row>
    <row r="5796" spans="1:4" s="186" customFormat="1" ht="13.5" customHeight="1" x14ac:dyDescent="0.3">
      <c r="A5796" s="116" t="s">
        <v>14470</v>
      </c>
      <c r="B5796" s="116" t="s">
        <v>4159</v>
      </c>
      <c r="C5796" s="187" t="s">
        <v>2064</v>
      </c>
      <c r="D5796" s="116" t="s">
        <v>2351</v>
      </c>
    </row>
    <row r="5797" spans="1:4" s="186" customFormat="1" ht="13.5" customHeight="1" x14ac:dyDescent="0.3">
      <c r="A5797" s="117" t="s">
        <v>14471</v>
      </c>
      <c r="B5797" s="117" t="s">
        <v>753</v>
      </c>
      <c r="C5797" s="188" t="s">
        <v>2064</v>
      </c>
      <c r="D5797" s="117" t="s">
        <v>2405</v>
      </c>
    </row>
    <row r="5798" spans="1:4" s="186" customFormat="1" ht="13.5" customHeight="1" x14ac:dyDescent="0.3">
      <c r="A5798" s="117" t="s">
        <v>14472</v>
      </c>
      <c r="B5798" s="117" t="s">
        <v>754</v>
      </c>
      <c r="C5798" s="188" t="s">
        <v>2064</v>
      </c>
      <c r="D5798" s="117" t="s">
        <v>2405</v>
      </c>
    </row>
    <row r="5799" spans="1:4" s="186" customFormat="1" ht="13.5" customHeight="1" x14ac:dyDescent="0.3">
      <c r="A5799" s="116" t="s">
        <v>14473</v>
      </c>
      <c r="B5799" s="116" t="s">
        <v>755</v>
      </c>
      <c r="C5799" s="187" t="s">
        <v>2064</v>
      </c>
      <c r="D5799" s="116" t="s">
        <v>2405</v>
      </c>
    </row>
    <row r="5800" spans="1:4" s="186" customFormat="1" ht="13.5" customHeight="1" x14ac:dyDescent="0.3">
      <c r="A5800" s="116" t="s">
        <v>14474</v>
      </c>
      <c r="B5800" s="116" t="s">
        <v>8333</v>
      </c>
      <c r="C5800" s="187" t="s">
        <v>2064</v>
      </c>
      <c r="D5800" s="116" t="s">
        <v>2414</v>
      </c>
    </row>
    <row r="5801" spans="1:4" s="186" customFormat="1" ht="13.5" customHeight="1" x14ac:dyDescent="0.3">
      <c r="A5801" s="117" t="s">
        <v>14475</v>
      </c>
      <c r="B5801" s="117" t="s">
        <v>8332</v>
      </c>
      <c r="C5801" s="188" t="s">
        <v>2064</v>
      </c>
      <c r="D5801" s="117" t="s">
        <v>2414</v>
      </c>
    </row>
    <row r="5802" spans="1:4" s="186" customFormat="1" ht="13.5" customHeight="1" x14ac:dyDescent="0.3">
      <c r="A5802" s="117" t="s">
        <v>14476</v>
      </c>
      <c r="B5802" s="117" t="s">
        <v>5767</v>
      </c>
      <c r="C5802" s="188" t="s">
        <v>2064</v>
      </c>
      <c r="D5802" s="117" t="s">
        <v>2351</v>
      </c>
    </row>
    <row r="5803" spans="1:4" s="186" customFormat="1" ht="13.5" customHeight="1" x14ac:dyDescent="0.3">
      <c r="A5803" s="117" t="s">
        <v>14477</v>
      </c>
      <c r="B5803" s="117" t="s">
        <v>5765</v>
      </c>
      <c r="C5803" s="188" t="s">
        <v>2064</v>
      </c>
      <c r="D5803" s="117" t="s">
        <v>2351</v>
      </c>
    </row>
    <row r="5804" spans="1:4" s="186" customFormat="1" ht="13.5" customHeight="1" x14ac:dyDescent="0.3">
      <c r="A5804" s="116" t="s">
        <v>14478</v>
      </c>
      <c r="B5804" s="116" t="s">
        <v>5766</v>
      </c>
      <c r="C5804" s="187" t="s">
        <v>2064</v>
      </c>
      <c r="D5804" s="116" t="s">
        <v>2351</v>
      </c>
    </row>
    <row r="5805" spans="1:4" s="186" customFormat="1" ht="13.5" customHeight="1" x14ac:dyDescent="0.3">
      <c r="A5805" s="117" t="s">
        <v>14479</v>
      </c>
      <c r="B5805" s="117" t="s">
        <v>5590</v>
      </c>
      <c r="C5805" s="188" t="s">
        <v>2064</v>
      </c>
      <c r="D5805" s="117" t="s">
        <v>2351</v>
      </c>
    </row>
    <row r="5806" spans="1:4" s="186" customFormat="1" ht="13.5" customHeight="1" x14ac:dyDescent="0.3">
      <c r="A5806" s="116" t="s">
        <v>14480</v>
      </c>
      <c r="B5806" s="116" t="s">
        <v>5589</v>
      </c>
      <c r="C5806" s="187" t="s">
        <v>2064</v>
      </c>
      <c r="D5806" s="116" t="s">
        <v>2351</v>
      </c>
    </row>
    <row r="5807" spans="1:4" s="186" customFormat="1" ht="13.5" customHeight="1" x14ac:dyDescent="0.3">
      <c r="A5807" s="116" t="s">
        <v>14481</v>
      </c>
      <c r="B5807" s="116" t="s">
        <v>5238</v>
      </c>
      <c r="C5807" s="187" t="s">
        <v>2064</v>
      </c>
      <c r="D5807" s="116" t="s">
        <v>2351</v>
      </c>
    </row>
    <row r="5808" spans="1:4" s="186" customFormat="1" ht="13.5" customHeight="1" x14ac:dyDescent="0.3">
      <c r="A5808" s="117" t="s">
        <v>14482</v>
      </c>
      <c r="B5808" s="117" t="s">
        <v>5588</v>
      </c>
      <c r="C5808" s="188" t="s">
        <v>2064</v>
      </c>
      <c r="D5808" s="117" t="s">
        <v>2351</v>
      </c>
    </row>
    <row r="5809" spans="1:4" s="186" customFormat="1" ht="13.5" customHeight="1" x14ac:dyDescent="0.3">
      <c r="A5809" s="116" t="s">
        <v>14483</v>
      </c>
      <c r="B5809" s="116" t="s">
        <v>8309</v>
      </c>
      <c r="C5809" s="187" t="s">
        <v>2064</v>
      </c>
      <c r="D5809" s="116" t="s">
        <v>2414</v>
      </c>
    </row>
    <row r="5810" spans="1:4" s="186" customFormat="1" ht="13.5" customHeight="1" x14ac:dyDescent="0.3">
      <c r="A5810" s="117" t="s">
        <v>14484</v>
      </c>
      <c r="B5810" s="117" t="s">
        <v>5691</v>
      </c>
      <c r="C5810" s="188" t="s">
        <v>2064</v>
      </c>
      <c r="D5810" s="117" t="s">
        <v>2405</v>
      </c>
    </row>
    <row r="5811" spans="1:4" s="186" customFormat="1" ht="13.5" customHeight="1" x14ac:dyDescent="0.3">
      <c r="A5811" s="116" t="s">
        <v>14485</v>
      </c>
      <c r="B5811" s="116" t="s">
        <v>5436</v>
      </c>
      <c r="C5811" s="187" t="s">
        <v>2064</v>
      </c>
      <c r="D5811" s="116" t="s">
        <v>2351</v>
      </c>
    </row>
    <row r="5812" spans="1:4" s="186" customFormat="1" ht="13.5" customHeight="1" x14ac:dyDescent="0.3">
      <c r="A5812" s="117" t="s">
        <v>14486</v>
      </c>
      <c r="B5812" s="117" t="s">
        <v>4632</v>
      </c>
      <c r="C5812" s="188" t="s">
        <v>2064</v>
      </c>
      <c r="D5812" s="117" t="s">
        <v>2351</v>
      </c>
    </row>
    <row r="5813" spans="1:4" s="186" customFormat="1" ht="13.5" customHeight="1" x14ac:dyDescent="0.3">
      <c r="A5813" s="116" t="s">
        <v>14487</v>
      </c>
      <c r="B5813" s="116" t="s">
        <v>2722</v>
      </c>
      <c r="C5813" s="187" t="s">
        <v>2064</v>
      </c>
      <c r="D5813" s="116" t="s">
        <v>2351</v>
      </c>
    </row>
    <row r="5814" spans="1:4" s="186" customFormat="1" ht="13.5" customHeight="1" x14ac:dyDescent="0.3">
      <c r="A5814" s="117" t="s">
        <v>14488</v>
      </c>
      <c r="B5814" s="117" t="s">
        <v>1990</v>
      </c>
      <c r="C5814" s="188" t="s">
        <v>2064</v>
      </c>
      <c r="D5814" s="117" t="s">
        <v>2405</v>
      </c>
    </row>
    <row r="5815" spans="1:4" s="186" customFormat="1" ht="13.5" customHeight="1" x14ac:dyDescent="0.3">
      <c r="A5815" s="117" t="s">
        <v>14489</v>
      </c>
      <c r="B5815" s="117" t="s">
        <v>5903</v>
      </c>
      <c r="C5815" s="188" t="s">
        <v>2064</v>
      </c>
      <c r="D5815" s="117" t="s">
        <v>2351</v>
      </c>
    </row>
    <row r="5816" spans="1:4" s="186" customFormat="1" ht="13.5" customHeight="1" x14ac:dyDescent="0.3">
      <c r="A5816" s="116" t="s">
        <v>14490</v>
      </c>
      <c r="B5816" s="116" t="s">
        <v>5900</v>
      </c>
      <c r="C5816" s="187" t="s">
        <v>2064</v>
      </c>
      <c r="D5816" s="116" t="s">
        <v>2351</v>
      </c>
    </row>
    <row r="5817" spans="1:4" s="186" customFormat="1" ht="13.5" customHeight="1" x14ac:dyDescent="0.3">
      <c r="A5817" s="117" t="s">
        <v>14491</v>
      </c>
      <c r="B5817" s="117" t="s">
        <v>5901</v>
      </c>
      <c r="C5817" s="188" t="s">
        <v>2064</v>
      </c>
      <c r="D5817" s="117" t="s">
        <v>2351</v>
      </c>
    </row>
    <row r="5818" spans="1:4" s="186" customFormat="1" ht="13.5" customHeight="1" x14ac:dyDescent="0.3">
      <c r="A5818" s="116" t="s">
        <v>14492</v>
      </c>
      <c r="B5818" s="116" t="s">
        <v>5904</v>
      </c>
      <c r="C5818" s="187" t="s">
        <v>2064</v>
      </c>
      <c r="D5818" s="116" t="s">
        <v>2351</v>
      </c>
    </row>
    <row r="5819" spans="1:4" s="186" customFormat="1" ht="13.5" customHeight="1" x14ac:dyDescent="0.3">
      <c r="A5819" s="116" t="s">
        <v>14493</v>
      </c>
      <c r="B5819" s="116" t="s">
        <v>756</v>
      </c>
      <c r="C5819" s="187" t="s">
        <v>2064</v>
      </c>
      <c r="D5819" s="116" t="s">
        <v>2578</v>
      </c>
    </row>
    <row r="5820" spans="1:4" s="186" customFormat="1" ht="13.5" customHeight="1" x14ac:dyDescent="0.3">
      <c r="A5820" s="117" t="s">
        <v>14494</v>
      </c>
      <c r="B5820" s="117" t="s">
        <v>1992</v>
      </c>
      <c r="C5820" s="188" t="s">
        <v>2064</v>
      </c>
      <c r="D5820" s="117" t="s">
        <v>2578</v>
      </c>
    </row>
    <row r="5821" spans="1:4" s="186" customFormat="1" ht="13.5" customHeight="1" x14ac:dyDescent="0.3">
      <c r="A5821" s="117" t="s">
        <v>14495</v>
      </c>
      <c r="B5821" s="117" t="s">
        <v>7231</v>
      </c>
      <c r="C5821" s="188" t="s">
        <v>2064</v>
      </c>
      <c r="D5821" s="117" t="s">
        <v>2578</v>
      </c>
    </row>
    <row r="5822" spans="1:4" s="186" customFormat="1" ht="13.5" customHeight="1" x14ac:dyDescent="0.3">
      <c r="A5822" s="116" t="s">
        <v>14496</v>
      </c>
      <c r="B5822" s="116" t="s">
        <v>6909</v>
      </c>
      <c r="C5822" s="187" t="s">
        <v>2064</v>
      </c>
      <c r="D5822" s="116" t="s">
        <v>2425</v>
      </c>
    </row>
    <row r="5823" spans="1:4" s="186" customFormat="1" ht="13.5" customHeight="1" x14ac:dyDescent="0.3">
      <c r="A5823" s="117" t="s">
        <v>14497</v>
      </c>
      <c r="B5823" s="117" t="s">
        <v>6910</v>
      </c>
      <c r="C5823" s="188" t="s">
        <v>2064</v>
      </c>
      <c r="D5823" s="117" t="s">
        <v>2351</v>
      </c>
    </row>
    <row r="5824" spans="1:4" s="186" customFormat="1" ht="13.5" customHeight="1" x14ac:dyDescent="0.3">
      <c r="A5824" s="117" t="s">
        <v>14498</v>
      </c>
      <c r="B5824" s="117" t="s">
        <v>8708</v>
      </c>
      <c r="C5824" s="188" t="s">
        <v>2064</v>
      </c>
      <c r="D5824" s="117" t="s">
        <v>2885</v>
      </c>
    </row>
    <row r="5825" spans="1:4" s="186" customFormat="1" ht="13.5" customHeight="1" x14ac:dyDescent="0.3">
      <c r="A5825" s="117" t="s">
        <v>14499</v>
      </c>
      <c r="B5825" s="117" t="s">
        <v>8014</v>
      </c>
      <c r="C5825" s="188" t="s">
        <v>2064</v>
      </c>
      <c r="D5825" s="117" t="s">
        <v>2405</v>
      </c>
    </row>
    <row r="5826" spans="1:4" s="186" customFormat="1" ht="13.5" customHeight="1" x14ac:dyDescent="0.3">
      <c r="A5826" s="116" t="s">
        <v>14500</v>
      </c>
      <c r="B5826" s="116" t="s">
        <v>757</v>
      </c>
      <c r="C5826" s="187" t="s">
        <v>2064</v>
      </c>
      <c r="D5826" s="116" t="s">
        <v>2578</v>
      </c>
    </row>
    <row r="5827" spans="1:4" s="186" customFormat="1" ht="13.5" customHeight="1" x14ac:dyDescent="0.3">
      <c r="A5827" s="116" t="s">
        <v>14501</v>
      </c>
      <c r="B5827" s="116" t="s">
        <v>7813</v>
      </c>
      <c r="C5827" s="187" t="s">
        <v>2064</v>
      </c>
      <c r="D5827" s="116" t="s">
        <v>2414</v>
      </c>
    </row>
    <row r="5828" spans="1:4" s="186" customFormat="1" ht="13.5" customHeight="1" x14ac:dyDescent="0.3">
      <c r="A5828" s="117" t="s">
        <v>14502</v>
      </c>
      <c r="B5828" s="117" t="s">
        <v>7812</v>
      </c>
      <c r="C5828" s="188" t="s">
        <v>2064</v>
      </c>
      <c r="D5828" s="117" t="s">
        <v>2414</v>
      </c>
    </row>
    <row r="5829" spans="1:4" s="186" customFormat="1" ht="13.5" customHeight="1" x14ac:dyDescent="0.3">
      <c r="A5829" s="117" t="s">
        <v>14503</v>
      </c>
      <c r="B5829" s="117" t="s">
        <v>7811</v>
      </c>
      <c r="C5829" s="188" t="s">
        <v>2064</v>
      </c>
      <c r="D5829" s="117" t="s">
        <v>2414</v>
      </c>
    </row>
    <row r="5830" spans="1:4" s="186" customFormat="1" ht="13.5" customHeight="1" x14ac:dyDescent="0.3">
      <c r="A5830" s="117" t="s">
        <v>14504</v>
      </c>
      <c r="B5830" s="117" t="s">
        <v>7810</v>
      </c>
      <c r="C5830" s="188" t="s">
        <v>2064</v>
      </c>
      <c r="D5830" s="117" t="s">
        <v>2414</v>
      </c>
    </row>
    <row r="5831" spans="1:4" s="186" customFormat="1" ht="13.5" customHeight="1" x14ac:dyDescent="0.3">
      <c r="A5831" s="117" t="s">
        <v>14505</v>
      </c>
      <c r="B5831" s="117" t="s">
        <v>7809</v>
      </c>
      <c r="C5831" s="188" t="s">
        <v>2064</v>
      </c>
      <c r="D5831" s="117" t="s">
        <v>2414</v>
      </c>
    </row>
    <row r="5832" spans="1:4" s="186" customFormat="1" ht="13.5" customHeight="1" x14ac:dyDescent="0.3">
      <c r="A5832" s="116" t="s">
        <v>14506</v>
      </c>
      <c r="B5832" s="116" t="s">
        <v>3302</v>
      </c>
      <c r="C5832" s="187" t="s">
        <v>1750</v>
      </c>
      <c r="D5832" s="116" t="s">
        <v>2469</v>
      </c>
    </row>
    <row r="5833" spans="1:4" s="186" customFormat="1" ht="13.5" customHeight="1" x14ac:dyDescent="0.3">
      <c r="A5833" s="117" t="s">
        <v>14507</v>
      </c>
      <c r="B5833" s="117" t="s">
        <v>3303</v>
      </c>
      <c r="C5833" s="188" t="s">
        <v>167</v>
      </c>
      <c r="D5833" s="117" t="s">
        <v>2469</v>
      </c>
    </row>
    <row r="5834" spans="1:4" s="186" customFormat="1" ht="13.5" customHeight="1" x14ac:dyDescent="0.3">
      <c r="A5834" s="116" t="s">
        <v>14508</v>
      </c>
      <c r="B5834" s="116" t="s">
        <v>3281</v>
      </c>
      <c r="C5834" s="187" t="s">
        <v>167</v>
      </c>
      <c r="D5834" s="116" t="s">
        <v>2469</v>
      </c>
    </row>
    <row r="5835" spans="1:4" s="186" customFormat="1" ht="13.5" customHeight="1" x14ac:dyDescent="0.3">
      <c r="A5835" s="117" t="s">
        <v>14509</v>
      </c>
      <c r="B5835" s="117" t="s">
        <v>3277</v>
      </c>
      <c r="C5835" s="188" t="s">
        <v>167</v>
      </c>
      <c r="D5835" s="117" t="s">
        <v>2469</v>
      </c>
    </row>
    <row r="5836" spans="1:4" s="186" customFormat="1" ht="13.5" customHeight="1" x14ac:dyDescent="0.3">
      <c r="A5836" s="116" t="s">
        <v>14510</v>
      </c>
      <c r="B5836" s="116" t="s">
        <v>3276</v>
      </c>
      <c r="C5836" s="187" t="s">
        <v>1750</v>
      </c>
      <c r="D5836" s="116" t="s">
        <v>2469</v>
      </c>
    </row>
    <row r="5837" spans="1:4" s="186" customFormat="1" ht="13.5" customHeight="1" x14ac:dyDescent="0.3">
      <c r="A5837" s="117" t="s">
        <v>14511</v>
      </c>
      <c r="B5837" s="117" t="s">
        <v>3298</v>
      </c>
      <c r="C5837" s="188" t="s">
        <v>2064</v>
      </c>
      <c r="D5837" s="117" t="s">
        <v>2469</v>
      </c>
    </row>
    <row r="5838" spans="1:4" s="186" customFormat="1" ht="13.5" customHeight="1" x14ac:dyDescent="0.3">
      <c r="A5838" s="116" t="s">
        <v>14512</v>
      </c>
      <c r="B5838" s="116" t="s">
        <v>3297</v>
      </c>
      <c r="C5838" s="187" t="s">
        <v>2064</v>
      </c>
      <c r="D5838" s="116" t="s">
        <v>2469</v>
      </c>
    </row>
    <row r="5839" spans="1:4" s="186" customFormat="1" ht="13.5" customHeight="1" x14ac:dyDescent="0.3">
      <c r="A5839" s="117" t="s">
        <v>14513</v>
      </c>
      <c r="B5839" s="117" t="s">
        <v>3288</v>
      </c>
      <c r="C5839" s="188" t="s">
        <v>2064</v>
      </c>
      <c r="D5839" s="117" t="s">
        <v>2578</v>
      </c>
    </row>
    <row r="5840" spans="1:4" s="186" customFormat="1" ht="13.5" customHeight="1" x14ac:dyDescent="0.3">
      <c r="A5840" s="116" t="s">
        <v>14514</v>
      </c>
      <c r="B5840" s="116" t="s">
        <v>3289</v>
      </c>
      <c r="C5840" s="187" t="s">
        <v>2064</v>
      </c>
      <c r="D5840" s="116" t="s">
        <v>2469</v>
      </c>
    </row>
    <row r="5841" spans="1:4" s="186" customFormat="1" ht="13.5" customHeight="1" x14ac:dyDescent="0.3">
      <c r="A5841" s="116" t="s">
        <v>14515</v>
      </c>
      <c r="B5841" s="116" t="s">
        <v>3286</v>
      </c>
      <c r="C5841" s="187" t="s">
        <v>2064</v>
      </c>
      <c r="D5841" s="116" t="s">
        <v>2469</v>
      </c>
    </row>
    <row r="5842" spans="1:4" s="186" customFormat="1" ht="13.5" customHeight="1" x14ac:dyDescent="0.3">
      <c r="A5842" s="116" t="s">
        <v>14516</v>
      </c>
      <c r="B5842" s="116" t="s">
        <v>3284</v>
      </c>
      <c r="C5842" s="187" t="s">
        <v>2064</v>
      </c>
      <c r="D5842" s="116" t="s">
        <v>2469</v>
      </c>
    </row>
    <row r="5843" spans="1:4" s="186" customFormat="1" ht="13.5" customHeight="1" x14ac:dyDescent="0.3">
      <c r="A5843" s="117" t="s">
        <v>14517</v>
      </c>
      <c r="B5843" s="117" t="s">
        <v>3283</v>
      </c>
      <c r="C5843" s="188" t="s">
        <v>2064</v>
      </c>
      <c r="D5843" s="117" t="s">
        <v>2469</v>
      </c>
    </row>
    <row r="5844" spans="1:4" s="186" customFormat="1" ht="13.5" customHeight="1" x14ac:dyDescent="0.3">
      <c r="A5844" s="116" t="s">
        <v>14518</v>
      </c>
      <c r="B5844" s="116" t="s">
        <v>3287</v>
      </c>
      <c r="C5844" s="187" t="s">
        <v>2064</v>
      </c>
      <c r="D5844" s="116" t="s">
        <v>2469</v>
      </c>
    </row>
    <row r="5845" spans="1:4" s="186" customFormat="1" ht="13.5" customHeight="1" x14ac:dyDescent="0.3">
      <c r="A5845" s="116" t="s">
        <v>14519</v>
      </c>
      <c r="B5845" s="116" t="s">
        <v>3299</v>
      </c>
      <c r="C5845" s="187" t="s">
        <v>2064</v>
      </c>
      <c r="D5845" s="116" t="s">
        <v>2469</v>
      </c>
    </row>
    <row r="5846" spans="1:4" s="186" customFormat="1" ht="13.5" customHeight="1" x14ac:dyDescent="0.3">
      <c r="A5846" s="117" t="s">
        <v>14520</v>
      </c>
      <c r="B5846" s="117" t="s">
        <v>3285</v>
      </c>
      <c r="C5846" s="188" t="s">
        <v>2064</v>
      </c>
      <c r="D5846" s="117" t="s">
        <v>2469</v>
      </c>
    </row>
    <row r="5847" spans="1:4" s="186" customFormat="1" ht="13.5" customHeight="1" x14ac:dyDescent="0.3">
      <c r="A5847" s="117" t="s">
        <v>14521</v>
      </c>
      <c r="B5847" s="117" t="s">
        <v>3296</v>
      </c>
      <c r="C5847" s="188" t="s">
        <v>2064</v>
      </c>
      <c r="D5847" s="117" t="s">
        <v>2469</v>
      </c>
    </row>
    <row r="5848" spans="1:4" s="186" customFormat="1" ht="13.5" customHeight="1" x14ac:dyDescent="0.3">
      <c r="A5848" s="116" t="s">
        <v>14522</v>
      </c>
      <c r="B5848" s="116" t="s">
        <v>3291</v>
      </c>
      <c r="C5848" s="187" t="s">
        <v>2064</v>
      </c>
      <c r="D5848" s="116" t="s">
        <v>2469</v>
      </c>
    </row>
    <row r="5849" spans="1:4" s="186" customFormat="1" ht="13.5" customHeight="1" x14ac:dyDescent="0.3">
      <c r="A5849" s="117" t="s">
        <v>14523</v>
      </c>
      <c r="B5849" s="117" t="s">
        <v>3290</v>
      </c>
      <c r="C5849" s="188" t="s">
        <v>2064</v>
      </c>
      <c r="D5849" s="117" t="s">
        <v>2469</v>
      </c>
    </row>
    <row r="5850" spans="1:4" s="186" customFormat="1" ht="13.5" customHeight="1" x14ac:dyDescent="0.3">
      <c r="A5850" s="116" t="s">
        <v>14524</v>
      </c>
      <c r="B5850" s="116" t="s">
        <v>3295</v>
      </c>
      <c r="C5850" s="187" t="s">
        <v>2064</v>
      </c>
      <c r="D5850" s="116" t="s">
        <v>2469</v>
      </c>
    </row>
    <row r="5851" spans="1:4" s="186" customFormat="1" ht="13.5" customHeight="1" x14ac:dyDescent="0.3">
      <c r="A5851" s="117" t="s">
        <v>14525</v>
      </c>
      <c r="B5851" s="117" t="s">
        <v>3294</v>
      </c>
      <c r="C5851" s="188" t="s">
        <v>2064</v>
      </c>
      <c r="D5851" s="117" t="s">
        <v>2469</v>
      </c>
    </row>
    <row r="5852" spans="1:4" s="186" customFormat="1" ht="13.5" customHeight="1" x14ac:dyDescent="0.3">
      <c r="A5852" s="117" t="s">
        <v>14526</v>
      </c>
      <c r="B5852" s="117" t="s">
        <v>3292</v>
      </c>
      <c r="C5852" s="188" t="s">
        <v>2064</v>
      </c>
      <c r="D5852" s="117" t="s">
        <v>2469</v>
      </c>
    </row>
    <row r="5853" spans="1:4" s="186" customFormat="1" ht="13.5" customHeight="1" x14ac:dyDescent="0.3">
      <c r="A5853" s="116" t="s">
        <v>14527</v>
      </c>
      <c r="B5853" s="116" t="s">
        <v>8739</v>
      </c>
      <c r="C5853" s="187" t="s">
        <v>2064</v>
      </c>
      <c r="D5853" s="116" t="s">
        <v>2469</v>
      </c>
    </row>
    <row r="5854" spans="1:4" s="186" customFormat="1" ht="13.5" customHeight="1" x14ac:dyDescent="0.3">
      <c r="A5854" s="116" t="s">
        <v>14528</v>
      </c>
      <c r="B5854" s="116" t="s">
        <v>758</v>
      </c>
      <c r="C5854" s="187" t="s">
        <v>2064</v>
      </c>
      <c r="D5854" s="116" t="s">
        <v>2469</v>
      </c>
    </row>
    <row r="5855" spans="1:4" s="186" customFormat="1" ht="13.5" customHeight="1" x14ac:dyDescent="0.3">
      <c r="A5855" s="116" t="s">
        <v>14528</v>
      </c>
      <c r="B5855" s="116" t="s">
        <v>758</v>
      </c>
      <c r="C5855" s="187" t="s">
        <v>2064</v>
      </c>
      <c r="D5855" s="116" t="s">
        <v>2469</v>
      </c>
    </row>
    <row r="5856" spans="1:4" s="186" customFormat="1" ht="13.5" customHeight="1" x14ac:dyDescent="0.3">
      <c r="A5856" s="117" t="s">
        <v>14529</v>
      </c>
      <c r="B5856" s="117" t="s">
        <v>7155</v>
      </c>
      <c r="C5856" s="188" t="s">
        <v>2064</v>
      </c>
      <c r="D5856" s="117" t="s">
        <v>2469</v>
      </c>
    </row>
    <row r="5857" spans="1:4" s="186" customFormat="1" ht="13.5" customHeight="1" x14ac:dyDescent="0.3">
      <c r="A5857" s="116" t="s">
        <v>14530</v>
      </c>
      <c r="B5857" s="116" t="s">
        <v>7167</v>
      </c>
      <c r="C5857" s="187" t="s">
        <v>2064</v>
      </c>
      <c r="D5857" s="116" t="s">
        <v>2469</v>
      </c>
    </row>
    <row r="5858" spans="1:4" s="186" customFormat="1" ht="13.5" customHeight="1" x14ac:dyDescent="0.3">
      <c r="A5858" s="116" t="s">
        <v>14531</v>
      </c>
      <c r="B5858" s="116" t="s">
        <v>7168</v>
      </c>
      <c r="C5858" s="187" t="s">
        <v>2064</v>
      </c>
      <c r="D5858" s="116" t="s">
        <v>2469</v>
      </c>
    </row>
    <row r="5859" spans="1:4" s="186" customFormat="1" ht="13.5" customHeight="1" x14ac:dyDescent="0.3">
      <c r="A5859" s="116" t="s">
        <v>14532</v>
      </c>
      <c r="B5859" s="116" t="s">
        <v>6262</v>
      </c>
      <c r="C5859" s="187" t="s">
        <v>2064</v>
      </c>
      <c r="D5859" s="116" t="s">
        <v>2351</v>
      </c>
    </row>
    <row r="5860" spans="1:4" s="186" customFormat="1" ht="13.5" customHeight="1" x14ac:dyDescent="0.3">
      <c r="A5860" s="117" t="s">
        <v>14533</v>
      </c>
      <c r="B5860" s="117" t="s">
        <v>3844</v>
      </c>
      <c r="C5860" s="188" t="s">
        <v>2064</v>
      </c>
      <c r="D5860" s="117" t="s">
        <v>2314</v>
      </c>
    </row>
    <row r="5861" spans="1:4" s="186" customFormat="1" ht="13.5" customHeight="1" x14ac:dyDescent="0.3">
      <c r="A5861" s="116" t="s">
        <v>14534</v>
      </c>
      <c r="B5861" s="116" t="s">
        <v>1994</v>
      </c>
      <c r="C5861" s="187" t="s">
        <v>2064</v>
      </c>
      <c r="D5861" s="116" t="s">
        <v>2314</v>
      </c>
    </row>
    <row r="5862" spans="1:4" s="186" customFormat="1" ht="13.5" customHeight="1" x14ac:dyDescent="0.3">
      <c r="A5862" s="116" t="s">
        <v>14535</v>
      </c>
      <c r="B5862" s="116" t="s">
        <v>62</v>
      </c>
      <c r="C5862" s="187" t="s">
        <v>2064</v>
      </c>
      <c r="D5862" s="116" t="s">
        <v>2314</v>
      </c>
    </row>
    <row r="5863" spans="1:4" s="186" customFormat="1" ht="13.5" customHeight="1" x14ac:dyDescent="0.3">
      <c r="A5863" s="117" t="s">
        <v>14535</v>
      </c>
      <c r="B5863" s="117" t="s">
        <v>62</v>
      </c>
      <c r="C5863" s="188" t="s">
        <v>2064</v>
      </c>
      <c r="D5863" s="117" t="s">
        <v>2314</v>
      </c>
    </row>
    <row r="5864" spans="1:4" s="186" customFormat="1" ht="13.5" customHeight="1" x14ac:dyDescent="0.3">
      <c r="A5864" s="117" t="s">
        <v>14536</v>
      </c>
      <c r="B5864" s="117" t="s">
        <v>5021</v>
      </c>
      <c r="C5864" s="188" t="s">
        <v>2064</v>
      </c>
      <c r="D5864" s="117" t="s">
        <v>2351</v>
      </c>
    </row>
    <row r="5865" spans="1:4" s="186" customFormat="1" ht="13.5" customHeight="1" x14ac:dyDescent="0.3">
      <c r="A5865" s="116" t="s">
        <v>14537</v>
      </c>
      <c r="B5865" s="116" t="s">
        <v>8231</v>
      </c>
      <c r="C5865" s="187" t="s">
        <v>2064</v>
      </c>
      <c r="D5865" s="116" t="s">
        <v>2586</v>
      </c>
    </row>
    <row r="5866" spans="1:4" s="186" customFormat="1" ht="13.5" customHeight="1" x14ac:dyDescent="0.3">
      <c r="A5866" s="116" t="s">
        <v>14538</v>
      </c>
      <c r="B5866" s="116" t="s">
        <v>4663</v>
      </c>
      <c r="C5866" s="187" t="s">
        <v>2064</v>
      </c>
      <c r="D5866" s="116" t="s">
        <v>2297</v>
      </c>
    </row>
    <row r="5867" spans="1:4" s="186" customFormat="1" ht="13.5" customHeight="1" x14ac:dyDescent="0.3">
      <c r="A5867" s="116" t="s">
        <v>14539</v>
      </c>
      <c r="B5867" s="116" t="s">
        <v>4213</v>
      </c>
      <c r="C5867" s="187" t="s">
        <v>2064</v>
      </c>
      <c r="D5867" s="116" t="s">
        <v>2351</v>
      </c>
    </row>
    <row r="5868" spans="1:4" s="186" customFormat="1" ht="13.5" customHeight="1" x14ac:dyDescent="0.3">
      <c r="A5868" s="116" t="s">
        <v>14540</v>
      </c>
      <c r="B5868" s="116" t="s">
        <v>759</v>
      </c>
      <c r="C5868" s="187" t="s">
        <v>2064</v>
      </c>
      <c r="D5868" s="116" t="s">
        <v>2405</v>
      </c>
    </row>
    <row r="5869" spans="1:4" s="186" customFormat="1" ht="13.5" customHeight="1" x14ac:dyDescent="0.3">
      <c r="A5869" s="117" t="s">
        <v>14541</v>
      </c>
      <c r="B5869" s="117" t="s">
        <v>760</v>
      </c>
      <c r="C5869" s="188" t="s">
        <v>2064</v>
      </c>
      <c r="D5869" s="117" t="s">
        <v>2405</v>
      </c>
    </row>
    <row r="5870" spans="1:4" s="186" customFormat="1" ht="13.5" customHeight="1" x14ac:dyDescent="0.3">
      <c r="A5870" s="117" t="s">
        <v>14542</v>
      </c>
      <c r="B5870" s="117" t="s">
        <v>2485</v>
      </c>
      <c r="C5870" s="188" t="s">
        <v>2064</v>
      </c>
      <c r="D5870" s="117" t="s">
        <v>2486</v>
      </c>
    </row>
    <row r="5871" spans="1:4" s="186" customFormat="1" ht="13.5" customHeight="1" x14ac:dyDescent="0.3">
      <c r="A5871" s="116" t="s">
        <v>14543</v>
      </c>
      <c r="B5871" s="116" t="s">
        <v>2488</v>
      </c>
      <c r="C5871" s="187" t="s">
        <v>2064</v>
      </c>
      <c r="D5871" s="116" t="s">
        <v>2469</v>
      </c>
    </row>
    <row r="5872" spans="1:4" s="186" customFormat="1" ht="13.5" customHeight="1" x14ac:dyDescent="0.3">
      <c r="A5872" s="116" t="s">
        <v>14544</v>
      </c>
      <c r="B5872" s="116" t="s">
        <v>2495</v>
      </c>
      <c r="C5872" s="187" t="s">
        <v>2064</v>
      </c>
      <c r="D5872" s="116" t="s">
        <v>2351</v>
      </c>
    </row>
    <row r="5873" spans="1:4" s="186" customFormat="1" ht="13.5" customHeight="1" x14ac:dyDescent="0.3">
      <c r="A5873" s="116" t="s">
        <v>14545</v>
      </c>
      <c r="B5873" s="116" t="s">
        <v>3471</v>
      </c>
      <c r="C5873" s="187" t="s">
        <v>2064</v>
      </c>
      <c r="D5873" s="116" t="s">
        <v>2425</v>
      </c>
    </row>
    <row r="5874" spans="1:4" s="186" customFormat="1" ht="13.5" customHeight="1" x14ac:dyDescent="0.3">
      <c r="A5874" s="117" t="s">
        <v>14546</v>
      </c>
      <c r="B5874" s="117" t="s">
        <v>2493</v>
      </c>
      <c r="C5874" s="188" t="s">
        <v>2064</v>
      </c>
      <c r="D5874" s="117" t="s">
        <v>2469</v>
      </c>
    </row>
    <row r="5875" spans="1:4" s="186" customFormat="1" ht="13.5" customHeight="1" x14ac:dyDescent="0.3">
      <c r="A5875" s="116" t="s">
        <v>14547</v>
      </c>
      <c r="B5875" s="116" t="s">
        <v>761</v>
      </c>
      <c r="C5875" s="187" t="s">
        <v>2064</v>
      </c>
      <c r="D5875" s="116" t="s">
        <v>2469</v>
      </c>
    </row>
    <row r="5876" spans="1:4" s="186" customFormat="1" ht="13.5" customHeight="1" x14ac:dyDescent="0.3">
      <c r="A5876" s="117" t="s">
        <v>14548</v>
      </c>
      <c r="B5876" s="117" t="s">
        <v>762</v>
      </c>
      <c r="C5876" s="188" t="s">
        <v>2064</v>
      </c>
      <c r="D5876" s="117" t="s">
        <v>2469</v>
      </c>
    </row>
    <row r="5877" spans="1:4" s="186" customFormat="1" ht="13.5" customHeight="1" x14ac:dyDescent="0.3">
      <c r="A5877" s="116" t="s">
        <v>14549</v>
      </c>
      <c r="B5877" s="116" t="s">
        <v>763</v>
      </c>
      <c r="C5877" s="187" t="s">
        <v>2064</v>
      </c>
      <c r="D5877" s="116" t="s">
        <v>2469</v>
      </c>
    </row>
    <row r="5878" spans="1:4" s="186" customFormat="1" ht="13.5" customHeight="1" x14ac:dyDescent="0.3">
      <c r="A5878" s="117" t="s">
        <v>14550</v>
      </c>
      <c r="B5878" s="117" t="s">
        <v>764</v>
      </c>
      <c r="C5878" s="188" t="s">
        <v>2064</v>
      </c>
      <c r="D5878" s="117" t="s">
        <v>2469</v>
      </c>
    </row>
    <row r="5879" spans="1:4" s="186" customFormat="1" ht="13.5" customHeight="1" x14ac:dyDescent="0.3">
      <c r="A5879" s="117" t="s">
        <v>14551</v>
      </c>
      <c r="B5879" s="117" t="s">
        <v>3372</v>
      </c>
      <c r="C5879" s="188" t="s">
        <v>2064</v>
      </c>
      <c r="D5879" s="117" t="s">
        <v>2469</v>
      </c>
    </row>
    <row r="5880" spans="1:4" s="186" customFormat="1" ht="13.5" customHeight="1" x14ac:dyDescent="0.3">
      <c r="A5880" s="116" t="s">
        <v>14552</v>
      </c>
      <c r="B5880" s="116" t="s">
        <v>3379</v>
      </c>
      <c r="C5880" s="187" t="s">
        <v>2064</v>
      </c>
      <c r="D5880" s="116" t="s">
        <v>2469</v>
      </c>
    </row>
    <row r="5881" spans="1:4" s="186" customFormat="1" ht="13.5" customHeight="1" x14ac:dyDescent="0.3">
      <c r="A5881" s="117" t="s">
        <v>14553</v>
      </c>
      <c r="B5881" s="117" t="s">
        <v>3380</v>
      </c>
      <c r="C5881" s="188" t="s">
        <v>2064</v>
      </c>
      <c r="D5881" s="117" t="s">
        <v>2469</v>
      </c>
    </row>
    <row r="5882" spans="1:4" s="186" customFormat="1" ht="13.5" customHeight="1" x14ac:dyDescent="0.3">
      <c r="A5882" s="117" t="s">
        <v>14554</v>
      </c>
      <c r="B5882" s="117" t="s">
        <v>3381</v>
      </c>
      <c r="C5882" s="188" t="s">
        <v>2064</v>
      </c>
      <c r="D5882" s="117" t="s">
        <v>2469</v>
      </c>
    </row>
    <row r="5883" spans="1:4" s="186" customFormat="1" ht="13.5" customHeight="1" x14ac:dyDescent="0.3">
      <c r="A5883" s="116" t="s">
        <v>14555</v>
      </c>
      <c r="B5883" s="116" t="s">
        <v>3382</v>
      </c>
      <c r="C5883" s="187" t="s">
        <v>2064</v>
      </c>
      <c r="D5883" s="116" t="s">
        <v>2469</v>
      </c>
    </row>
    <row r="5884" spans="1:4" s="186" customFormat="1" ht="13.5" customHeight="1" x14ac:dyDescent="0.3">
      <c r="A5884" s="116" t="s">
        <v>14556</v>
      </c>
      <c r="B5884" s="116" t="s">
        <v>766</v>
      </c>
      <c r="C5884" s="187" t="s">
        <v>2064</v>
      </c>
      <c r="D5884" s="116" t="s">
        <v>2469</v>
      </c>
    </row>
    <row r="5885" spans="1:4" s="186" customFormat="1" ht="13.5" customHeight="1" x14ac:dyDescent="0.3">
      <c r="A5885" s="117" t="s">
        <v>14557</v>
      </c>
      <c r="B5885" s="117" t="s">
        <v>767</v>
      </c>
      <c r="C5885" s="188" t="s">
        <v>2064</v>
      </c>
      <c r="D5885" s="117" t="s">
        <v>2469</v>
      </c>
    </row>
    <row r="5886" spans="1:4" s="186" customFormat="1" ht="13.5" customHeight="1" x14ac:dyDescent="0.3">
      <c r="A5886" s="116" t="s">
        <v>14558</v>
      </c>
      <c r="B5886" s="116" t="s">
        <v>5698</v>
      </c>
      <c r="C5886" s="187" t="s">
        <v>2064</v>
      </c>
      <c r="D5886" s="116" t="s">
        <v>2458</v>
      </c>
    </row>
    <row r="5887" spans="1:4" s="186" customFormat="1" ht="13.5" customHeight="1" x14ac:dyDescent="0.3">
      <c r="A5887" s="117" t="s">
        <v>14559</v>
      </c>
      <c r="B5887" s="117" t="s">
        <v>5697</v>
      </c>
      <c r="C5887" s="188" t="s">
        <v>2064</v>
      </c>
      <c r="D5887" s="117" t="s">
        <v>2458</v>
      </c>
    </row>
    <row r="5888" spans="1:4" s="186" customFormat="1" ht="13.5" customHeight="1" x14ac:dyDescent="0.3">
      <c r="A5888" s="117" t="s">
        <v>14560</v>
      </c>
      <c r="B5888" s="117" t="s">
        <v>5699</v>
      </c>
      <c r="C5888" s="188" t="s">
        <v>2064</v>
      </c>
      <c r="D5888" s="117" t="s">
        <v>2458</v>
      </c>
    </row>
    <row r="5889" spans="1:4" s="186" customFormat="1" ht="13.5" customHeight="1" x14ac:dyDescent="0.3">
      <c r="A5889" s="116" t="s">
        <v>14561</v>
      </c>
      <c r="B5889" s="116" t="s">
        <v>2830</v>
      </c>
      <c r="C5889" s="187" t="s">
        <v>2064</v>
      </c>
      <c r="D5889" s="116" t="s">
        <v>2297</v>
      </c>
    </row>
    <row r="5890" spans="1:4" s="186" customFormat="1" ht="13.5" customHeight="1" x14ac:dyDescent="0.3">
      <c r="A5890" s="117" t="s">
        <v>14562</v>
      </c>
      <c r="B5890" s="117" t="s">
        <v>2831</v>
      </c>
      <c r="C5890" s="188" t="s">
        <v>2064</v>
      </c>
      <c r="D5890" s="117" t="s">
        <v>2297</v>
      </c>
    </row>
    <row r="5891" spans="1:4" s="186" customFormat="1" ht="13.5" customHeight="1" x14ac:dyDescent="0.3">
      <c r="A5891" s="116" t="s">
        <v>14563</v>
      </c>
      <c r="B5891" s="116" t="s">
        <v>7816</v>
      </c>
      <c r="C5891" s="187" t="s">
        <v>2064</v>
      </c>
      <c r="D5891" s="116" t="s">
        <v>2282</v>
      </c>
    </row>
    <row r="5892" spans="1:4" s="186" customFormat="1" ht="13.5" customHeight="1" x14ac:dyDescent="0.3">
      <c r="A5892" s="117" t="s">
        <v>14564</v>
      </c>
      <c r="B5892" s="117" t="s">
        <v>2489</v>
      </c>
      <c r="C5892" s="188" t="s">
        <v>2064</v>
      </c>
      <c r="D5892" s="117" t="s">
        <v>2282</v>
      </c>
    </row>
    <row r="5893" spans="1:4" s="186" customFormat="1" ht="13.5" customHeight="1" x14ac:dyDescent="0.3">
      <c r="A5893" s="117" t="s">
        <v>14564</v>
      </c>
      <c r="B5893" s="117" t="s">
        <v>2489</v>
      </c>
      <c r="C5893" s="188" t="s">
        <v>2064</v>
      </c>
      <c r="D5893" s="117" t="s">
        <v>2282</v>
      </c>
    </row>
    <row r="5894" spans="1:4" s="186" customFormat="1" ht="13.5" customHeight="1" x14ac:dyDescent="0.3">
      <c r="A5894" s="116" t="s">
        <v>14565</v>
      </c>
      <c r="B5894" s="116" t="s">
        <v>7814</v>
      </c>
      <c r="C5894" s="187" t="s">
        <v>2064</v>
      </c>
      <c r="D5894" s="116" t="s">
        <v>2282</v>
      </c>
    </row>
    <row r="5895" spans="1:4" s="186" customFormat="1" ht="13.5" customHeight="1" x14ac:dyDescent="0.3">
      <c r="A5895" s="117" t="s">
        <v>14566</v>
      </c>
      <c r="B5895" s="117" t="s">
        <v>2656</v>
      </c>
      <c r="C5895" s="188" t="s">
        <v>2064</v>
      </c>
      <c r="D5895" s="117" t="s">
        <v>2282</v>
      </c>
    </row>
    <row r="5896" spans="1:4" s="186" customFormat="1" ht="13.5" customHeight="1" x14ac:dyDescent="0.3">
      <c r="A5896" s="117" t="s">
        <v>14567</v>
      </c>
      <c r="B5896" s="117" t="s">
        <v>7785</v>
      </c>
      <c r="C5896" s="188" t="s">
        <v>2647</v>
      </c>
      <c r="D5896" s="117" t="s">
        <v>2282</v>
      </c>
    </row>
    <row r="5897" spans="1:4" s="186" customFormat="1" ht="13.5" customHeight="1" x14ac:dyDescent="0.3">
      <c r="A5897" s="116" t="s">
        <v>14568</v>
      </c>
      <c r="B5897" s="116" t="s">
        <v>2659</v>
      </c>
      <c r="C5897" s="187" t="s">
        <v>2647</v>
      </c>
      <c r="D5897" s="116" t="s">
        <v>2282</v>
      </c>
    </row>
    <row r="5898" spans="1:4" s="186" customFormat="1" ht="13.5" customHeight="1" x14ac:dyDescent="0.3">
      <c r="A5898" s="117" t="s">
        <v>14568</v>
      </c>
      <c r="B5898" s="117" t="s">
        <v>2659</v>
      </c>
      <c r="C5898" s="188" t="s">
        <v>2647</v>
      </c>
      <c r="D5898" s="117" t="s">
        <v>2282</v>
      </c>
    </row>
    <row r="5899" spans="1:4" s="186" customFormat="1" ht="13.5" customHeight="1" x14ac:dyDescent="0.3">
      <c r="A5899" s="117" t="s">
        <v>14569</v>
      </c>
      <c r="B5899" s="117" t="s">
        <v>7791</v>
      </c>
      <c r="C5899" s="188" t="s">
        <v>2647</v>
      </c>
      <c r="D5899" s="117" t="s">
        <v>2282</v>
      </c>
    </row>
    <row r="5900" spans="1:4" s="186" customFormat="1" ht="13.5" customHeight="1" x14ac:dyDescent="0.3">
      <c r="A5900" s="117" t="s">
        <v>14570</v>
      </c>
      <c r="B5900" s="117" t="s">
        <v>2660</v>
      </c>
      <c r="C5900" s="188" t="s">
        <v>2647</v>
      </c>
      <c r="D5900" s="117" t="s">
        <v>2282</v>
      </c>
    </row>
    <row r="5901" spans="1:4" s="186" customFormat="1" ht="13.5" customHeight="1" x14ac:dyDescent="0.3">
      <c r="A5901" s="116" t="s">
        <v>14570</v>
      </c>
      <c r="B5901" s="116" t="s">
        <v>2660</v>
      </c>
      <c r="C5901" s="187" t="s">
        <v>2647</v>
      </c>
      <c r="D5901" s="116" t="s">
        <v>2282</v>
      </c>
    </row>
    <row r="5902" spans="1:4" s="186" customFormat="1" ht="13.5" customHeight="1" x14ac:dyDescent="0.3">
      <c r="A5902" s="116" t="s">
        <v>14571</v>
      </c>
      <c r="B5902" s="116" t="s">
        <v>7790</v>
      </c>
      <c r="C5902" s="187" t="s">
        <v>2647</v>
      </c>
      <c r="D5902" s="116" t="s">
        <v>2282</v>
      </c>
    </row>
    <row r="5903" spans="1:4" s="186" customFormat="1" ht="13.5" customHeight="1" x14ac:dyDescent="0.3">
      <c r="A5903" s="116" t="s">
        <v>14572</v>
      </c>
      <c r="B5903" s="116" t="s">
        <v>7777</v>
      </c>
      <c r="C5903" s="187" t="s">
        <v>2647</v>
      </c>
      <c r="D5903" s="116" t="s">
        <v>2282</v>
      </c>
    </row>
    <row r="5904" spans="1:4" s="186" customFormat="1" ht="13.5" customHeight="1" x14ac:dyDescent="0.3">
      <c r="A5904" s="117" t="s">
        <v>14572</v>
      </c>
      <c r="B5904" s="117" t="s">
        <v>7777</v>
      </c>
      <c r="C5904" s="188" t="s">
        <v>2647</v>
      </c>
      <c r="D5904" s="117" t="s">
        <v>2282</v>
      </c>
    </row>
    <row r="5905" spans="1:4" s="186" customFormat="1" ht="13.5" customHeight="1" x14ac:dyDescent="0.3">
      <c r="A5905" s="116" t="s">
        <v>14573</v>
      </c>
      <c r="B5905" s="116" t="s">
        <v>2655</v>
      </c>
      <c r="C5905" s="187" t="s">
        <v>2647</v>
      </c>
      <c r="D5905" s="116" t="s">
        <v>2282</v>
      </c>
    </row>
    <row r="5906" spans="1:4" s="186" customFormat="1" ht="13.5" customHeight="1" x14ac:dyDescent="0.3">
      <c r="A5906" s="117" t="s">
        <v>14573</v>
      </c>
      <c r="B5906" s="117" t="s">
        <v>2655</v>
      </c>
      <c r="C5906" s="188" t="s">
        <v>2647</v>
      </c>
      <c r="D5906" s="117" t="s">
        <v>2282</v>
      </c>
    </row>
    <row r="5907" spans="1:4" s="186" customFormat="1" ht="13.5" customHeight="1" x14ac:dyDescent="0.3">
      <c r="A5907" s="117" t="s">
        <v>14574</v>
      </c>
      <c r="B5907" s="117" t="s">
        <v>7787</v>
      </c>
      <c r="C5907" s="188" t="s">
        <v>2647</v>
      </c>
      <c r="D5907" s="117" t="s">
        <v>2282</v>
      </c>
    </row>
    <row r="5908" spans="1:4" s="186" customFormat="1" ht="13.5" customHeight="1" x14ac:dyDescent="0.3">
      <c r="A5908" s="117" t="s">
        <v>14575</v>
      </c>
      <c r="B5908" s="117" t="s">
        <v>7792</v>
      </c>
      <c r="C5908" s="188" t="s">
        <v>2647</v>
      </c>
      <c r="D5908" s="117" t="s">
        <v>2282</v>
      </c>
    </row>
    <row r="5909" spans="1:4" s="186" customFormat="1" ht="13.5" customHeight="1" x14ac:dyDescent="0.3">
      <c r="A5909" s="116" t="s">
        <v>14576</v>
      </c>
      <c r="B5909" s="116" t="s">
        <v>1996</v>
      </c>
      <c r="C5909" s="187" t="s">
        <v>2064</v>
      </c>
      <c r="D5909" s="116" t="s">
        <v>2578</v>
      </c>
    </row>
    <row r="5910" spans="1:4" s="186" customFormat="1" ht="13.5" customHeight="1" x14ac:dyDescent="0.3">
      <c r="A5910" s="116" t="s">
        <v>14577</v>
      </c>
      <c r="B5910" s="116" t="s">
        <v>6323</v>
      </c>
      <c r="C5910" s="187" t="s">
        <v>2064</v>
      </c>
      <c r="D5910" s="116" t="s">
        <v>2351</v>
      </c>
    </row>
    <row r="5911" spans="1:4" s="186" customFormat="1" ht="13.5" customHeight="1" x14ac:dyDescent="0.3">
      <c r="A5911" s="117" t="s">
        <v>14578</v>
      </c>
      <c r="B5911" s="117" t="s">
        <v>6324</v>
      </c>
      <c r="C5911" s="188" t="s">
        <v>2064</v>
      </c>
      <c r="D5911" s="117" t="s">
        <v>2351</v>
      </c>
    </row>
    <row r="5912" spans="1:4" s="186" customFormat="1" ht="13.5" customHeight="1" x14ac:dyDescent="0.3">
      <c r="A5912" s="116" t="s">
        <v>14579</v>
      </c>
      <c r="B5912" s="116" t="s">
        <v>6325</v>
      </c>
      <c r="C5912" s="187" t="s">
        <v>2064</v>
      </c>
      <c r="D5912" s="116" t="s">
        <v>2351</v>
      </c>
    </row>
    <row r="5913" spans="1:4" s="186" customFormat="1" ht="13.5" customHeight="1" x14ac:dyDescent="0.3">
      <c r="A5913" s="116" t="s">
        <v>14580</v>
      </c>
      <c r="B5913" s="116" t="s">
        <v>3922</v>
      </c>
      <c r="C5913" s="187" t="s">
        <v>2064</v>
      </c>
      <c r="D5913" s="116" t="s">
        <v>2469</v>
      </c>
    </row>
    <row r="5914" spans="1:4" s="186" customFormat="1" ht="13.5" customHeight="1" x14ac:dyDescent="0.3">
      <c r="A5914" s="117" t="s">
        <v>14581</v>
      </c>
      <c r="B5914" s="117" t="s">
        <v>3919</v>
      </c>
      <c r="C5914" s="188" t="s">
        <v>2064</v>
      </c>
      <c r="D5914" s="117" t="s">
        <v>2469</v>
      </c>
    </row>
    <row r="5915" spans="1:4" s="186" customFormat="1" ht="13.5" customHeight="1" x14ac:dyDescent="0.3">
      <c r="A5915" s="116" t="s">
        <v>14582</v>
      </c>
      <c r="B5915" s="116" t="s">
        <v>3918</v>
      </c>
      <c r="C5915" s="187" t="s">
        <v>2064</v>
      </c>
      <c r="D5915" s="116" t="s">
        <v>2469</v>
      </c>
    </row>
    <row r="5916" spans="1:4" s="186" customFormat="1" ht="13.5" customHeight="1" x14ac:dyDescent="0.3">
      <c r="A5916" s="116" t="s">
        <v>14583</v>
      </c>
      <c r="B5916" s="116" t="s">
        <v>3920</v>
      </c>
      <c r="C5916" s="187" t="s">
        <v>2064</v>
      </c>
      <c r="D5916" s="116" t="s">
        <v>2469</v>
      </c>
    </row>
    <row r="5917" spans="1:4" s="186" customFormat="1" ht="13.5" customHeight="1" x14ac:dyDescent="0.3">
      <c r="A5917" s="117" t="s">
        <v>14584</v>
      </c>
      <c r="B5917" s="117" t="s">
        <v>3921</v>
      </c>
      <c r="C5917" s="188" t="s">
        <v>2064</v>
      </c>
      <c r="D5917" s="117" t="s">
        <v>2469</v>
      </c>
    </row>
    <row r="5918" spans="1:4" s="186" customFormat="1" ht="13.5" customHeight="1" x14ac:dyDescent="0.3">
      <c r="A5918" s="117" t="s">
        <v>14585</v>
      </c>
      <c r="B5918" s="117" t="s">
        <v>2196</v>
      </c>
      <c r="C5918" s="188" t="s">
        <v>2064</v>
      </c>
      <c r="D5918" s="117" t="s">
        <v>2469</v>
      </c>
    </row>
    <row r="5919" spans="1:4" s="186" customFormat="1" ht="13.5" customHeight="1" x14ac:dyDescent="0.3">
      <c r="A5919" s="117" t="s">
        <v>14586</v>
      </c>
      <c r="B5919" s="117" t="s">
        <v>2198</v>
      </c>
      <c r="C5919" s="188" t="s">
        <v>2064</v>
      </c>
      <c r="D5919" s="117" t="s">
        <v>2469</v>
      </c>
    </row>
    <row r="5920" spans="1:4" s="186" customFormat="1" ht="13.5" customHeight="1" x14ac:dyDescent="0.3">
      <c r="A5920" s="116" t="s">
        <v>14587</v>
      </c>
      <c r="B5920" s="116" t="s">
        <v>2200</v>
      </c>
      <c r="C5920" s="187" t="s">
        <v>2064</v>
      </c>
      <c r="D5920" s="116" t="s">
        <v>2469</v>
      </c>
    </row>
    <row r="5921" spans="1:4" s="186" customFormat="1" ht="13.5" customHeight="1" x14ac:dyDescent="0.3">
      <c r="A5921" s="117" t="s">
        <v>14588</v>
      </c>
      <c r="B5921" s="117" t="s">
        <v>2202</v>
      </c>
      <c r="C5921" s="188" t="s">
        <v>2064</v>
      </c>
      <c r="D5921" s="117" t="s">
        <v>2469</v>
      </c>
    </row>
    <row r="5922" spans="1:4" s="186" customFormat="1" ht="13.5" customHeight="1" x14ac:dyDescent="0.3">
      <c r="A5922" s="117" t="s">
        <v>14589</v>
      </c>
      <c r="B5922" s="117" t="s">
        <v>768</v>
      </c>
      <c r="C5922" s="188" t="s">
        <v>2064</v>
      </c>
      <c r="D5922" s="117" t="s">
        <v>2469</v>
      </c>
    </row>
    <row r="5923" spans="1:4" s="186" customFormat="1" ht="13.5" customHeight="1" x14ac:dyDescent="0.3">
      <c r="A5923" s="116" t="s">
        <v>14590</v>
      </c>
      <c r="B5923" s="116" t="s">
        <v>2204</v>
      </c>
      <c r="C5923" s="187" t="s">
        <v>2064</v>
      </c>
      <c r="D5923" s="116" t="s">
        <v>2469</v>
      </c>
    </row>
    <row r="5924" spans="1:4" s="186" customFormat="1" ht="13.5" customHeight="1" x14ac:dyDescent="0.3">
      <c r="A5924" s="117" t="s">
        <v>14591</v>
      </c>
      <c r="B5924" s="117" t="s">
        <v>769</v>
      </c>
      <c r="C5924" s="188" t="s">
        <v>2064</v>
      </c>
      <c r="D5924" s="117" t="s">
        <v>2469</v>
      </c>
    </row>
    <row r="5925" spans="1:4" s="186" customFormat="1" ht="13.5" customHeight="1" x14ac:dyDescent="0.3">
      <c r="A5925" s="116" t="s">
        <v>14592</v>
      </c>
      <c r="B5925" s="116" t="s">
        <v>3860</v>
      </c>
      <c r="C5925" s="187" t="s">
        <v>2064</v>
      </c>
      <c r="D5925" s="116" t="s">
        <v>2469</v>
      </c>
    </row>
    <row r="5926" spans="1:4" s="186" customFormat="1" ht="13.5" customHeight="1" x14ac:dyDescent="0.3">
      <c r="A5926" s="116" t="s">
        <v>14593</v>
      </c>
      <c r="B5926" s="116" t="s">
        <v>2205</v>
      </c>
      <c r="C5926" s="187" t="s">
        <v>2064</v>
      </c>
      <c r="D5926" s="116" t="s">
        <v>2469</v>
      </c>
    </row>
    <row r="5927" spans="1:4" s="186" customFormat="1" ht="13.5" customHeight="1" x14ac:dyDescent="0.3">
      <c r="A5927" s="117" t="s">
        <v>14594</v>
      </c>
      <c r="B5927" s="117" t="s">
        <v>3891</v>
      </c>
      <c r="C5927" s="188" t="s">
        <v>2064</v>
      </c>
      <c r="D5927" s="117" t="s">
        <v>2469</v>
      </c>
    </row>
    <row r="5928" spans="1:4" s="186" customFormat="1" ht="13.5" customHeight="1" x14ac:dyDescent="0.3">
      <c r="A5928" s="117" t="s">
        <v>14595</v>
      </c>
      <c r="B5928" s="117" t="s">
        <v>2206</v>
      </c>
      <c r="C5928" s="188" t="s">
        <v>2064</v>
      </c>
      <c r="D5928" s="117" t="s">
        <v>2469</v>
      </c>
    </row>
    <row r="5929" spans="1:4" s="186" customFormat="1" ht="13.5" customHeight="1" x14ac:dyDescent="0.3">
      <c r="A5929" s="117" t="s">
        <v>14596</v>
      </c>
      <c r="B5929" s="117" t="s">
        <v>3876</v>
      </c>
      <c r="C5929" s="188" t="s">
        <v>2064</v>
      </c>
      <c r="D5929" s="117" t="s">
        <v>2469</v>
      </c>
    </row>
    <row r="5930" spans="1:4" s="186" customFormat="1" ht="13.5" customHeight="1" x14ac:dyDescent="0.3">
      <c r="A5930" s="117" t="s">
        <v>14597</v>
      </c>
      <c r="B5930" s="117" t="s">
        <v>3859</v>
      </c>
      <c r="C5930" s="188" t="s">
        <v>2064</v>
      </c>
      <c r="D5930" s="117" t="s">
        <v>2469</v>
      </c>
    </row>
    <row r="5931" spans="1:4" s="186" customFormat="1" ht="13.5" customHeight="1" x14ac:dyDescent="0.3">
      <c r="A5931" s="116" t="s">
        <v>14598</v>
      </c>
      <c r="B5931" s="116" t="s">
        <v>3877</v>
      </c>
      <c r="C5931" s="187" t="s">
        <v>2064</v>
      </c>
      <c r="D5931" s="116" t="s">
        <v>2469</v>
      </c>
    </row>
    <row r="5932" spans="1:4" s="186" customFormat="1" ht="13.5" customHeight="1" x14ac:dyDescent="0.3">
      <c r="A5932" s="116" t="s">
        <v>14599</v>
      </c>
      <c r="B5932" s="116" t="s">
        <v>4055</v>
      </c>
      <c r="C5932" s="187" t="s">
        <v>2064</v>
      </c>
      <c r="D5932" s="116" t="s">
        <v>2469</v>
      </c>
    </row>
    <row r="5933" spans="1:4" s="186" customFormat="1" ht="13.5" customHeight="1" x14ac:dyDescent="0.3">
      <c r="A5933" s="117" t="s">
        <v>14600</v>
      </c>
      <c r="B5933" s="117" t="s">
        <v>3878</v>
      </c>
      <c r="C5933" s="188" t="s">
        <v>2064</v>
      </c>
      <c r="D5933" s="117" t="s">
        <v>2469</v>
      </c>
    </row>
    <row r="5934" spans="1:4" s="186" customFormat="1" ht="13.5" customHeight="1" x14ac:dyDescent="0.3">
      <c r="A5934" s="117" t="s">
        <v>14601</v>
      </c>
      <c r="B5934" s="117" t="s">
        <v>3879</v>
      </c>
      <c r="C5934" s="188" t="s">
        <v>2064</v>
      </c>
      <c r="D5934" s="117" t="s">
        <v>2469</v>
      </c>
    </row>
    <row r="5935" spans="1:4" s="186" customFormat="1" ht="13.5" customHeight="1" x14ac:dyDescent="0.3">
      <c r="A5935" s="116" t="s">
        <v>14602</v>
      </c>
      <c r="B5935" s="116" t="s">
        <v>4057</v>
      </c>
      <c r="C5935" s="187" t="s">
        <v>2064</v>
      </c>
      <c r="D5935" s="116" t="s">
        <v>2469</v>
      </c>
    </row>
    <row r="5936" spans="1:4" s="186" customFormat="1" ht="13.5" customHeight="1" x14ac:dyDescent="0.3">
      <c r="A5936" s="116" t="s">
        <v>14603</v>
      </c>
      <c r="B5936" s="116" t="s">
        <v>3905</v>
      </c>
      <c r="C5936" s="187" t="s">
        <v>2064</v>
      </c>
      <c r="D5936" s="116" t="s">
        <v>2469</v>
      </c>
    </row>
    <row r="5937" spans="1:4" s="186" customFormat="1" ht="13.5" customHeight="1" x14ac:dyDescent="0.3">
      <c r="A5937" s="117" t="s">
        <v>14604</v>
      </c>
      <c r="B5937" s="117" t="s">
        <v>3880</v>
      </c>
      <c r="C5937" s="188" t="s">
        <v>2064</v>
      </c>
      <c r="D5937" s="117" t="s">
        <v>2469</v>
      </c>
    </row>
    <row r="5938" spans="1:4" s="186" customFormat="1" ht="13.5" customHeight="1" x14ac:dyDescent="0.3">
      <c r="A5938" s="117" t="s">
        <v>14605</v>
      </c>
      <c r="B5938" s="117" t="s">
        <v>3913</v>
      </c>
      <c r="C5938" s="188" t="s">
        <v>2064</v>
      </c>
      <c r="D5938" s="117" t="s">
        <v>2469</v>
      </c>
    </row>
    <row r="5939" spans="1:4" s="186" customFormat="1" ht="13.5" customHeight="1" x14ac:dyDescent="0.3">
      <c r="A5939" s="116" t="s">
        <v>14606</v>
      </c>
      <c r="B5939" s="116" t="s">
        <v>3906</v>
      </c>
      <c r="C5939" s="187" t="s">
        <v>2064</v>
      </c>
      <c r="D5939" s="116" t="s">
        <v>2469</v>
      </c>
    </row>
    <row r="5940" spans="1:4" s="186" customFormat="1" ht="13.5" customHeight="1" x14ac:dyDescent="0.3">
      <c r="A5940" s="116" t="s">
        <v>14607</v>
      </c>
      <c r="B5940" s="116" t="s">
        <v>3881</v>
      </c>
      <c r="C5940" s="187" t="s">
        <v>2064</v>
      </c>
      <c r="D5940" s="116" t="s">
        <v>2469</v>
      </c>
    </row>
    <row r="5941" spans="1:4" s="186" customFormat="1" ht="13.5" customHeight="1" x14ac:dyDescent="0.3">
      <c r="A5941" s="116" t="s">
        <v>14608</v>
      </c>
      <c r="B5941" s="116" t="s">
        <v>3907</v>
      </c>
      <c r="C5941" s="187" t="s">
        <v>2064</v>
      </c>
      <c r="D5941" s="116" t="s">
        <v>2469</v>
      </c>
    </row>
    <row r="5942" spans="1:4" s="186" customFormat="1" ht="13.5" customHeight="1" x14ac:dyDescent="0.3">
      <c r="A5942" s="117" t="s">
        <v>14609</v>
      </c>
      <c r="B5942" s="117" t="s">
        <v>3882</v>
      </c>
      <c r="C5942" s="188" t="s">
        <v>2064</v>
      </c>
      <c r="D5942" s="117" t="s">
        <v>2469</v>
      </c>
    </row>
    <row r="5943" spans="1:4" s="186" customFormat="1" ht="13.5" customHeight="1" x14ac:dyDescent="0.3">
      <c r="A5943" s="117" t="s">
        <v>14610</v>
      </c>
      <c r="B5943" s="117" t="s">
        <v>3861</v>
      </c>
      <c r="C5943" s="188" t="s">
        <v>2064</v>
      </c>
      <c r="D5943" s="117" t="s">
        <v>2469</v>
      </c>
    </row>
    <row r="5944" spans="1:4" s="186" customFormat="1" ht="13.5" customHeight="1" x14ac:dyDescent="0.3">
      <c r="A5944" s="116" t="s">
        <v>14611</v>
      </c>
      <c r="B5944" s="116" t="s">
        <v>3894</v>
      </c>
      <c r="C5944" s="187" t="s">
        <v>2064</v>
      </c>
      <c r="D5944" s="116" t="s">
        <v>2469</v>
      </c>
    </row>
    <row r="5945" spans="1:4" s="186" customFormat="1" ht="13.5" customHeight="1" x14ac:dyDescent="0.3">
      <c r="A5945" s="117" t="s">
        <v>14612</v>
      </c>
      <c r="B5945" s="117" t="s">
        <v>3893</v>
      </c>
      <c r="C5945" s="188" t="s">
        <v>2064</v>
      </c>
      <c r="D5945" s="117" t="s">
        <v>2469</v>
      </c>
    </row>
    <row r="5946" spans="1:4" s="186" customFormat="1" ht="13.5" customHeight="1" x14ac:dyDescent="0.3">
      <c r="A5946" s="116" t="s">
        <v>14613</v>
      </c>
      <c r="B5946" s="116" t="s">
        <v>3862</v>
      </c>
      <c r="C5946" s="187" t="s">
        <v>2064</v>
      </c>
      <c r="D5946" s="116" t="s">
        <v>2469</v>
      </c>
    </row>
    <row r="5947" spans="1:4" s="186" customFormat="1" ht="13.5" customHeight="1" x14ac:dyDescent="0.3">
      <c r="A5947" s="116" t="s">
        <v>14614</v>
      </c>
      <c r="B5947" s="116" t="s">
        <v>3911</v>
      </c>
      <c r="C5947" s="187" t="s">
        <v>2064</v>
      </c>
      <c r="D5947" s="116" t="s">
        <v>2469</v>
      </c>
    </row>
    <row r="5948" spans="1:4" s="186" customFormat="1" ht="13.5" customHeight="1" x14ac:dyDescent="0.3">
      <c r="A5948" s="117" t="s">
        <v>14615</v>
      </c>
      <c r="B5948" s="117" t="s">
        <v>3908</v>
      </c>
      <c r="C5948" s="188" t="s">
        <v>2064</v>
      </c>
      <c r="D5948" s="117" t="s">
        <v>2469</v>
      </c>
    </row>
    <row r="5949" spans="1:4" s="186" customFormat="1" ht="13.5" customHeight="1" x14ac:dyDescent="0.3">
      <c r="A5949" s="117" t="s">
        <v>14616</v>
      </c>
      <c r="B5949" s="117" t="s">
        <v>8022</v>
      </c>
      <c r="C5949" s="188" t="s">
        <v>2064</v>
      </c>
      <c r="D5949" s="117" t="s">
        <v>2469</v>
      </c>
    </row>
    <row r="5950" spans="1:4" s="186" customFormat="1" ht="13.5" customHeight="1" x14ac:dyDescent="0.3">
      <c r="A5950" s="117" t="s">
        <v>14617</v>
      </c>
      <c r="B5950" s="117" t="s">
        <v>8056</v>
      </c>
      <c r="C5950" s="188" t="s">
        <v>2064</v>
      </c>
      <c r="D5950" s="117" t="s">
        <v>2469</v>
      </c>
    </row>
    <row r="5951" spans="1:4" s="186" customFormat="1" ht="13.5" customHeight="1" x14ac:dyDescent="0.3">
      <c r="A5951" s="117" t="s">
        <v>14618</v>
      </c>
      <c r="B5951" s="117" t="s">
        <v>2207</v>
      </c>
      <c r="C5951" s="188" t="s">
        <v>2064</v>
      </c>
      <c r="D5951" s="117" t="s">
        <v>2469</v>
      </c>
    </row>
    <row r="5952" spans="1:4" s="186" customFormat="1" ht="13.5" customHeight="1" x14ac:dyDescent="0.3">
      <c r="A5952" s="117" t="s">
        <v>14619</v>
      </c>
      <c r="B5952" s="117" t="s">
        <v>3864</v>
      </c>
      <c r="C5952" s="188" t="s">
        <v>2064</v>
      </c>
      <c r="D5952" s="117" t="s">
        <v>2469</v>
      </c>
    </row>
    <row r="5953" spans="1:4" s="186" customFormat="1" ht="13.5" customHeight="1" x14ac:dyDescent="0.3">
      <c r="A5953" s="116" t="s">
        <v>14620</v>
      </c>
      <c r="B5953" s="116" t="s">
        <v>3909</v>
      </c>
      <c r="C5953" s="187" t="s">
        <v>2064</v>
      </c>
      <c r="D5953" s="116" t="s">
        <v>2469</v>
      </c>
    </row>
    <row r="5954" spans="1:4" s="186" customFormat="1" ht="13.5" customHeight="1" x14ac:dyDescent="0.3">
      <c r="A5954" s="117" t="s">
        <v>14621</v>
      </c>
      <c r="B5954" s="117" t="s">
        <v>3910</v>
      </c>
      <c r="C5954" s="188" t="s">
        <v>2064</v>
      </c>
      <c r="D5954" s="117" t="s">
        <v>2469</v>
      </c>
    </row>
    <row r="5955" spans="1:4" s="186" customFormat="1" ht="13.5" customHeight="1" x14ac:dyDescent="0.3">
      <c r="A5955" s="117" t="s">
        <v>14622</v>
      </c>
      <c r="B5955" s="117" t="s">
        <v>3912</v>
      </c>
      <c r="C5955" s="188" t="s">
        <v>2064</v>
      </c>
      <c r="D5955" s="117" t="s">
        <v>2469</v>
      </c>
    </row>
    <row r="5956" spans="1:4" s="186" customFormat="1" ht="13.5" customHeight="1" x14ac:dyDescent="0.3">
      <c r="A5956" s="116" t="s">
        <v>14623</v>
      </c>
      <c r="B5956" s="116" t="s">
        <v>3866</v>
      </c>
      <c r="C5956" s="187" t="s">
        <v>2064</v>
      </c>
      <c r="D5956" s="116" t="s">
        <v>2469</v>
      </c>
    </row>
    <row r="5957" spans="1:4" s="186" customFormat="1" ht="13.5" customHeight="1" x14ac:dyDescent="0.3">
      <c r="A5957" s="117" t="s">
        <v>14624</v>
      </c>
      <c r="B5957" s="117" t="s">
        <v>3868</v>
      </c>
      <c r="C5957" s="188" t="s">
        <v>2064</v>
      </c>
      <c r="D5957" s="117" t="s">
        <v>2469</v>
      </c>
    </row>
    <row r="5958" spans="1:4" s="186" customFormat="1" ht="13.5" customHeight="1" x14ac:dyDescent="0.3">
      <c r="A5958" s="116" t="s">
        <v>14625</v>
      </c>
      <c r="B5958" s="116" t="s">
        <v>3883</v>
      </c>
      <c r="C5958" s="187" t="s">
        <v>2064</v>
      </c>
      <c r="D5958" s="116" t="s">
        <v>2469</v>
      </c>
    </row>
    <row r="5959" spans="1:4" s="186" customFormat="1" ht="13.5" customHeight="1" x14ac:dyDescent="0.3">
      <c r="A5959" s="116" t="s">
        <v>14626</v>
      </c>
      <c r="B5959" s="116" t="s">
        <v>3884</v>
      </c>
      <c r="C5959" s="187" t="s">
        <v>2064</v>
      </c>
      <c r="D5959" s="116" t="s">
        <v>2469</v>
      </c>
    </row>
    <row r="5960" spans="1:4" s="186" customFormat="1" ht="13.5" customHeight="1" x14ac:dyDescent="0.3">
      <c r="A5960" s="117" t="s">
        <v>14627</v>
      </c>
      <c r="B5960" s="117" t="s">
        <v>3885</v>
      </c>
      <c r="C5960" s="188" t="s">
        <v>2064</v>
      </c>
      <c r="D5960" s="117" t="s">
        <v>2469</v>
      </c>
    </row>
    <row r="5961" spans="1:4" s="186" customFormat="1" ht="13.5" customHeight="1" x14ac:dyDescent="0.3">
      <c r="A5961" s="116" t="s">
        <v>14628</v>
      </c>
      <c r="B5961" s="116" t="s">
        <v>3938</v>
      </c>
      <c r="C5961" s="187" t="s">
        <v>2064</v>
      </c>
      <c r="D5961" s="116" t="s">
        <v>2469</v>
      </c>
    </row>
    <row r="5962" spans="1:4" s="186" customFormat="1" ht="13.5" customHeight="1" x14ac:dyDescent="0.3">
      <c r="A5962" s="117" t="s">
        <v>14629</v>
      </c>
      <c r="B5962" s="117" t="s">
        <v>3951</v>
      </c>
      <c r="C5962" s="188" t="s">
        <v>2064</v>
      </c>
      <c r="D5962" s="117" t="s">
        <v>2469</v>
      </c>
    </row>
    <row r="5963" spans="1:4" s="186" customFormat="1" ht="13.5" customHeight="1" x14ac:dyDescent="0.3">
      <c r="A5963" s="116" t="s">
        <v>14630</v>
      </c>
      <c r="B5963" s="116" t="s">
        <v>3886</v>
      </c>
      <c r="C5963" s="187" t="s">
        <v>2064</v>
      </c>
      <c r="D5963" s="116" t="s">
        <v>2469</v>
      </c>
    </row>
    <row r="5964" spans="1:4" s="186" customFormat="1" ht="13.5" customHeight="1" x14ac:dyDescent="0.3">
      <c r="A5964" s="116" t="s">
        <v>14631</v>
      </c>
      <c r="B5964" s="116" t="s">
        <v>3887</v>
      </c>
      <c r="C5964" s="187" t="s">
        <v>2064</v>
      </c>
      <c r="D5964" s="116" t="s">
        <v>2469</v>
      </c>
    </row>
    <row r="5965" spans="1:4" s="186" customFormat="1" ht="13.5" customHeight="1" x14ac:dyDescent="0.3">
      <c r="A5965" s="116" t="s">
        <v>14632</v>
      </c>
      <c r="B5965" s="116" t="s">
        <v>3888</v>
      </c>
      <c r="C5965" s="187" t="s">
        <v>2064</v>
      </c>
      <c r="D5965" s="116" t="s">
        <v>2469</v>
      </c>
    </row>
    <row r="5966" spans="1:4" s="186" customFormat="1" ht="13.5" customHeight="1" x14ac:dyDescent="0.3">
      <c r="A5966" s="117" t="s">
        <v>14633</v>
      </c>
      <c r="B5966" s="117" t="s">
        <v>3889</v>
      </c>
      <c r="C5966" s="188" t="s">
        <v>2064</v>
      </c>
      <c r="D5966" s="117" t="s">
        <v>2469</v>
      </c>
    </row>
    <row r="5967" spans="1:4" s="186" customFormat="1" ht="13.5" customHeight="1" x14ac:dyDescent="0.3">
      <c r="A5967" s="116" t="s">
        <v>14634</v>
      </c>
      <c r="B5967" s="116" t="s">
        <v>3964</v>
      </c>
      <c r="C5967" s="187" t="s">
        <v>2064</v>
      </c>
      <c r="D5967" s="116" t="s">
        <v>2469</v>
      </c>
    </row>
    <row r="5968" spans="1:4" s="186" customFormat="1" ht="13.5" customHeight="1" x14ac:dyDescent="0.3">
      <c r="A5968" s="117" t="s">
        <v>14635</v>
      </c>
      <c r="B5968" s="117" t="s">
        <v>3968</v>
      </c>
      <c r="C5968" s="188" t="s">
        <v>2064</v>
      </c>
      <c r="D5968" s="117" t="s">
        <v>2469</v>
      </c>
    </row>
    <row r="5969" spans="1:4" s="186" customFormat="1" ht="13.5" customHeight="1" x14ac:dyDescent="0.3">
      <c r="A5969" s="116" t="s">
        <v>14636</v>
      </c>
      <c r="B5969" s="116" t="s">
        <v>4068</v>
      </c>
      <c r="C5969" s="187" t="s">
        <v>2064</v>
      </c>
      <c r="D5969" s="116" t="s">
        <v>2469</v>
      </c>
    </row>
    <row r="5970" spans="1:4" s="186" customFormat="1" ht="13.5" customHeight="1" x14ac:dyDescent="0.3">
      <c r="A5970" s="116" t="s">
        <v>14637</v>
      </c>
      <c r="B5970" s="116" t="s">
        <v>3890</v>
      </c>
      <c r="C5970" s="187" t="s">
        <v>2064</v>
      </c>
      <c r="D5970" s="116" t="s">
        <v>2469</v>
      </c>
    </row>
    <row r="5971" spans="1:4" s="186" customFormat="1" ht="13.5" customHeight="1" x14ac:dyDescent="0.3">
      <c r="A5971" s="117" t="s">
        <v>14638</v>
      </c>
      <c r="B5971" s="117" t="s">
        <v>2210</v>
      </c>
      <c r="C5971" s="188" t="s">
        <v>2064</v>
      </c>
      <c r="D5971" s="117" t="s">
        <v>2469</v>
      </c>
    </row>
    <row r="5972" spans="1:4" s="186" customFormat="1" ht="13.5" customHeight="1" x14ac:dyDescent="0.3">
      <c r="A5972" s="116" t="s">
        <v>14638</v>
      </c>
      <c r="B5972" s="116" t="s">
        <v>2210</v>
      </c>
      <c r="C5972" s="187" t="s">
        <v>2064</v>
      </c>
      <c r="D5972" s="116" t="s">
        <v>2469</v>
      </c>
    </row>
    <row r="5973" spans="1:4" s="186" customFormat="1" ht="13.5" customHeight="1" x14ac:dyDescent="0.3">
      <c r="A5973" s="117" t="s">
        <v>14639</v>
      </c>
      <c r="B5973" s="117" t="s">
        <v>4070</v>
      </c>
      <c r="C5973" s="188" t="s">
        <v>2064</v>
      </c>
      <c r="D5973" s="117" t="s">
        <v>2469</v>
      </c>
    </row>
    <row r="5974" spans="1:4" s="186" customFormat="1" ht="13.5" customHeight="1" x14ac:dyDescent="0.3">
      <c r="A5974" s="116" t="s">
        <v>14640</v>
      </c>
      <c r="B5974" s="116" t="s">
        <v>3865</v>
      </c>
      <c r="C5974" s="187" t="s">
        <v>2064</v>
      </c>
      <c r="D5974" s="116" t="s">
        <v>2469</v>
      </c>
    </row>
    <row r="5975" spans="1:4" s="186" customFormat="1" ht="13.5" customHeight="1" x14ac:dyDescent="0.3">
      <c r="A5975" s="116" t="s">
        <v>14640</v>
      </c>
      <c r="B5975" s="116" t="s">
        <v>3865</v>
      </c>
      <c r="C5975" s="187" t="s">
        <v>2064</v>
      </c>
      <c r="D5975" s="116" t="s">
        <v>2469</v>
      </c>
    </row>
    <row r="5976" spans="1:4" s="186" customFormat="1" ht="13.5" customHeight="1" x14ac:dyDescent="0.3">
      <c r="A5976" s="117" t="s">
        <v>14641</v>
      </c>
      <c r="B5976" s="117" t="s">
        <v>4016</v>
      </c>
      <c r="C5976" s="188" t="s">
        <v>2064</v>
      </c>
      <c r="D5976" s="117" t="s">
        <v>2469</v>
      </c>
    </row>
    <row r="5977" spans="1:4" s="186" customFormat="1" ht="13.5" customHeight="1" x14ac:dyDescent="0.3">
      <c r="A5977" s="117" t="s">
        <v>14642</v>
      </c>
      <c r="B5977" s="117" t="s">
        <v>8020</v>
      </c>
      <c r="C5977" s="188" t="s">
        <v>2064</v>
      </c>
      <c r="D5977" s="117" t="s">
        <v>2469</v>
      </c>
    </row>
    <row r="5978" spans="1:4" s="186" customFormat="1" ht="13.5" customHeight="1" x14ac:dyDescent="0.3">
      <c r="A5978" s="117" t="s">
        <v>14643</v>
      </c>
      <c r="B5978" s="117" t="s">
        <v>3873</v>
      </c>
      <c r="C5978" s="188" t="s">
        <v>2064</v>
      </c>
      <c r="D5978" s="117" t="s">
        <v>2469</v>
      </c>
    </row>
    <row r="5979" spans="1:4" s="186" customFormat="1" ht="13.5" customHeight="1" x14ac:dyDescent="0.3">
      <c r="A5979" s="117" t="s">
        <v>14643</v>
      </c>
      <c r="B5979" s="117" t="s">
        <v>3873</v>
      </c>
      <c r="C5979" s="188" t="s">
        <v>2064</v>
      </c>
      <c r="D5979" s="117" t="s">
        <v>2469</v>
      </c>
    </row>
    <row r="5980" spans="1:4" s="186" customFormat="1" ht="13.5" customHeight="1" x14ac:dyDescent="0.3">
      <c r="A5980" s="117" t="s">
        <v>14644</v>
      </c>
      <c r="B5980" s="117" t="s">
        <v>3870</v>
      </c>
      <c r="C5980" s="188" t="s">
        <v>2064</v>
      </c>
      <c r="D5980" s="117" t="s">
        <v>2469</v>
      </c>
    </row>
    <row r="5981" spans="1:4" s="186" customFormat="1" ht="13.5" customHeight="1" x14ac:dyDescent="0.3">
      <c r="A5981" s="116" t="s">
        <v>14645</v>
      </c>
      <c r="B5981" s="116" t="s">
        <v>3874</v>
      </c>
      <c r="C5981" s="187" t="s">
        <v>2064</v>
      </c>
      <c r="D5981" s="116" t="s">
        <v>2469</v>
      </c>
    </row>
    <row r="5982" spans="1:4" s="186" customFormat="1" ht="13.5" customHeight="1" x14ac:dyDescent="0.3">
      <c r="A5982" s="116" t="s">
        <v>14646</v>
      </c>
      <c r="B5982" s="116" t="s">
        <v>3892</v>
      </c>
      <c r="C5982" s="187" t="s">
        <v>2064</v>
      </c>
      <c r="D5982" s="116" t="s">
        <v>2469</v>
      </c>
    </row>
    <row r="5983" spans="1:4" s="186" customFormat="1" ht="13.5" customHeight="1" x14ac:dyDescent="0.3">
      <c r="A5983" s="117" t="s">
        <v>14647</v>
      </c>
      <c r="B5983" s="117" t="s">
        <v>3875</v>
      </c>
      <c r="C5983" s="188" t="s">
        <v>2064</v>
      </c>
      <c r="D5983" s="117" t="s">
        <v>2469</v>
      </c>
    </row>
    <row r="5984" spans="1:4" s="186" customFormat="1" ht="13.5" customHeight="1" x14ac:dyDescent="0.3">
      <c r="A5984" s="116" t="s">
        <v>14648</v>
      </c>
      <c r="B5984" s="116" t="s">
        <v>2212</v>
      </c>
      <c r="C5984" s="187" t="s">
        <v>2064</v>
      </c>
      <c r="D5984" s="116" t="s">
        <v>2469</v>
      </c>
    </row>
    <row r="5985" spans="1:4" s="186" customFormat="1" ht="13.5" customHeight="1" x14ac:dyDescent="0.3">
      <c r="A5985" s="116" t="s">
        <v>14648</v>
      </c>
      <c r="B5985" s="116" t="s">
        <v>2212</v>
      </c>
      <c r="C5985" s="187" t="s">
        <v>2064</v>
      </c>
      <c r="D5985" s="116" t="s">
        <v>2469</v>
      </c>
    </row>
    <row r="5986" spans="1:4" s="186" customFormat="1" ht="13.5" customHeight="1" x14ac:dyDescent="0.3">
      <c r="A5986" s="117" t="s">
        <v>14649</v>
      </c>
      <c r="B5986" s="117" t="s">
        <v>8023</v>
      </c>
      <c r="C5986" s="188" t="s">
        <v>2064</v>
      </c>
      <c r="D5986" s="117" t="s">
        <v>2469</v>
      </c>
    </row>
    <row r="5987" spans="1:4" s="186" customFormat="1" ht="13.5" customHeight="1" x14ac:dyDescent="0.3">
      <c r="A5987" s="117" t="s">
        <v>14650</v>
      </c>
      <c r="B5987" s="117" t="s">
        <v>8031</v>
      </c>
      <c r="C5987" s="188" t="s">
        <v>2064</v>
      </c>
      <c r="D5987" s="117" t="s">
        <v>2469</v>
      </c>
    </row>
    <row r="5988" spans="1:4" s="186" customFormat="1" ht="13.5" customHeight="1" x14ac:dyDescent="0.3">
      <c r="A5988" s="117" t="s">
        <v>14651</v>
      </c>
      <c r="B5988" s="117" t="s">
        <v>8635</v>
      </c>
      <c r="C5988" s="188" t="s">
        <v>2064</v>
      </c>
      <c r="D5988" s="117" t="s">
        <v>2578</v>
      </c>
    </row>
    <row r="5989" spans="1:4" s="186" customFormat="1" ht="13.5" customHeight="1" x14ac:dyDescent="0.3">
      <c r="A5989" s="116" t="s">
        <v>14652</v>
      </c>
      <c r="B5989" s="116" t="s">
        <v>8634</v>
      </c>
      <c r="C5989" s="187" t="s">
        <v>2064</v>
      </c>
      <c r="D5989" s="116" t="s">
        <v>2578</v>
      </c>
    </row>
    <row r="5990" spans="1:4" s="186" customFormat="1" ht="13.5" customHeight="1" x14ac:dyDescent="0.3">
      <c r="A5990" s="117" t="s">
        <v>14653</v>
      </c>
      <c r="B5990" s="117" t="s">
        <v>8637</v>
      </c>
      <c r="C5990" s="188" t="s">
        <v>2064</v>
      </c>
      <c r="D5990" s="117" t="s">
        <v>2330</v>
      </c>
    </row>
    <row r="5991" spans="1:4" s="186" customFormat="1" ht="13.5" customHeight="1" x14ac:dyDescent="0.3">
      <c r="A5991" s="116" t="s">
        <v>14654</v>
      </c>
      <c r="B5991" s="116" t="s">
        <v>6804</v>
      </c>
      <c r="C5991" s="187" t="s">
        <v>2064</v>
      </c>
      <c r="D5991" s="116" t="s">
        <v>2578</v>
      </c>
    </row>
    <row r="5992" spans="1:4" s="186" customFormat="1" ht="13.5" customHeight="1" x14ac:dyDescent="0.3">
      <c r="A5992" s="117" t="s">
        <v>14655</v>
      </c>
      <c r="B5992" s="117" t="s">
        <v>770</v>
      </c>
      <c r="C5992" s="188" t="s">
        <v>2064</v>
      </c>
      <c r="D5992" s="117" t="s">
        <v>2578</v>
      </c>
    </row>
    <row r="5993" spans="1:4" s="186" customFormat="1" ht="13.5" customHeight="1" x14ac:dyDescent="0.3">
      <c r="A5993" s="117" t="s">
        <v>14656</v>
      </c>
      <c r="B5993" s="117" t="s">
        <v>6817</v>
      </c>
      <c r="C5993" s="188" t="s">
        <v>2064</v>
      </c>
      <c r="D5993" s="117" t="s">
        <v>2351</v>
      </c>
    </row>
    <row r="5994" spans="1:4" s="186" customFormat="1" ht="13.5" customHeight="1" x14ac:dyDescent="0.3">
      <c r="A5994" s="116" t="s">
        <v>14657</v>
      </c>
      <c r="B5994" s="116" t="s">
        <v>7572</v>
      </c>
      <c r="C5994" s="187" t="s">
        <v>2064</v>
      </c>
      <c r="D5994" s="116" t="s">
        <v>2578</v>
      </c>
    </row>
    <row r="5995" spans="1:4" s="186" customFormat="1" ht="13.5" customHeight="1" x14ac:dyDescent="0.3">
      <c r="A5995" s="116" t="s">
        <v>14658</v>
      </c>
      <c r="B5995" s="116" t="s">
        <v>6904</v>
      </c>
      <c r="C5995" s="187" t="s">
        <v>2064</v>
      </c>
      <c r="D5995" s="116" t="s">
        <v>2351</v>
      </c>
    </row>
    <row r="5996" spans="1:4" s="186" customFormat="1" ht="13.5" customHeight="1" x14ac:dyDescent="0.3">
      <c r="A5996" s="117" t="s">
        <v>14659</v>
      </c>
      <c r="B5996" s="117" t="s">
        <v>6903</v>
      </c>
      <c r="C5996" s="188" t="s">
        <v>2064</v>
      </c>
      <c r="D5996" s="117" t="s">
        <v>2458</v>
      </c>
    </row>
    <row r="5997" spans="1:4" s="186" customFormat="1" ht="13.5" customHeight="1" x14ac:dyDescent="0.3">
      <c r="A5997" s="117" t="s">
        <v>7684</v>
      </c>
      <c r="B5997" s="117" t="s">
        <v>7685</v>
      </c>
      <c r="C5997" s="188" t="s">
        <v>277</v>
      </c>
      <c r="D5997" s="117" t="s">
        <v>2389</v>
      </c>
    </row>
    <row r="5998" spans="1:4" s="186" customFormat="1" ht="13.5" customHeight="1" x14ac:dyDescent="0.3">
      <c r="A5998" s="117" t="s">
        <v>14660</v>
      </c>
      <c r="B5998" s="117" t="s">
        <v>2402</v>
      </c>
      <c r="C5998" s="188" t="s">
        <v>277</v>
      </c>
      <c r="D5998" s="117" t="s">
        <v>2314</v>
      </c>
    </row>
    <row r="5999" spans="1:4" s="186" customFormat="1" ht="13.5" customHeight="1" x14ac:dyDescent="0.3">
      <c r="A5999" s="116" t="s">
        <v>14661</v>
      </c>
      <c r="B5999" s="116" t="s">
        <v>4219</v>
      </c>
      <c r="C5999" s="187" t="s">
        <v>2064</v>
      </c>
      <c r="D5999" s="116" t="s">
        <v>2405</v>
      </c>
    </row>
    <row r="6000" spans="1:4" s="186" customFormat="1" ht="13.5" customHeight="1" x14ac:dyDescent="0.3">
      <c r="A6000" s="116" t="s">
        <v>14662</v>
      </c>
      <c r="B6000" s="116" t="s">
        <v>4217</v>
      </c>
      <c r="C6000" s="187" t="s">
        <v>2064</v>
      </c>
      <c r="D6000" s="116" t="s">
        <v>2405</v>
      </c>
    </row>
    <row r="6001" spans="1:4" s="186" customFormat="1" ht="13.5" customHeight="1" x14ac:dyDescent="0.3">
      <c r="A6001" s="117" t="s">
        <v>14663</v>
      </c>
      <c r="B6001" s="117" t="s">
        <v>4220</v>
      </c>
      <c r="C6001" s="188" t="s">
        <v>2064</v>
      </c>
      <c r="D6001" s="117" t="s">
        <v>2405</v>
      </c>
    </row>
    <row r="6002" spans="1:4" s="186" customFormat="1" ht="13.5" customHeight="1" x14ac:dyDescent="0.3">
      <c r="A6002" s="117" t="s">
        <v>14664</v>
      </c>
      <c r="B6002" s="117" t="s">
        <v>4218</v>
      </c>
      <c r="C6002" s="188" t="s">
        <v>2064</v>
      </c>
      <c r="D6002" s="117" t="s">
        <v>2405</v>
      </c>
    </row>
    <row r="6003" spans="1:4" s="186" customFormat="1" ht="13.5" customHeight="1" x14ac:dyDescent="0.3">
      <c r="A6003" s="117" t="s">
        <v>14665</v>
      </c>
      <c r="B6003" s="117" t="s">
        <v>4037</v>
      </c>
      <c r="C6003" s="188" t="s">
        <v>2064</v>
      </c>
      <c r="D6003" s="117" t="s">
        <v>2469</v>
      </c>
    </row>
    <row r="6004" spans="1:4" s="186" customFormat="1" ht="13.5" customHeight="1" x14ac:dyDescent="0.3">
      <c r="A6004" s="116" t="s">
        <v>14666</v>
      </c>
      <c r="B6004" s="116" t="s">
        <v>4036</v>
      </c>
      <c r="C6004" s="187" t="s">
        <v>2064</v>
      </c>
      <c r="D6004" s="116" t="s">
        <v>2469</v>
      </c>
    </row>
    <row r="6005" spans="1:4" s="186" customFormat="1" ht="13.5" customHeight="1" x14ac:dyDescent="0.3">
      <c r="A6005" s="116" t="s">
        <v>14667</v>
      </c>
      <c r="B6005" s="116" t="s">
        <v>3935</v>
      </c>
      <c r="C6005" s="187" t="s">
        <v>2064</v>
      </c>
      <c r="D6005" s="116" t="s">
        <v>2469</v>
      </c>
    </row>
    <row r="6006" spans="1:4" s="186" customFormat="1" ht="13.5" customHeight="1" x14ac:dyDescent="0.3">
      <c r="A6006" s="116" t="s">
        <v>14668</v>
      </c>
      <c r="B6006" s="116" t="s">
        <v>3939</v>
      </c>
      <c r="C6006" s="187" t="s">
        <v>2064</v>
      </c>
      <c r="D6006" s="116" t="s">
        <v>2469</v>
      </c>
    </row>
    <row r="6007" spans="1:4" s="186" customFormat="1" ht="13.5" customHeight="1" x14ac:dyDescent="0.3">
      <c r="A6007" s="116" t="s">
        <v>14669</v>
      </c>
      <c r="B6007" s="116" t="s">
        <v>3954</v>
      </c>
      <c r="C6007" s="187" t="s">
        <v>2064</v>
      </c>
      <c r="D6007" s="116" t="s">
        <v>2469</v>
      </c>
    </row>
    <row r="6008" spans="1:4" s="186" customFormat="1" ht="13.5" customHeight="1" x14ac:dyDescent="0.3">
      <c r="A6008" s="116" t="s">
        <v>14670</v>
      </c>
      <c r="B6008" s="116" t="s">
        <v>771</v>
      </c>
      <c r="C6008" s="187" t="s">
        <v>2064</v>
      </c>
      <c r="D6008" s="116" t="s">
        <v>2469</v>
      </c>
    </row>
    <row r="6009" spans="1:4" s="186" customFormat="1" ht="13.5" customHeight="1" x14ac:dyDescent="0.3">
      <c r="A6009" s="117" t="s">
        <v>14671</v>
      </c>
      <c r="B6009" s="117" t="s">
        <v>3967</v>
      </c>
      <c r="C6009" s="188" t="s">
        <v>2064</v>
      </c>
      <c r="D6009" s="117" t="s">
        <v>2469</v>
      </c>
    </row>
    <row r="6010" spans="1:4" s="186" customFormat="1" ht="13.5" customHeight="1" x14ac:dyDescent="0.3">
      <c r="A6010" s="116" t="s">
        <v>14672</v>
      </c>
      <c r="B6010" s="116" t="s">
        <v>3969</v>
      </c>
      <c r="C6010" s="187" t="s">
        <v>2064</v>
      </c>
      <c r="D6010" s="116" t="s">
        <v>2469</v>
      </c>
    </row>
    <row r="6011" spans="1:4" s="186" customFormat="1" ht="13.5" customHeight="1" x14ac:dyDescent="0.3">
      <c r="A6011" s="116" t="s">
        <v>14673</v>
      </c>
      <c r="B6011" s="116" t="s">
        <v>2216</v>
      </c>
      <c r="C6011" s="187" t="s">
        <v>2064</v>
      </c>
      <c r="D6011" s="116" t="s">
        <v>2469</v>
      </c>
    </row>
    <row r="6012" spans="1:4" s="186" customFormat="1" ht="13.5" customHeight="1" x14ac:dyDescent="0.3">
      <c r="A6012" s="116" t="s">
        <v>14674</v>
      </c>
      <c r="B6012" s="116" t="s">
        <v>3914</v>
      </c>
      <c r="C6012" s="187" t="s">
        <v>2064</v>
      </c>
      <c r="D6012" s="116" t="s">
        <v>2469</v>
      </c>
    </row>
    <row r="6013" spans="1:4" s="186" customFormat="1" ht="13.5" customHeight="1" x14ac:dyDescent="0.3">
      <c r="A6013" s="116" t="s">
        <v>14674</v>
      </c>
      <c r="B6013" s="116" t="s">
        <v>3914</v>
      </c>
      <c r="C6013" s="187" t="s">
        <v>2064</v>
      </c>
      <c r="D6013" s="116" t="s">
        <v>2469</v>
      </c>
    </row>
    <row r="6014" spans="1:4" s="186" customFormat="1" ht="13.5" customHeight="1" x14ac:dyDescent="0.3">
      <c r="A6014" s="116" t="s">
        <v>14675</v>
      </c>
      <c r="B6014" s="116" t="s">
        <v>3923</v>
      </c>
      <c r="C6014" s="187" t="s">
        <v>2064</v>
      </c>
      <c r="D6014" s="116" t="s">
        <v>2469</v>
      </c>
    </row>
    <row r="6015" spans="1:4" s="186" customFormat="1" ht="13.5" customHeight="1" x14ac:dyDescent="0.3">
      <c r="A6015" s="116" t="s">
        <v>14676</v>
      </c>
      <c r="B6015" s="116" t="s">
        <v>3926</v>
      </c>
      <c r="C6015" s="187" t="s">
        <v>2064</v>
      </c>
      <c r="D6015" s="116" t="s">
        <v>2469</v>
      </c>
    </row>
    <row r="6016" spans="1:4" s="186" customFormat="1" ht="13.5" customHeight="1" x14ac:dyDescent="0.3">
      <c r="A6016" s="116" t="s">
        <v>14677</v>
      </c>
      <c r="B6016" s="116" t="s">
        <v>8026</v>
      </c>
      <c r="C6016" s="187" t="s">
        <v>2064</v>
      </c>
      <c r="D6016" s="116" t="s">
        <v>2405</v>
      </c>
    </row>
    <row r="6017" spans="1:4" s="186" customFormat="1" ht="13.5" customHeight="1" x14ac:dyDescent="0.3">
      <c r="A6017" s="116" t="s">
        <v>14678</v>
      </c>
      <c r="B6017" s="116" t="s">
        <v>3613</v>
      </c>
      <c r="C6017" s="187" t="s">
        <v>2064</v>
      </c>
      <c r="D6017" s="116" t="s">
        <v>2405</v>
      </c>
    </row>
    <row r="6018" spans="1:4" s="186" customFormat="1" ht="13.5" customHeight="1" x14ac:dyDescent="0.3">
      <c r="A6018" s="116" t="s">
        <v>14679</v>
      </c>
      <c r="B6018" s="116" t="s">
        <v>3615</v>
      </c>
      <c r="C6018" s="187" t="s">
        <v>2064</v>
      </c>
      <c r="D6018" s="116" t="s">
        <v>2405</v>
      </c>
    </row>
    <row r="6019" spans="1:4" s="186" customFormat="1" ht="13.5" customHeight="1" x14ac:dyDescent="0.3">
      <c r="A6019" s="117" t="s">
        <v>14679</v>
      </c>
      <c r="B6019" s="117" t="s">
        <v>3615</v>
      </c>
      <c r="C6019" s="188" t="s">
        <v>2064</v>
      </c>
      <c r="D6019" s="117" t="s">
        <v>2405</v>
      </c>
    </row>
    <row r="6020" spans="1:4" s="186" customFormat="1" ht="13.5" customHeight="1" x14ac:dyDescent="0.3">
      <c r="A6020" s="116" t="s">
        <v>14680</v>
      </c>
      <c r="B6020" s="116" t="s">
        <v>3617</v>
      </c>
      <c r="C6020" s="187" t="s">
        <v>2064</v>
      </c>
      <c r="D6020" s="116" t="s">
        <v>2405</v>
      </c>
    </row>
    <row r="6021" spans="1:4" s="186" customFormat="1" ht="13.5" customHeight="1" x14ac:dyDescent="0.3">
      <c r="A6021" s="116" t="s">
        <v>14681</v>
      </c>
      <c r="B6021" s="116" t="s">
        <v>3616</v>
      </c>
      <c r="C6021" s="187" t="s">
        <v>2064</v>
      </c>
      <c r="D6021" s="116" t="s">
        <v>2405</v>
      </c>
    </row>
    <row r="6022" spans="1:4" s="186" customFormat="1" ht="13.5" customHeight="1" x14ac:dyDescent="0.3">
      <c r="A6022" s="117" t="s">
        <v>14681</v>
      </c>
      <c r="B6022" s="117" t="s">
        <v>3616</v>
      </c>
      <c r="C6022" s="188" t="s">
        <v>2064</v>
      </c>
      <c r="D6022" s="117" t="s">
        <v>2405</v>
      </c>
    </row>
    <row r="6023" spans="1:4" s="186" customFormat="1" ht="13.5" customHeight="1" x14ac:dyDescent="0.3">
      <c r="A6023" s="117" t="s">
        <v>14682</v>
      </c>
      <c r="B6023" s="117" t="s">
        <v>3614</v>
      </c>
      <c r="C6023" s="188" t="s">
        <v>2064</v>
      </c>
      <c r="D6023" s="117" t="s">
        <v>2405</v>
      </c>
    </row>
    <row r="6024" spans="1:4" s="186" customFormat="1" ht="13.5" customHeight="1" x14ac:dyDescent="0.3">
      <c r="A6024" s="116" t="s">
        <v>14683</v>
      </c>
      <c r="B6024" s="116" t="s">
        <v>8092</v>
      </c>
      <c r="C6024" s="187" t="s">
        <v>2064</v>
      </c>
      <c r="D6024" s="116" t="s">
        <v>2314</v>
      </c>
    </row>
    <row r="6025" spans="1:4" s="186" customFormat="1" ht="13.5" customHeight="1" x14ac:dyDescent="0.3">
      <c r="A6025" s="116" t="s">
        <v>14684</v>
      </c>
      <c r="B6025" s="116" t="s">
        <v>6016</v>
      </c>
      <c r="C6025" s="187" t="s">
        <v>2064</v>
      </c>
      <c r="D6025" s="116" t="s">
        <v>2405</v>
      </c>
    </row>
    <row r="6026" spans="1:4" s="186" customFormat="1" ht="13.5" customHeight="1" x14ac:dyDescent="0.3">
      <c r="A6026" s="117" t="s">
        <v>14685</v>
      </c>
      <c r="B6026" s="117" t="s">
        <v>2538</v>
      </c>
      <c r="C6026" s="188" t="s">
        <v>2064</v>
      </c>
      <c r="D6026" s="117" t="s">
        <v>2425</v>
      </c>
    </row>
    <row r="6027" spans="1:4" s="186" customFormat="1" ht="13.5" customHeight="1" x14ac:dyDescent="0.3">
      <c r="A6027" s="116" t="s">
        <v>14686</v>
      </c>
      <c r="B6027" s="116" t="s">
        <v>2539</v>
      </c>
      <c r="C6027" s="187" t="s">
        <v>2064</v>
      </c>
      <c r="D6027" s="116" t="s">
        <v>2425</v>
      </c>
    </row>
    <row r="6028" spans="1:4" s="186" customFormat="1" ht="13.5" customHeight="1" x14ac:dyDescent="0.3">
      <c r="A6028" s="116" t="s">
        <v>14687</v>
      </c>
      <c r="B6028" s="116" t="s">
        <v>2535</v>
      </c>
      <c r="C6028" s="187" t="s">
        <v>2064</v>
      </c>
      <c r="D6028" s="116" t="s">
        <v>2425</v>
      </c>
    </row>
    <row r="6029" spans="1:4" s="186" customFormat="1" ht="13.5" customHeight="1" x14ac:dyDescent="0.3">
      <c r="A6029" s="117" t="s">
        <v>14688</v>
      </c>
      <c r="B6029" s="117" t="s">
        <v>2536</v>
      </c>
      <c r="C6029" s="188" t="s">
        <v>2064</v>
      </c>
      <c r="D6029" s="117" t="s">
        <v>2425</v>
      </c>
    </row>
    <row r="6030" spans="1:4" s="186" customFormat="1" ht="13.5" customHeight="1" x14ac:dyDescent="0.3">
      <c r="A6030" s="117" t="s">
        <v>14689</v>
      </c>
      <c r="B6030" s="117" t="s">
        <v>2534</v>
      </c>
      <c r="C6030" s="188" t="s">
        <v>2064</v>
      </c>
      <c r="D6030" s="117" t="s">
        <v>2425</v>
      </c>
    </row>
    <row r="6031" spans="1:4" s="186" customFormat="1" ht="13.5" customHeight="1" x14ac:dyDescent="0.3">
      <c r="A6031" s="117" t="s">
        <v>14690</v>
      </c>
      <c r="B6031" s="117" t="s">
        <v>2532</v>
      </c>
      <c r="C6031" s="188" t="s">
        <v>2064</v>
      </c>
      <c r="D6031" s="117" t="s">
        <v>2425</v>
      </c>
    </row>
    <row r="6032" spans="1:4" s="186" customFormat="1" ht="13.5" customHeight="1" x14ac:dyDescent="0.3">
      <c r="A6032" s="116" t="s">
        <v>14691</v>
      </c>
      <c r="B6032" s="116" t="s">
        <v>2533</v>
      </c>
      <c r="C6032" s="187" t="s">
        <v>2064</v>
      </c>
      <c r="D6032" s="116" t="s">
        <v>2425</v>
      </c>
    </row>
    <row r="6033" spans="1:4" s="186" customFormat="1" ht="13.5" customHeight="1" x14ac:dyDescent="0.3">
      <c r="A6033" s="116" t="s">
        <v>14692</v>
      </c>
      <c r="B6033" s="116" t="s">
        <v>2525</v>
      </c>
      <c r="C6033" s="187" t="s">
        <v>2064</v>
      </c>
      <c r="D6033" s="116" t="s">
        <v>2425</v>
      </c>
    </row>
    <row r="6034" spans="1:4" s="186" customFormat="1" ht="13.5" customHeight="1" x14ac:dyDescent="0.3">
      <c r="A6034" s="116" t="s">
        <v>14693</v>
      </c>
      <c r="B6034" s="116" t="s">
        <v>2527</v>
      </c>
      <c r="C6034" s="187" t="s">
        <v>2064</v>
      </c>
      <c r="D6034" s="116" t="s">
        <v>2425</v>
      </c>
    </row>
    <row r="6035" spans="1:4" s="186" customFormat="1" ht="13.5" customHeight="1" x14ac:dyDescent="0.3">
      <c r="A6035" s="117" t="s">
        <v>14694</v>
      </c>
      <c r="B6035" s="117" t="s">
        <v>2526</v>
      </c>
      <c r="C6035" s="188" t="s">
        <v>2064</v>
      </c>
      <c r="D6035" s="117" t="s">
        <v>2425</v>
      </c>
    </row>
    <row r="6036" spans="1:4" s="186" customFormat="1" ht="13.5" customHeight="1" x14ac:dyDescent="0.3">
      <c r="A6036" s="117" t="s">
        <v>14695</v>
      </c>
      <c r="B6036" s="117" t="s">
        <v>2524</v>
      </c>
      <c r="C6036" s="188" t="s">
        <v>2064</v>
      </c>
      <c r="D6036" s="117" t="s">
        <v>2425</v>
      </c>
    </row>
    <row r="6037" spans="1:4" s="186" customFormat="1" ht="13.5" customHeight="1" x14ac:dyDescent="0.3">
      <c r="A6037" s="117" t="s">
        <v>14696</v>
      </c>
      <c r="B6037" s="117" t="s">
        <v>2528</v>
      </c>
      <c r="C6037" s="188" t="s">
        <v>2064</v>
      </c>
      <c r="D6037" s="117" t="s">
        <v>2425</v>
      </c>
    </row>
    <row r="6038" spans="1:4" s="186" customFormat="1" ht="13.5" customHeight="1" x14ac:dyDescent="0.3">
      <c r="A6038" s="116" t="s">
        <v>14697</v>
      </c>
      <c r="B6038" s="116" t="s">
        <v>2529</v>
      </c>
      <c r="C6038" s="187" t="s">
        <v>2064</v>
      </c>
      <c r="D6038" s="116" t="s">
        <v>2425</v>
      </c>
    </row>
    <row r="6039" spans="1:4" s="186" customFormat="1" ht="13.5" customHeight="1" x14ac:dyDescent="0.3">
      <c r="A6039" s="117" t="s">
        <v>14698</v>
      </c>
      <c r="B6039" s="117" t="s">
        <v>2530</v>
      </c>
      <c r="C6039" s="188" t="s">
        <v>2064</v>
      </c>
      <c r="D6039" s="117" t="s">
        <v>2425</v>
      </c>
    </row>
    <row r="6040" spans="1:4" s="186" customFormat="1" ht="13.5" customHeight="1" x14ac:dyDescent="0.3">
      <c r="A6040" s="116" t="s">
        <v>14699</v>
      </c>
      <c r="B6040" s="116" t="s">
        <v>2531</v>
      </c>
      <c r="C6040" s="187" t="s">
        <v>2064</v>
      </c>
      <c r="D6040" s="116" t="s">
        <v>2425</v>
      </c>
    </row>
    <row r="6041" spans="1:4" s="186" customFormat="1" ht="13.5" customHeight="1" x14ac:dyDescent="0.3">
      <c r="A6041" s="116" t="s">
        <v>14700</v>
      </c>
      <c r="B6041" s="116" t="s">
        <v>2523</v>
      </c>
      <c r="C6041" s="187" t="s">
        <v>2064</v>
      </c>
      <c r="D6041" s="116" t="s">
        <v>2425</v>
      </c>
    </row>
    <row r="6042" spans="1:4" s="186" customFormat="1" ht="13.5" customHeight="1" x14ac:dyDescent="0.3">
      <c r="A6042" s="116" t="s">
        <v>14701</v>
      </c>
      <c r="B6042" s="116" t="s">
        <v>2537</v>
      </c>
      <c r="C6042" s="187" t="s">
        <v>2064</v>
      </c>
      <c r="D6042" s="116" t="s">
        <v>2425</v>
      </c>
    </row>
    <row r="6043" spans="1:4" s="186" customFormat="1" ht="13.5" customHeight="1" x14ac:dyDescent="0.3">
      <c r="A6043" s="117" t="s">
        <v>14702</v>
      </c>
      <c r="B6043" s="117" t="s">
        <v>5806</v>
      </c>
      <c r="C6043" s="188" t="s">
        <v>2064</v>
      </c>
      <c r="D6043" s="117" t="s">
        <v>2542</v>
      </c>
    </row>
    <row r="6044" spans="1:4" s="186" customFormat="1" ht="13.5" customHeight="1" x14ac:dyDescent="0.3">
      <c r="A6044" s="117" t="s">
        <v>14703</v>
      </c>
      <c r="B6044" s="117" t="s">
        <v>7795</v>
      </c>
      <c r="C6044" s="188" t="s">
        <v>2064</v>
      </c>
      <c r="D6044" s="117" t="s">
        <v>2280</v>
      </c>
    </row>
    <row r="6045" spans="1:4" s="186" customFormat="1" ht="13.5" customHeight="1" x14ac:dyDescent="0.3">
      <c r="A6045" s="117" t="s">
        <v>14704</v>
      </c>
      <c r="B6045" s="117" t="s">
        <v>2590</v>
      </c>
      <c r="C6045" s="188" t="s">
        <v>2064</v>
      </c>
      <c r="D6045" s="117" t="s">
        <v>2425</v>
      </c>
    </row>
    <row r="6046" spans="1:4" s="186" customFormat="1" ht="13.5" customHeight="1" x14ac:dyDescent="0.3">
      <c r="A6046" s="116" t="s">
        <v>14705</v>
      </c>
      <c r="B6046" s="116" t="s">
        <v>2541</v>
      </c>
      <c r="C6046" s="187" t="s">
        <v>2064</v>
      </c>
      <c r="D6046" s="116" t="s">
        <v>2425</v>
      </c>
    </row>
    <row r="6047" spans="1:4" s="186" customFormat="1" ht="13.5" customHeight="1" x14ac:dyDescent="0.3">
      <c r="A6047" s="117" t="s">
        <v>14706</v>
      </c>
      <c r="B6047" s="117" t="s">
        <v>2540</v>
      </c>
      <c r="C6047" s="188" t="s">
        <v>2064</v>
      </c>
      <c r="D6047" s="117" t="s">
        <v>2425</v>
      </c>
    </row>
    <row r="6048" spans="1:4" s="186" customFormat="1" ht="13.5" customHeight="1" x14ac:dyDescent="0.3">
      <c r="A6048" s="116" t="s">
        <v>14707</v>
      </c>
      <c r="B6048" s="116" t="s">
        <v>7935</v>
      </c>
      <c r="C6048" s="187" t="s">
        <v>2064</v>
      </c>
      <c r="D6048" s="116" t="s">
        <v>2414</v>
      </c>
    </row>
    <row r="6049" spans="1:4" s="186" customFormat="1" ht="13.5" customHeight="1" x14ac:dyDescent="0.3">
      <c r="A6049" s="116" t="s">
        <v>14708</v>
      </c>
      <c r="B6049" s="116" t="s">
        <v>7930</v>
      </c>
      <c r="C6049" s="187" t="s">
        <v>2064</v>
      </c>
      <c r="D6049" s="116" t="s">
        <v>2414</v>
      </c>
    </row>
    <row r="6050" spans="1:4" s="186" customFormat="1" ht="13.5" customHeight="1" x14ac:dyDescent="0.3">
      <c r="A6050" s="117" t="s">
        <v>14709</v>
      </c>
      <c r="B6050" s="117" t="s">
        <v>2396</v>
      </c>
      <c r="C6050" s="188" t="s">
        <v>277</v>
      </c>
      <c r="D6050" s="117" t="s">
        <v>2314</v>
      </c>
    </row>
    <row r="6051" spans="1:4" s="186" customFormat="1" ht="13.5" customHeight="1" x14ac:dyDescent="0.3">
      <c r="A6051" s="116" t="s">
        <v>14710</v>
      </c>
      <c r="B6051" s="116" t="s">
        <v>7336</v>
      </c>
      <c r="C6051" s="187" t="s">
        <v>2064</v>
      </c>
      <c r="D6051" s="116" t="s">
        <v>2351</v>
      </c>
    </row>
    <row r="6052" spans="1:4" s="186" customFormat="1" ht="13.5" customHeight="1" x14ac:dyDescent="0.3">
      <c r="A6052" s="117" t="s">
        <v>14711</v>
      </c>
      <c r="B6052" s="117" t="s">
        <v>7337</v>
      </c>
      <c r="C6052" s="188" t="s">
        <v>2064</v>
      </c>
      <c r="D6052" s="117" t="s">
        <v>2351</v>
      </c>
    </row>
    <row r="6053" spans="1:4" s="186" customFormat="1" ht="13.5" customHeight="1" x14ac:dyDescent="0.3">
      <c r="A6053" s="117" t="s">
        <v>14712</v>
      </c>
      <c r="B6053" s="117" t="s">
        <v>6929</v>
      </c>
      <c r="C6053" s="188" t="s">
        <v>2064</v>
      </c>
      <c r="D6053" s="117" t="s">
        <v>2351</v>
      </c>
    </row>
    <row r="6054" spans="1:4" s="186" customFormat="1" ht="13.5" customHeight="1" x14ac:dyDescent="0.3">
      <c r="A6054" s="116" t="s">
        <v>14713</v>
      </c>
      <c r="B6054" s="116" t="s">
        <v>7334</v>
      </c>
      <c r="C6054" s="187" t="s">
        <v>2064</v>
      </c>
      <c r="D6054" s="116" t="s">
        <v>2351</v>
      </c>
    </row>
    <row r="6055" spans="1:4" s="186" customFormat="1" ht="13.5" customHeight="1" x14ac:dyDescent="0.3">
      <c r="A6055" s="117" t="s">
        <v>14714</v>
      </c>
      <c r="B6055" s="117" t="s">
        <v>7333</v>
      </c>
      <c r="C6055" s="188" t="s">
        <v>2064</v>
      </c>
      <c r="D6055" s="117" t="s">
        <v>2351</v>
      </c>
    </row>
    <row r="6056" spans="1:4" s="186" customFormat="1" ht="13.5" customHeight="1" x14ac:dyDescent="0.3">
      <c r="A6056" s="116" t="s">
        <v>14715</v>
      </c>
      <c r="B6056" s="116" t="s">
        <v>7332</v>
      </c>
      <c r="C6056" s="187" t="s">
        <v>2064</v>
      </c>
      <c r="D6056" s="116" t="s">
        <v>2351</v>
      </c>
    </row>
    <row r="6057" spans="1:4" s="186" customFormat="1" ht="13.5" customHeight="1" x14ac:dyDescent="0.3">
      <c r="A6057" s="117" t="s">
        <v>14716</v>
      </c>
      <c r="B6057" s="117" t="s">
        <v>7267</v>
      </c>
      <c r="C6057" s="188" t="s">
        <v>2064</v>
      </c>
      <c r="D6057" s="117" t="s">
        <v>2351</v>
      </c>
    </row>
    <row r="6058" spans="1:4" s="186" customFormat="1" ht="13.5" customHeight="1" x14ac:dyDescent="0.3">
      <c r="A6058" s="117" t="s">
        <v>14717</v>
      </c>
      <c r="B6058" s="117" t="s">
        <v>772</v>
      </c>
      <c r="C6058" s="188" t="s">
        <v>2064</v>
      </c>
      <c r="D6058" s="117" t="s">
        <v>2578</v>
      </c>
    </row>
    <row r="6059" spans="1:4" s="186" customFormat="1" ht="13.5" customHeight="1" x14ac:dyDescent="0.3">
      <c r="A6059" s="117" t="s">
        <v>14718</v>
      </c>
      <c r="B6059" s="117" t="s">
        <v>7335</v>
      </c>
      <c r="C6059" s="188" t="s">
        <v>2064</v>
      </c>
      <c r="D6059" s="117" t="s">
        <v>2351</v>
      </c>
    </row>
    <row r="6060" spans="1:4" s="186" customFormat="1" ht="13.5" customHeight="1" x14ac:dyDescent="0.3">
      <c r="A6060" s="116" t="s">
        <v>14719</v>
      </c>
      <c r="B6060" s="116" t="s">
        <v>7330</v>
      </c>
      <c r="C6060" s="187" t="s">
        <v>2064</v>
      </c>
      <c r="D6060" s="116" t="s">
        <v>2351</v>
      </c>
    </row>
    <row r="6061" spans="1:4" s="186" customFormat="1" ht="13.5" customHeight="1" x14ac:dyDescent="0.3">
      <c r="A6061" s="117" t="s">
        <v>14720</v>
      </c>
      <c r="B6061" s="117" t="s">
        <v>7329</v>
      </c>
      <c r="C6061" s="188" t="s">
        <v>2064</v>
      </c>
      <c r="D6061" s="117" t="s">
        <v>2351</v>
      </c>
    </row>
    <row r="6062" spans="1:4" s="186" customFormat="1" ht="13.5" customHeight="1" x14ac:dyDescent="0.3">
      <c r="A6062" s="117" t="s">
        <v>14721</v>
      </c>
      <c r="B6062" s="117" t="s">
        <v>6151</v>
      </c>
      <c r="C6062" s="188" t="s">
        <v>2064</v>
      </c>
      <c r="D6062" s="117" t="s">
        <v>2351</v>
      </c>
    </row>
    <row r="6063" spans="1:4" s="186" customFormat="1" ht="13.5" customHeight="1" x14ac:dyDescent="0.3">
      <c r="A6063" s="116" t="s">
        <v>14722</v>
      </c>
      <c r="B6063" s="116" t="s">
        <v>6150</v>
      </c>
      <c r="C6063" s="187" t="s">
        <v>2064</v>
      </c>
      <c r="D6063" s="116" t="s">
        <v>2351</v>
      </c>
    </row>
    <row r="6064" spans="1:4" s="186" customFormat="1" ht="13.5" customHeight="1" x14ac:dyDescent="0.3">
      <c r="A6064" s="117" t="s">
        <v>14723</v>
      </c>
      <c r="B6064" s="117" t="s">
        <v>6149</v>
      </c>
      <c r="C6064" s="188" t="s">
        <v>2064</v>
      </c>
      <c r="D6064" s="117" t="s">
        <v>2351</v>
      </c>
    </row>
    <row r="6065" spans="1:4" s="186" customFormat="1" ht="13.5" customHeight="1" x14ac:dyDescent="0.3">
      <c r="A6065" s="116" t="s">
        <v>14724</v>
      </c>
      <c r="B6065" s="116" t="s">
        <v>6152</v>
      </c>
      <c r="C6065" s="187" t="s">
        <v>2064</v>
      </c>
      <c r="D6065" s="116" t="s">
        <v>2351</v>
      </c>
    </row>
    <row r="6066" spans="1:4" s="186" customFormat="1" ht="13.5" customHeight="1" x14ac:dyDescent="0.3">
      <c r="A6066" s="116" t="s">
        <v>14725</v>
      </c>
      <c r="B6066" s="116" t="s">
        <v>5496</v>
      </c>
      <c r="C6066" s="187" t="s">
        <v>2064</v>
      </c>
      <c r="D6066" s="116" t="s">
        <v>2351</v>
      </c>
    </row>
    <row r="6067" spans="1:4" s="186" customFormat="1" ht="13.5" customHeight="1" x14ac:dyDescent="0.3">
      <c r="A6067" s="117" t="s">
        <v>14726</v>
      </c>
      <c r="B6067" s="117" t="s">
        <v>8296</v>
      </c>
      <c r="C6067" s="188" t="s">
        <v>2064</v>
      </c>
      <c r="D6067" s="117" t="s">
        <v>2414</v>
      </c>
    </row>
    <row r="6068" spans="1:4" s="186" customFormat="1" ht="13.5" customHeight="1" x14ac:dyDescent="0.3">
      <c r="A6068" s="116" t="s">
        <v>14727</v>
      </c>
      <c r="B6068" s="116" t="s">
        <v>8297</v>
      </c>
      <c r="C6068" s="187" t="s">
        <v>2064</v>
      </c>
      <c r="D6068" s="116" t="s">
        <v>2414</v>
      </c>
    </row>
    <row r="6069" spans="1:4" s="186" customFormat="1" ht="13.5" customHeight="1" x14ac:dyDescent="0.3">
      <c r="A6069" s="117" t="s">
        <v>14728</v>
      </c>
      <c r="B6069" s="117" t="s">
        <v>8298</v>
      </c>
      <c r="C6069" s="188" t="s">
        <v>2064</v>
      </c>
      <c r="D6069" s="117" t="s">
        <v>2414</v>
      </c>
    </row>
    <row r="6070" spans="1:4" s="186" customFormat="1" ht="13.5" customHeight="1" x14ac:dyDescent="0.3">
      <c r="A6070" s="117" t="s">
        <v>14729</v>
      </c>
      <c r="B6070" s="117" t="s">
        <v>6535</v>
      </c>
      <c r="C6070" s="188" t="s">
        <v>2064</v>
      </c>
      <c r="D6070" s="117" t="s">
        <v>2351</v>
      </c>
    </row>
    <row r="6071" spans="1:4" s="186" customFormat="1" ht="13.5" customHeight="1" x14ac:dyDescent="0.3">
      <c r="A6071" s="116" t="s">
        <v>14730</v>
      </c>
      <c r="B6071" s="116" t="s">
        <v>6534</v>
      </c>
      <c r="C6071" s="187" t="s">
        <v>2064</v>
      </c>
      <c r="D6071" s="116" t="s">
        <v>2351</v>
      </c>
    </row>
    <row r="6072" spans="1:4" s="186" customFormat="1" ht="13.5" customHeight="1" x14ac:dyDescent="0.3">
      <c r="A6072" s="116" t="s">
        <v>14731</v>
      </c>
      <c r="B6072" s="116" t="s">
        <v>5491</v>
      </c>
      <c r="C6072" s="187" t="s">
        <v>2064</v>
      </c>
      <c r="D6072" s="116" t="s">
        <v>2458</v>
      </c>
    </row>
    <row r="6073" spans="1:4" s="186" customFormat="1" ht="13.5" customHeight="1" x14ac:dyDescent="0.3">
      <c r="A6073" s="116" t="s">
        <v>14732</v>
      </c>
      <c r="B6073" s="116" t="s">
        <v>773</v>
      </c>
      <c r="C6073" s="187" t="s">
        <v>2064</v>
      </c>
      <c r="D6073" s="116" t="s">
        <v>2405</v>
      </c>
    </row>
    <row r="6074" spans="1:4" s="186" customFormat="1" ht="13.5" customHeight="1" x14ac:dyDescent="0.3">
      <c r="A6074" s="116" t="s">
        <v>14733</v>
      </c>
      <c r="B6074" s="116" t="s">
        <v>2508</v>
      </c>
      <c r="C6074" s="187" t="s">
        <v>417</v>
      </c>
      <c r="D6074" s="116" t="s">
        <v>2351</v>
      </c>
    </row>
    <row r="6075" spans="1:4" s="186" customFormat="1" ht="13.5" customHeight="1" x14ac:dyDescent="0.3">
      <c r="A6075" s="116" t="s">
        <v>14734</v>
      </c>
      <c r="B6075" s="116" t="s">
        <v>2779</v>
      </c>
      <c r="C6075" s="187" t="s">
        <v>417</v>
      </c>
      <c r="D6075" s="116" t="s">
        <v>2297</v>
      </c>
    </row>
    <row r="6076" spans="1:4" s="186" customFormat="1" ht="13.5" customHeight="1" x14ac:dyDescent="0.3">
      <c r="A6076" s="116" t="s">
        <v>14735</v>
      </c>
      <c r="B6076" s="116" t="s">
        <v>6090</v>
      </c>
      <c r="C6076" s="187" t="s">
        <v>2064</v>
      </c>
      <c r="D6076" s="116" t="s">
        <v>2351</v>
      </c>
    </row>
    <row r="6077" spans="1:4" s="186" customFormat="1" ht="13.5" customHeight="1" x14ac:dyDescent="0.3">
      <c r="A6077" s="117" t="s">
        <v>14736</v>
      </c>
      <c r="B6077" s="117" t="s">
        <v>6869</v>
      </c>
      <c r="C6077" s="188" t="s">
        <v>2064</v>
      </c>
      <c r="D6077" s="117" t="s">
        <v>2351</v>
      </c>
    </row>
    <row r="6078" spans="1:4" s="186" customFormat="1" ht="13.5" customHeight="1" x14ac:dyDescent="0.3">
      <c r="A6078" s="117" t="s">
        <v>14737</v>
      </c>
      <c r="B6078" s="117" t="s">
        <v>774</v>
      </c>
      <c r="C6078" s="188" t="s">
        <v>2064</v>
      </c>
      <c r="D6078" s="117" t="s">
        <v>2578</v>
      </c>
    </row>
    <row r="6079" spans="1:4" s="186" customFormat="1" ht="13.5" customHeight="1" x14ac:dyDescent="0.3">
      <c r="A6079" s="116" t="s">
        <v>14738</v>
      </c>
      <c r="B6079" s="116" t="s">
        <v>775</v>
      </c>
      <c r="C6079" s="187" t="s">
        <v>2064</v>
      </c>
      <c r="D6079" s="116" t="s">
        <v>2486</v>
      </c>
    </row>
    <row r="6080" spans="1:4" s="186" customFormat="1" ht="13.5" customHeight="1" x14ac:dyDescent="0.3">
      <c r="A6080" s="116" t="s">
        <v>14739</v>
      </c>
      <c r="B6080" s="116" t="s">
        <v>7827</v>
      </c>
      <c r="C6080" s="187" t="s">
        <v>2064</v>
      </c>
      <c r="D6080" s="116" t="s">
        <v>2282</v>
      </c>
    </row>
    <row r="6081" spans="1:4" s="186" customFormat="1" ht="13.5" customHeight="1" x14ac:dyDescent="0.3">
      <c r="A6081" s="116" t="s">
        <v>14740</v>
      </c>
      <c r="B6081" s="116" t="s">
        <v>7821</v>
      </c>
      <c r="C6081" s="187" t="s">
        <v>2064</v>
      </c>
      <c r="D6081" s="116" t="s">
        <v>2282</v>
      </c>
    </row>
    <row r="6082" spans="1:4" s="186" customFormat="1" ht="13.5" customHeight="1" x14ac:dyDescent="0.3">
      <c r="A6082" s="117" t="s">
        <v>14741</v>
      </c>
      <c r="B6082" s="117" t="s">
        <v>2494</v>
      </c>
      <c r="C6082" s="188" t="s">
        <v>2064</v>
      </c>
      <c r="D6082" s="117" t="s">
        <v>2282</v>
      </c>
    </row>
    <row r="6083" spans="1:4" s="186" customFormat="1" ht="13.5" customHeight="1" x14ac:dyDescent="0.3">
      <c r="A6083" s="117" t="s">
        <v>14742</v>
      </c>
      <c r="B6083" s="117" t="s">
        <v>7808</v>
      </c>
      <c r="C6083" s="188" t="s">
        <v>2064</v>
      </c>
      <c r="D6083" s="117" t="s">
        <v>2282</v>
      </c>
    </row>
    <row r="6084" spans="1:4" s="186" customFormat="1" ht="13.5" customHeight="1" x14ac:dyDescent="0.3">
      <c r="A6084" s="116" t="s">
        <v>14743</v>
      </c>
      <c r="B6084" s="116" t="s">
        <v>7806</v>
      </c>
      <c r="C6084" s="187" t="s">
        <v>2064</v>
      </c>
      <c r="D6084" s="116" t="s">
        <v>2282</v>
      </c>
    </row>
    <row r="6085" spans="1:4" s="186" customFormat="1" ht="13.5" customHeight="1" x14ac:dyDescent="0.3">
      <c r="A6085" s="117" t="s">
        <v>14744</v>
      </c>
      <c r="B6085" s="117" t="s">
        <v>7265</v>
      </c>
      <c r="C6085" s="188" t="s">
        <v>2064</v>
      </c>
      <c r="D6085" s="117" t="s">
        <v>2351</v>
      </c>
    </row>
    <row r="6086" spans="1:4" s="186" customFormat="1" ht="13.5" customHeight="1" x14ac:dyDescent="0.3">
      <c r="A6086" s="116" t="s">
        <v>14745</v>
      </c>
      <c r="B6086" s="116" t="s">
        <v>7548</v>
      </c>
      <c r="C6086" s="187" t="s">
        <v>2064</v>
      </c>
      <c r="D6086" s="116" t="s">
        <v>2578</v>
      </c>
    </row>
    <row r="6087" spans="1:4" s="186" customFormat="1" ht="13.5" customHeight="1" x14ac:dyDescent="0.3">
      <c r="A6087" s="116" t="s">
        <v>14746</v>
      </c>
      <c r="B6087" s="116" t="s">
        <v>3736</v>
      </c>
      <c r="C6087" s="187" t="s">
        <v>2064</v>
      </c>
      <c r="D6087" s="116" t="s">
        <v>2405</v>
      </c>
    </row>
    <row r="6088" spans="1:4" s="186" customFormat="1" ht="13.5" customHeight="1" x14ac:dyDescent="0.3">
      <c r="A6088" s="116" t="s">
        <v>14747</v>
      </c>
      <c r="B6088" s="116" t="s">
        <v>8289</v>
      </c>
      <c r="C6088" s="187" t="s">
        <v>2064</v>
      </c>
      <c r="D6088" s="116" t="s">
        <v>2414</v>
      </c>
    </row>
    <row r="6089" spans="1:4" s="186" customFormat="1" ht="13.5" customHeight="1" x14ac:dyDescent="0.3">
      <c r="A6089" s="116" t="s">
        <v>14748</v>
      </c>
      <c r="B6089" s="116" t="s">
        <v>7260</v>
      </c>
      <c r="C6089" s="187" t="s">
        <v>2064</v>
      </c>
      <c r="D6089" s="116" t="s">
        <v>2351</v>
      </c>
    </row>
    <row r="6090" spans="1:4" s="186" customFormat="1" ht="13.5" customHeight="1" x14ac:dyDescent="0.3">
      <c r="A6090" s="117" t="s">
        <v>14749</v>
      </c>
      <c r="B6090" s="117" t="s">
        <v>6085</v>
      </c>
      <c r="C6090" s="188" t="s">
        <v>2064</v>
      </c>
      <c r="D6090" s="117" t="s">
        <v>2351</v>
      </c>
    </row>
    <row r="6091" spans="1:4" s="186" customFormat="1" ht="13.5" customHeight="1" x14ac:dyDescent="0.3">
      <c r="A6091" s="116" t="s">
        <v>14750</v>
      </c>
      <c r="B6091" s="116" t="s">
        <v>6084</v>
      </c>
      <c r="C6091" s="187" t="s">
        <v>2064</v>
      </c>
      <c r="D6091" s="116" t="s">
        <v>2351</v>
      </c>
    </row>
    <row r="6092" spans="1:4" s="186" customFormat="1" ht="13.5" customHeight="1" x14ac:dyDescent="0.3">
      <c r="A6092" s="116" t="s">
        <v>14751</v>
      </c>
      <c r="B6092" s="116" t="s">
        <v>7258</v>
      </c>
      <c r="C6092" s="187" t="s">
        <v>2064</v>
      </c>
      <c r="D6092" s="116" t="s">
        <v>2351</v>
      </c>
    </row>
    <row r="6093" spans="1:4" s="186" customFormat="1" ht="13.5" customHeight="1" x14ac:dyDescent="0.3">
      <c r="A6093" s="117" t="s">
        <v>14752</v>
      </c>
      <c r="B6093" s="117" t="s">
        <v>7509</v>
      </c>
      <c r="C6093" s="188" t="s">
        <v>2064</v>
      </c>
      <c r="D6093" s="117" t="s">
        <v>2351</v>
      </c>
    </row>
    <row r="6094" spans="1:4" s="186" customFormat="1" ht="13.5" customHeight="1" x14ac:dyDescent="0.3">
      <c r="A6094" s="116" t="s">
        <v>14753</v>
      </c>
      <c r="B6094" s="116" t="s">
        <v>6109</v>
      </c>
      <c r="C6094" s="187" t="s">
        <v>2064</v>
      </c>
      <c r="D6094" s="116" t="s">
        <v>2351</v>
      </c>
    </row>
    <row r="6095" spans="1:4" s="186" customFormat="1" ht="13.5" customHeight="1" x14ac:dyDescent="0.3">
      <c r="A6095" s="117" t="s">
        <v>14754</v>
      </c>
      <c r="B6095" s="117" t="s">
        <v>6108</v>
      </c>
      <c r="C6095" s="188" t="s">
        <v>2064</v>
      </c>
      <c r="D6095" s="117" t="s">
        <v>2351</v>
      </c>
    </row>
    <row r="6096" spans="1:4" s="186" customFormat="1" ht="13.5" customHeight="1" x14ac:dyDescent="0.3">
      <c r="A6096" s="116" t="s">
        <v>14755</v>
      </c>
      <c r="B6096" s="116" t="s">
        <v>7512</v>
      </c>
      <c r="C6096" s="187" t="s">
        <v>2064</v>
      </c>
      <c r="D6096" s="116" t="s">
        <v>2351</v>
      </c>
    </row>
    <row r="6097" spans="1:4" s="186" customFormat="1" ht="13.5" customHeight="1" x14ac:dyDescent="0.3">
      <c r="A6097" s="116" t="s">
        <v>14756</v>
      </c>
      <c r="B6097" s="116" t="s">
        <v>6107</v>
      </c>
      <c r="C6097" s="187" t="s">
        <v>2064</v>
      </c>
      <c r="D6097" s="116" t="s">
        <v>2351</v>
      </c>
    </row>
    <row r="6098" spans="1:4" s="186" customFormat="1" ht="13.5" customHeight="1" x14ac:dyDescent="0.3">
      <c r="A6098" s="116" t="s">
        <v>14757</v>
      </c>
      <c r="B6098" s="116" t="s">
        <v>5524</v>
      </c>
      <c r="C6098" s="187" t="s">
        <v>2064</v>
      </c>
      <c r="D6098" s="116" t="s">
        <v>2351</v>
      </c>
    </row>
    <row r="6099" spans="1:4" s="186" customFormat="1" ht="13.5" customHeight="1" x14ac:dyDescent="0.3">
      <c r="A6099" s="116" t="s">
        <v>14758</v>
      </c>
      <c r="B6099" s="116" t="s">
        <v>4939</v>
      </c>
      <c r="C6099" s="187" t="s">
        <v>2064</v>
      </c>
      <c r="D6099" s="116" t="s">
        <v>2425</v>
      </c>
    </row>
    <row r="6100" spans="1:4" s="186" customFormat="1" ht="13.5" customHeight="1" x14ac:dyDescent="0.3">
      <c r="A6100" s="116" t="s">
        <v>14759</v>
      </c>
      <c r="B6100" s="116" t="s">
        <v>7797</v>
      </c>
      <c r="C6100" s="187" t="s">
        <v>2064</v>
      </c>
      <c r="D6100" s="116" t="s">
        <v>2314</v>
      </c>
    </row>
    <row r="6101" spans="1:4" s="186" customFormat="1" ht="13.5" customHeight="1" x14ac:dyDescent="0.3">
      <c r="A6101" s="116" t="s">
        <v>14760</v>
      </c>
      <c r="B6101" s="116" t="s">
        <v>8437</v>
      </c>
      <c r="C6101" s="187" t="s">
        <v>2064</v>
      </c>
      <c r="D6101" s="116" t="s">
        <v>2322</v>
      </c>
    </row>
    <row r="6102" spans="1:4" s="186" customFormat="1" ht="13.5" customHeight="1" x14ac:dyDescent="0.3">
      <c r="A6102" s="116" t="s">
        <v>14761</v>
      </c>
      <c r="B6102" s="116" t="s">
        <v>4193</v>
      </c>
      <c r="C6102" s="187" t="s">
        <v>2064</v>
      </c>
      <c r="D6102" s="116" t="s">
        <v>2405</v>
      </c>
    </row>
    <row r="6103" spans="1:4" s="186" customFormat="1" ht="13.5" customHeight="1" x14ac:dyDescent="0.3">
      <c r="A6103" s="117" t="s">
        <v>14762</v>
      </c>
      <c r="B6103" s="117" t="s">
        <v>4624</v>
      </c>
      <c r="C6103" s="188" t="s">
        <v>2064</v>
      </c>
      <c r="D6103" s="117" t="s">
        <v>2282</v>
      </c>
    </row>
    <row r="6104" spans="1:4" s="186" customFormat="1" ht="13.5" customHeight="1" x14ac:dyDescent="0.3">
      <c r="A6104" s="116" t="s">
        <v>14763</v>
      </c>
      <c r="B6104" s="116" t="s">
        <v>6031</v>
      </c>
      <c r="C6104" s="187" t="s">
        <v>2064</v>
      </c>
      <c r="D6104" s="116" t="s">
        <v>2351</v>
      </c>
    </row>
    <row r="6105" spans="1:4" s="186" customFormat="1" ht="13.5" customHeight="1" x14ac:dyDescent="0.3">
      <c r="A6105" s="117" t="s">
        <v>14764</v>
      </c>
      <c r="B6105" s="117" t="s">
        <v>7581</v>
      </c>
      <c r="C6105" s="188" t="s">
        <v>2064</v>
      </c>
      <c r="D6105" s="117" t="s">
        <v>2282</v>
      </c>
    </row>
    <row r="6106" spans="1:4" s="186" customFormat="1" ht="13.5" customHeight="1" x14ac:dyDescent="0.3">
      <c r="A6106" s="116" t="s">
        <v>14765</v>
      </c>
      <c r="B6106" s="116" t="s">
        <v>8078</v>
      </c>
      <c r="C6106" s="187" t="s">
        <v>2064</v>
      </c>
      <c r="D6106" s="116" t="s">
        <v>2414</v>
      </c>
    </row>
    <row r="6107" spans="1:4" s="186" customFormat="1" ht="13.5" customHeight="1" x14ac:dyDescent="0.3">
      <c r="A6107" s="116" t="s">
        <v>14766</v>
      </c>
      <c r="B6107" s="116" t="s">
        <v>7583</v>
      </c>
      <c r="C6107" s="187" t="s">
        <v>2064</v>
      </c>
      <c r="D6107" s="116" t="s">
        <v>2280</v>
      </c>
    </row>
    <row r="6108" spans="1:4" s="186" customFormat="1" ht="13.5" customHeight="1" x14ac:dyDescent="0.3">
      <c r="A6108" s="117" t="s">
        <v>14767</v>
      </c>
      <c r="B6108" s="117" t="s">
        <v>7584</v>
      </c>
      <c r="C6108" s="188" t="s">
        <v>2064</v>
      </c>
      <c r="D6108" s="117" t="s">
        <v>2280</v>
      </c>
    </row>
    <row r="6109" spans="1:4" s="186" customFormat="1" ht="13.5" customHeight="1" x14ac:dyDescent="0.3">
      <c r="A6109" s="117" t="s">
        <v>14768</v>
      </c>
      <c r="B6109" s="117" t="s">
        <v>5938</v>
      </c>
      <c r="C6109" s="188" t="s">
        <v>2064</v>
      </c>
      <c r="D6109" s="117" t="s">
        <v>2425</v>
      </c>
    </row>
    <row r="6110" spans="1:4" s="186" customFormat="1" ht="13.5" customHeight="1" x14ac:dyDescent="0.3">
      <c r="A6110" s="116" t="s">
        <v>14769</v>
      </c>
      <c r="B6110" s="116" t="s">
        <v>5939</v>
      </c>
      <c r="C6110" s="187" t="s">
        <v>2064</v>
      </c>
      <c r="D6110" s="116" t="s">
        <v>2351</v>
      </c>
    </row>
    <row r="6111" spans="1:4" s="186" customFormat="1" ht="13.5" customHeight="1" x14ac:dyDescent="0.3">
      <c r="A6111" s="117" t="s">
        <v>14770</v>
      </c>
      <c r="B6111" s="117" t="s">
        <v>5942</v>
      </c>
      <c r="C6111" s="188" t="s">
        <v>2064</v>
      </c>
      <c r="D6111" s="117" t="s">
        <v>2351</v>
      </c>
    </row>
    <row r="6112" spans="1:4" s="186" customFormat="1" ht="13.5" customHeight="1" x14ac:dyDescent="0.3">
      <c r="A6112" s="117" t="s">
        <v>14771</v>
      </c>
      <c r="B6112" s="117" t="s">
        <v>5940</v>
      </c>
      <c r="C6112" s="188" t="s">
        <v>2064</v>
      </c>
      <c r="D6112" s="117" t="s">
        <v>2351</v>
      </c>
    </row>
    <row r="6113" spans="1:4" s="186" customFormat="1" ht="13.5" customHeight="1" x14ac:dyDescent="0.3">
      <c r="A6113" s="116" t="s">
        <v>14772</v>
      </c>
      <c r="B6113" s="116" t="s">
        <v>5941</v>
      </c>
      <c r="C6113" s="187" t="s">
        <v>2064</v>
      </c>
      <c r="D6113" s="116" t="s">
        <v>2351</v>
      </c>
    </row>
    <row r="6114" spans="1:4" s="186" customFormat="1" ht="13.5" customHeight="1" x14ac:dyDescent="0.3">
      <c r="A6114" s="117" t="s">
        <v>14773</v>
      </c>
      <c r="B6114" s="117" t="s">
        <v>2372</v>
      </c>
      <c r="C6114" s="188" t="s">
        <v>277</v>
      </c>
      <c r="D6114" s="117" t="s">
        <v>2314</v>
      </c>
    </row>
    <row r="6115" spans="1:4" s="186" customFormat="1" ht="13.5" customHeight="1" x14ac:dyDescent="0.3">
      <c r="A6115" s="116" t="s">
        <v>14774</v>
      </c>
      <c r="B6115" s="116" t="s">
        <v>2376</v>
      </c>
      <c r="C6115" s="187" t="s">
        <v>277</v>
      </c>
      <c r="D6115" s="116" t="s">
        <v>2314</v>
      </c>
    </row>
    <row r="6116" spans="1:4" s="186" customFormat="1" ht="13.5" customHeight="1" x14ac:dyDescent="0.3">
      <c r="A6116" s="116" t="s">
        <v>14775</v>
      </c>
      <c r="B6116" s="116" t="s">
        <v>2328</v>
      </c>
      <c r="C6116" s="187" t="s">
        <v>277</v>
      </c>
      <c r="D6116" s="116" t="s">
        <v>2314</v>
      </c>
    </row>
    <row r="6117" spans="1:4" s="186" customFormat="1" ht="13.5" customHeight="1" x14ac:dyDescent="0.3">
      <c r="A6117" s="116" t="s">
        <v>14776</v>
      </c>
      <c r="B6117" s="116" t="s">
        <v>2336</v>
      </c>
      <c r="C6117" s="187" t="s">
        <v>277</v>
      </c>
      <c r="D6117" s="116" t="s">
        <v>2314</v>
      </c>
    </row>
    <row r="6118" spans="1:4" s="186" customFormat="1" ht="13.5" customHeight="1" x14ac:dyDescent="0.3">
      <c r="A6118" s="117" t="s">
        <v>14777</v>
      </c>
      <c r="B6118" s="117" t="s">
        <v>2374</v>
      </c>
      <c r="C6118" s="188" t="s">
        <v>277</v>
      </c>
      <c r="D6118" s="117" t="s">
        <v>2280</v>
      </c>
    </row>
    <row r="6119" spans="1:4" s="186" customFormat="1" ht="13.5" customHeight="1" x14ac:dyDescent="0.3">
      <c r="A6119" s="117" t="s">
        <v>14778</v>
      </c>
      <c r="B6119" s="117" t="s">
        <v>2375</v>
      </c>
      <c r="C6119" s="188" t="s">
        <v>277</v>
      </c>
      <c r="D6119" s="117" t="s">
        <v>2314</v>
      </c>
    </row>
    <row r="6120" spans="1:4" s="186" customFormat="1" ht="13.5" customHeight="1" x14ac:dyDescent="0.3">
      <c r="A6120" s="116" t="s">
        <v>14779</v>
      </c>
      <c r="B6120" s="116" t="s">
        <v>2373</v>
      </c>
      <c r="C6120" s="187" t="s">
        <v>277</v>
      </c>
      <c r="D6120" s="116" t="s">
        <v>2314</v>
      </c>
    </row>
    <row r="6121" spans="1:4" s="186" customFormat="1" ht="13.5" customHeight="1" x14ac:dyDescent="0.3">
      <c r="A6121" s="116" t="s">
        <v>14780</v>
      </c>
      <c r="B6121" s="116" t="s">
        <v>8860</v>
      </c>
      <c r="C6121" s="187" t="s">
        <v>2064</v>
      </c>
      <c r="D6121" s="116" t="s">
        <v>2458</v>
      </c>
    </row>
    <row r="6122" spans="1:4" s="186" customFormat="1" ht="13.5" customHeight="1" x14ac:dyDescent="0.3">
      <c r="A6122" s="116" t="s">
        <v>14781</v>
      </c>
      <c r="B6122" s="116" t="s">
        <v>8869</v>
      </c>
      <c r="C6122" s="187" t="s">
        <v>2064</v>
      </c>
      <c r="D6122" s="116" t="s">
        <v>2458</v>
      </c>
    </row>
    <row r="6123" spans="1:4" s="186" customFormat="1" ht="13.5" customHeight="1" x14ac:dyDescent="0.3">
      <c r="A6123" s="117" t="s">
        <v>14782</v>
      </c>
      <c r="B6123" s="117" t="s">
        <v>4184</v>
      </c>
      <c r="C6123" s="188" t="s">
        <v>2064</v>
      </c>
      <c r="D6123" s="117" t="s">
        <v>2458</v>
      </c>
    </row>
    <row r="6124" spans="1:4" s="186" customFormat="1" ht="13.5" customHeight="1" x14ac:dyDescent="0.3">
      <c r="A6124" s="117" t="s">
        <v>14783</v>
      </c>
      <c r="B6124" s="117" t="s">
        <v>3505</v>
      </c>
      <c r="C6124" s="188" t="s">
        <v>277</v>
      </c>
      <c r="D6124" s="117" t="s">
        <v>2280</v>
      </c>
    </row>
    <row r="6125" spans="1:4" s="186" customFormat="1" ht="13.5" customHeight="1" x14ac:dyDescent="0.3">
      <c r="A6125" s="116" t="s">
        <v>14784</v>
      </c>
      <c r="B6125" s="116" t="s">
        <v>3506</v>
      </c>
      <c r="C6125" s="187" t="s">
        <v>277</v>
      </c>
      <c r="D6125" s="116" t="s">
        <v>2280</v>
      </c>
    </row>
    <row r="6126" spans="1:4" s="186" customFormat="1" ht="13.5" customHeight="1" x14ac:dyDescent="0.3">
      <c r="A6126" s="116" t="s">
        <v>14785</v>
      </c>
      <c r="B6126" s="116" t="s">
        <v>3504</v>
      </c>
      <c r="C6126" s="187" t="s">
        <v>277</v>
      </c>
      <c r="D6126" s="116" t="s">
        <v>2280</v>
      </c>
    </row>
    <row r="6127" spans="1:4" s="186" customFormat="1" ht="13.5" customHeight="1" x14ac:dyDescent="0.3">
      <c r="A6127" s="116" t="s">
        <v>14786</v>
      </c>
      <c r="B6127" s="116" t="s">
        <v>3509</v>
      </c>
      <c r="C6127" s="187" t="s">
        <v>277</v>
      </c>
      <c r="D6127" s="116" t="s">
        <v>2297</v>
      </c>
    </row>
    <row r="6128" spans="1:4" s="186" customFormat="1" ht="13.5" customHeight="1" x14ac:dyDescent="0.3">
      <c r="A6128" s="117" t="s">
        <v>2581</v>
      </c>
      <c r="B6128" s="117" t="s">
        <v>2582</v>
      </c>
      <c r="C6128" s="188" t="s">
        <v>277</v>
      </c>
      <c r="D6128" s="117" t="s">
        <v>2414</v>
      </c>
    </row>
    <row r="6129" spans="1:4" s="186" customFormat="1" ht="13.5" customHeight="1" x14ac:dyDescent="0.3">
      <c r="A6129" s="117" t="s">
        <v>14787</v>
      </c>
      <c r="B6129" s="117" t="s">
        <v>2404</v>
      </c>
      <c r="C6129" s="188" t="s">
        <v>2334</v>
      </c>
      <c r="D6129" s="117" t="s">
        <v>2314</v>
      </c>
    </row>
    <row r="6130" spans="1:4" s="186" customFormat="1" ht="13.5" customHeight="1" x14ac:dyDescent="0.3">
      <c r="A6130" s="117" t="s">
        <v>14788</v>
      </c>
      <c r="B6130" s="117" t="s">
        <v>8856</v>
      </c>
      <c r="C6130" s="188" t="s">
        <v>2064</v>
      </c>
      <c r="D6130" s="117" t="s">
        <v>2314</v>
      </c>
    </row>
    <row r="6131" spans="1:4" s="186" customFormat="1" ht="13.5" customHeight="1" x14ac:dyDescent="0.3">
      <c r="A6131" s="117" t="s">
        <v>14789</v>
      </c>
      <c r="B6131" s="117" t="s">
        <v>2401</v>
      </c>
      <c r="C6131" s="188" t="s">
        <v>277</v>
      </c>
      <c r="D6131" s="117" t="s">
        <v>2314</v>
      </c>
    </row>
    <row r="6132" spans="1:4" s="186" customFormat="1" ht="13.5" customHeight="1" x14ac:dyDescent="0.3">
      <c r="A6132" s="116" t="s">
        <v>14790</v>
      </c>
      <c r="B6132" s="116" t="s">
        <v>2395</v>
      </c>
      <c r="C6132" s="187" t="s">
        <v>277</v>
      </c>
      <c r="D6132" s="116" t="s">
        <v>2280</v>
      </c>
    </row>
    <row r="6133" spans="1:4" s="186" customFormat="1" ht="13.5" customHeight="1" x14ac:dyDescent="0.3">
      <c r="A6133" s="116" t="s">
        <v>14791</v>
      </c>
      <c r="B6133" s="116" t="s">
        <v>5336</v>
      </c>
      <c r="C6133" s="187" t="s">
        <v>2064</v>
      </c>
      <c r="D6133" s="116" t="s">
        <v>2578</v>
      </c>
    </row>
    <row r="6134" spans="1:4" s="186" customFormat="1" ht="13.5" customHeight="1" x14ac:dyDescent="0.3">
      <c r="A6134" s="117" t="s">
        <v>14792</v>
      </c>
      <c r="B6134" s="117" t="s">
        <v>8278</v>
      </c>
      <c r="C6134" s="188" t="s">
        <v>2064</v>
      </c>
      <c r="D6134" s="117" t="s">
        <v>2414</v>
      </c>
    </row>
    <row r="6135" spans="1:4" s="186" customFormat="1" ht="13.5" customHeight="1" x14ac:dyDescent="0.3">
      <c r="A6135" s="116" t="s">
        <v>14793</v>
      </c>
      <c r="B6135" s="116" t="s">
        <v>8277</v>
      </c>
      <c r="C6135" s="187" t="s">
        <v>2064</v>
      </c>
      <c r="D6135" s="116" t="s">
        <v>2414</v>
      </c>
    </row>
    <row r="6136" spans="1:4" s="186" customFormat="1" ht="13.5" customHeight="1" x14ac:dyDescent="0.3">
      <c r="A6136" s="116" t="s">
        <v>14794</v>
      </c>
      <c r="B6136" s="116" t="s">
        <v>8279</v>
      </c>
      <c r="C6136" s="187" t="s">
        <v>2064</v>
      </c>
      <c r="D6136" s="116" t="s">
        <v>2414</v>
      </c>
    </row>
    <row r="6137" spans="1:4" s="186" customFormat="1" ht="13.5" customHeight="1" x14ac:dyDescent="0.3">
      <c r="A6137" s="117" t="s">
        <v>14795</v>
      </c>
      <c r="B6137" s="117" t="s">
        <v>5335</v>
      </c>
      <c r="C6137" s="188" t="s">
        <v>2064</v>
      </c>
      <c r="D6137" s="117" t="s">
        <v>2458</v>
      </c>
    </row>
    <row r="6138" spans="1:4" s="186" customFormat="1" ht="13.5" customHeight="1" x14ac:dyDescent="0.3">
      <c r="A6138" s="117" t="s">
        <v>14796</v>
      </c>
      <c r="B6138" s="117" t="s">
        <v>5328</v>
      </c>
      <c r="C6138" s="188" t="s">
        <v>2064</v>
      </c>
      <c r="D6138" s="117" t="s">
        <v>2351</v>
      </c>
    </row>
    <row r="6139" spans="1:4" s="186" customFormat="1" ht="13.5" customHeight="1" x14ac:dyDescent="0.3">
      <c r="A6139" s="117" t="s">
        <v>14797</v>
      </c>
      <c r="B6139" s="117" t="s">
        <v>5330</v>
      </c>
      <c r="C6139" s="188" t="s">
        <v>2064</v>
      </c>
      <c r="D6139" s="117" t="s">
        <v>2351</v>
      </c>
    </row>
    <row r="6140" spans="1:4" s="186" customFormat="1" ht="13.5" customHeight="1" x14ac:dyDescent="0.3">
      <c r="A6140" s="116" t="s">
        <v>14798</v>
      </c>
      <c r="B6140" s="116" t="s">
        <v>5329</v>
      </c>
      <c r="C6140" s="187" t="s">
        <v>2064</v>
      </c>
      <c r="D6140" s="116" t="s">
        <v>2351</v>
      </c>
    </row>
    <row r="6141" spans="1:4" s="186" customFormat="1" ht="13.5" customHeight="1" x14ac:dyDescent="0.3">
      <c r="A6141" s="117" t="s">
        <v>14799</v>
      </c>
      <c r="B6141" s="117" t="s">
        <v>5332</v>
      </c>
      <c r="C6141" s="188" t="s">
        <v>2064</v>
      </c>
      <c r="D6141" s="117" t="s">
        <v>2405</v>
      </c>
    </row>
    <row r="6142" spans="1:4" s="186" customFormat="1" ht="13.5" customHeight="1" x14ac:dyDescent="0.3">
      <c r="A6142" s="116" t="s">
        <v>14800</v>
      </c>
      <c r="B6142" s="116" t="s">
        <v>5333</v>
      </c>
      <c r="C6142" s="187" t="s">
        <v>2064</v>
      </c>
      <c r="D6142" s="116" t="s">
        <v>2405</v>
      </c>
    </row>
    <row r="6143" spans="1:4" s="186" customFormat="1" ht="13.5" customHeight="1" x14ac:dyDescent="0.3">
      <c r="A6143" s="116" t="s">
        <v>14801</v>
      </c>
      <c r="B6143" s="116" t="s">
        <v>5334</v>
      </c>
      <c r="C6143" s="187" t="s">
        <v>727</v>
      </c>
      <c r="D6143" s="116" t="s">
        <v>2405</v>
      </c>
    </row>
    <row r="6144" spans="1:4" s="186" customFormat="1" ht="13.5" customHeight="1" x14ac:dyDescent="0.3">
      <c r="A6144" s="117" t="s">
        <v>14802</v>
      </c>
      <c r="B6144" s="117" t="s">
        <v>1998</v>
      </c>
      <c r="C6144" s="188" t="s">
        <v>2064</v>
      </c>
      <c r="D6144" s="117" t="s">
        <v>2578</v>
      </c>
    </row>
    <row r="6145" spans="1:4" s="186" customFormat="1" ht="13.5" customHeight="1" x14ac:dyDescent="0.3">
      <c r="A6145" s="117" t="s">
        <v>14803</v>
      </c>
      <c r="B6145" s="117" t="s">
        <v>5249</v>
      </c>
      <c r="C6145" s="188" t="s">
        <v>2064</v>
      </c>
      <c r="D6145" s="117" t="s">
        <v>2351</v>
      </c>
    </row>
    <row r="6146" spans="1:4" s="186" customFormat="1" ht="13.5" customHeight="1" x14ac:dyDescent="0.3">
      <c r="A6146" s="116" t="s">
        <v>14804</v>
      </c>
      <c r="B6146" s="116" t="s">
        <v>5248</v>
      </c>
      <c r="C6146" s="187" t="s">
        <v>2064</v>
      </c>
      <c r="D6146" s="116" t="s">
        <v>2351</v>
      </c>
    </row>
    <row r="6147" spans="1:4" s="186" customFormat="1" ht="13.5" customHeight="1" x14ac:dyDescent="0.3">
      <c r="A6147" s="117" t="s">
        <v>14805</v>
      </c>
      <c r="B6147" s="117" t="s">
        <v>6432</v>
      </c>
      <c r="C6147" s="188" t="s">
        <v>2064</v>
      </c>
      <c r="D6147" s="117" t="s">
        <v>2425</v>
      </c>
    </row>
    <row r="6148" spans="1:4" s="186" customFormat="1" ht="13.5" customHeight="1" x14ac:dyDescent="0.3">
      <c r="A6148" s="117" t="s">
        <v>14806</v>
      </c>
      <c r="B6148" s="117" t="s">
        <v>5251</v>
      </c>
      <c r="C6148" s="188" t="s">
        <v>2064</v>
      </c>
      <c r="D6148" s="117" t="s">
        <v>2351</v>
      </c>
    </row>
    <row r="6149" spans="1:4" s="186" customFormat="1" ht="13.5" customHeight="1" x14ac:dyDescent="0.3">
      <c r="A6149" s="116" t="s">
        <v>14807</v>
      </c>
      <c r="B6149" s="116" t="s">
        <v>5246</v>
      </c>
      <c r="C6149" s="187" t="s">
        <v>2064</v>
      </c>
      <c r="D6149" s="116" t="s">
        <v>2351</v>
      </c>
    </row>
    <row r="6150" spans="1:4" s="186" customFormat="1" ht="13.5" customHeight="1" x14ac:dyDescent="0.3">
      <c r="A6150" s="117" t="s">
        <v>14808</v>
      </c>
      <c r="B6150" s="117" t="s">
        <v>5247</v>
      </c>
      <c r="C6150" s="188" t="s">
        <v>2064</v>
      </c>
      <c r="D6150" s="117" t="s">
        <v>2351</v>
      </c>
    </row>
    <row r="6151" spans="1:4" s="186" customFormat="1" ht="13.5" customHeight="1" x14ac:dyDescent="0.3">
      <c r="A6151" s="117" t="s">
        <v>14809</v>
      </c>
      <c r="B6151" s="117" t="s">
        <v>7048</v>
      </c>
      <c r="C6151" s="188" t="s">
        <v>2064</v>
      </c>
      <c r="D6151" s="117" t="s">
        <v>2351</v>
      </c>
    </row>
    <row r="6152" spans="1:4" s="186" customFormat="1" ht="13.5" customHeight="1" x14ac:dyDescent="0.3">
      <c r="A6152" s="116" t="s">
        <v>14810</v>
      </c>
      <c r="B6152" s="116" t="s">
        <v>5250</v>
      </c>
      <c r="C6152" s="187" t="s">
        <v>2064</v>
      </c>
      <c r="D6152" s="116" t="s">
        <v>2351</v>
      </c>
    </row>
    <row r="6153" spans="1:4" s="186" customFormat="1" ht="13.5" customHeight="1" x14ac:dyDescent="0.3">
      <c r="A6153" s="116" t="s">
        <v>14811</v>
      </c>
      <c r="B6153" s="116" t="s">
        <v>5244</v>
      </c>
      <c r="C6153" s="187" t="s">
        <v>2064</v>
      </c>
      <c r="D6153" s="116" t="s">
        <v>2351</v>
      </c>
    </row>
    <row r="6154" spans="1:4" s="186" customFormat="1" ht="13.5" customHeight="1" x14ac:dyDescent="0.3">
      <c r="A6154" s="117" t="s">
        <v>14812</v>
      </c>
      <c r="B6154" s="117" t="s">
        <v>5243</v>
      </c>
      <c r="C6154" s="188" t="s">
        <v>2064</v>
      </c>
      <c r="D6154" s="117" t="s">
        <v>2351</v>
      </c>
    </row>
    <row r="6155" spans="1:4" s="186" customFormat="1" ht="13.5" customHeight="1" x14ac:dyDescent="0.3">
      <c r="A6155" s="116" t="s">
        <v>14813</v>
      </c>
      <c r="B6155" s="116" t="s">
        <v>5242</v>
      </c>
      <c r="C6155" s="187" t="s">
        <v>2064</v>
      </c>
      <c r="D6155" s="116" t="s">
        <v>2351</v>
      </c>
    </row>
    <row r="6156" spans="1:4" s="186" customFormat="1" ht="13.5" customHeight="1" x14ac:dyDescent="0.3">
      <c r="A6156" s="117" t="s">
        <v>14814</v>
      </c>
      <c r="B6156" s="117" t="s">
        <v>5241</v>
      </c>
      <c r="C6156" s="188" t="s">
        <v>2064</v>
      </c>
      <c r="D6156" s="117" t="s">
        <v>2351</v>
      </c>
    </row>
    <row r="6157" spans="1:4" s="186" customFormat="1" ht="13.5" customHeight="1" x14ac:dyDescent="0.3">
      <c r="A6157" s="117" t="s">
        <v>14815</v>
      </c>
      <c r="B6157" s="117" t="s">
        <v>6434</v>
      </c>
      <c r="C6157" s="188" t="s">
        <v>2064</v>
      </c>
      <c r="D6157" s="117" t="s">
        <v>2351</v>
      </c>
    </row>
    <row r="6158" spans="1:4" s="186" customFormat="1" ht="13.5" customHeight="1" x14ac:dyDescent="0.3">
      <c r="A6158" s="116" t="s">
        <v>14816</v>
      </c>
      <c r="B6158" s="116" t="s">
        <v>6433</v>
      </c>
      <c r="C6158" s="187" t="s">
        <v>2064</v>
      </c>
      <c r="D6158" s="116" t="s">
        <v>2351</v>
      </c>
    </row>
    <row r="6159" spans="1:4" s="186" customFormat="1" ht="13.5" customHeight="1" x14ac:dyDescent="0.3">
      <c r="A6159" s="116" t="s">
        <v>14817</v>
      </c>
      <c r="B6159" s="116" t="s">
        <v>7035</v>
      </c>
      <c r="C6159" s="187" t="s">
        <v>2064</v>
      </c>
      <c r="D6159" s="116" t="s">
        <v>2351</v>
      </c>
    </row>
    <row r="6160" spans="1:4" s="186" customFormat="1" ht="13.5" customHeight="1" x14ac:dyDescent="0.3">
      <c r="A6160" s="116" t="s">
        <v>14818</v>
      </c>
      <c r="B6160" s="116" t="s">
        <v>7047</v>
      </c>
      <c r="C6160" s="187" t="s">
        <v>2064</v>
      </c>
      <c r="D6160" s="116" t="s">
        <v>2351</v>
      </c>
    </row>
    <row r="6161" spans="1:4" s="186" customFormat="1" ht="13.5" customHeight="1" x14ac:dyDescent="0.3">
      <c r="A6161" s="117" t="s">
        <v>14819</v>
      </c>
      <c r="B6161" s="117" t="s">
        <v>5245</v>
      </c>
      <c r="C6161" s="188" t="s">
        <v>2064</v>
      </c>
      <c r="D6161" s="117" t="s">
        <v>2351</v>
      </c>
    </row>
    <row r="6162" spans="1:4" s="186" customFormat="1" ht="13.5" customHeight="1" x14ac:dyDescent="0.3">
      <c r="A6162" s="117" t="s">
        <v>14820</v>
      </c>
      <c r="B6162" s="117" t="s">
        <v>7046</v>
      </c>
      <c r="C6162" s="188" t="s">
        <v>2064</v>
      </c>
      <c r="D6162" s="117" t="s">
        <v>2351</v>
      </c>
    </row>
    <row r="6163" spans="1:4" s="186" customFormat="1" ht="13.5" customHeight="1" x14ac:dyDescent="0.3">
      <c r="A6163" s="116" t="s">
        <v>14821</v>
      </c>
      <c r="B6163" s="116" t="s">
        <v>6850</v>
      </c>
      <c r="C6163" s="187" t="s">
        <v>2064</v>
      </c>
      <c r="D6163" s="116" t="s">
        <v>2351</v>
      </c>
    </row>
    <row r="6164" spans="1:4" s="186" customFormat="1" ht="13.5" customHeight="1" x14ac:dyDescent="0.3">
      <c r="A6164" s="117" t="s">
        <v>14822</v>
      </c>
      <c r="B6164" s="117" t="s">
        <v>6849</v>
      </c>
      <c r="C6164" s="188" t="s">
        <v>2064</v>
      </c>
      <c r="D6164" s="117" t="s">
        <v>2351</v>
      </c>
    </row>
    <row r="6165" spans="1:4" s="186" customFormat="1" ht="13.5" customHeight="1" x14ac:dyDescent="0.3">
      <c r="A6165" s="116" t="s">
        <v>14822</v>
      </c>
      <c r="B6165" s="116" t="s">
        <v>6849</v>
      </c>
      <c r="C6165" s="187" t="s">
        <v>2064</v>
      </c>
      <c r="D6165" s="116" t="s">
        <v>2351</v>
      </c>
    </row>
    <row r="6166" spans="1:4" s="186" customFormat="1" ht="13.5" customHeight="1" x14ac:dyDescent="0.3">
      <c r="A6166" s="116" t="s">
        <v>14823</v>
      </c>
      <c r="B6166" s="116" t="s">
        <v>6848</v>
      </c>
      <c r="C6166" s="187" t="s">
        <v>2064</v>
      </c>
      <c r="D6166" s="116" t="s">
        <v>2351</v>
      </c>
    </row>
    <row r="6167" spans="1:4" s="186" customFormat="1" ht="13.5" customHeight="1" x14ac:dyDescent="0.3">
      <c r="A6167" s="116" t="s">
        <v>14824</v>
      </c>
      <c r="B6167" s="116" t="s">
        <v>3813</v>
      </c>
      <c r="C6167" s="187" t="s">
        <v>2064</v>
      </c>
      <c r="D6167" s="116" t="s">
        <v>2351</v>
      </c>
    </row>
    <row r="6168" spans="1:4" s="186" customFormat="1" ht="13.5" customHeight="1" x14ac:dyDescent="0.3">
      <c r="A6168" s="116" t="s">
        <v>14825</v>
      </c>
      <c r="B6168" s="116" t="s">
        <v>2471</v>
      </c>
      <c r="C6168" s="187" t="s">
        <v>277</v>
      </c>
      <c r="D6168" s="116" t="s">
        <v>2389</v>
      </c>
    </row>
    <row r="6169" spans="1:4" s="186" customFormat="1" ht="13.5" customHeight="1" x14ac:dyDescent="0.3">
      <c r="A6169" s="117" t="s">
        <v>14826</v>
      </c>
      <c r="B6169" s="117" t="s">
        <v>2472</v>
      </c>
      <c r="C6169" s="188" t="s">
        <v>277</v>
      </c>
      <c r="D6169" s="117" t="s">
        <v>2314</v>
      </c>
    </row>
    <row r="6170" spans="1:4" s="186" customFormat="1" ht="13.5" customHeight="1" x14ac:dyDescent="0.3">
      <c r="A6170" s="117" t="s">
        <v>14827</v>
      </c>
      <c r="B6170" s="117" t="s">
        <v>5596</v>
      </c>
      <c r="C6170" s="188" t="s">
        <v>2064</v>
      </c>
      <c r="D6170" s="117" t="s">
        <v>2351</v>
      </c>
    </row>
    <row r="6171" spans="1:4" s="186" customFormat="1" ht="13.5" customHeight="1" x14ac:dyDescent="0.3">
      <c r="A6171" s="116" t="s">
        <v>14827</v>
      </c>
      <c r="B6171" s="116" t="s">
        <v>5596</v>
      </c>
      <c r="C6171" s="187" t="s">
        <v>2064</v>
      </c>
      <c r="D6171" s="116" t="s">
        <v>2351</v>
      </c>
    </row>
    <row r="6172" spans="1:4" s="186" customFormat="1" ht="13.5" customHeight="1" x14ac:dyDescent="0.3">
      <c r="A6172" s="116" t="s">
        <v>14828</v>
      </c>
      <c r="B6172" s="116" t="s">
        <v>7062</v>
      </c>
      <c r="C6172" s="187" t="s">
        <v>2064</v>
      </c>
      <c r="D6172" s="116" t="s">
        <v>2578</v>
      </c>
    </row>
    <row r="6173" spans="1:4" s="186" customFormat="1" ht="13.5" customHeight="1" x14ac:dyDescent="0.3">
      <c r="A6173" s="117" t="s">
        <v>14829</v>
      </c>
      <c r="B6173" s="117" t="s">
        <v>6938</v>
      </c>
      <c r="C6173" s="188" t="s">
        <v>2064</v>
      </c>
      <c r="D6173" s="117" t="s">
        <v>2351</v>
      </c>
    </row>
    <row r="6174" spans="1:4" s="186" customFormat="1" ht="13.5" customHeight="1" x14ac:dyDescent="0.3">
      <c r="A6174" s="117" t="s">
        <v>14830</v>
      </c>
      <c r="B6174" s="117" t="s">
        <v>6936</v>
      </c>
      <c r="C6174" s="188" t="s">
        <v>2064</v>
      </c>
      <c r="D6174" s="117" t="s">
        <v>2351</v>
      </c>
    </row>
    <row r="6175" spans="1:4" s="186" customFormat="1" ht="13.5" customHeight="1" x14ac:dyDescent="0.3">
      <c r="A6175" s="116" t="s">
        <v>14831</v>
      </c>
      <c r="B6175" s="116" t="s">
        <v>6937</v>
      </c>
      <c r="C6175" s="187" t="s">
        <v>2064</v>
      </c>
      <c r="D6175" s="116" t="s">
        <v>2351</v>
      </c>
    </row>
    <row r="6176" spans="1:4" s="186" customFormat="1" ht="13.5" customHeight="1" x14ac:dyDescent="0.3">
      <c r="A6176" s="117" t="s">
        <v>14832</v>
      </c>
      <c r="B6176" s="117" t="s">
        <v>4610</v>
      </c>
      <c r="C6176" s="188" t="s">
        <v>2064</v>
      </c>
      <c r="D6176" s="117" t="s">
        <v>2351</v>
      </c>
    </row>
    <row r="6177" spans="1:4" s="186" customFormat="1" ht="13.5" customHeight="1" x14ac:dyDescent="0.3">
      <c r="A6177" s="116" t="s">
        <v>14833</v>
      </c>
      <c r="B6177" s="116" t="s">
        <v>2399</v>
      </c>
      <c r="C6177" s="187" t="s">
        <v>2400</v>
      </c>
      <c r="D6177" s="116" t="s">
        <v>2314</v>
      </c>
    </row>
    <row r="6178" spans="1:4" s="186" customFormat="1" ht="13.5" customHeight="1" x14ac:dyDescent="0.3">
      <c r="A6178" s="116" t="s">
        <v>14834</v>
      </c>
      <c r="B6178" s="116" t="s">
        <v>2887</v>
      </c>
      <c r="C6178" s="187" t="s">
        <v>2064</v>
      </c>
      <c r="D6178" s="116" t="s">
        <v>2282</v>
      </c>
    </row>
    <row r="6179" spans="1:4" s="186" customFormat="1" ht="13.5" customHeight="1" x14ac:dyDescent="0.3">
      <c r="A6179" s="117" t="s">
        <v>14835</v>
      </c>
      <c r="B6179" s="117" t="s">
        <v>2888</v>
      </c>
      <c r="C6179" s="188" t="s">
        <v>2064</v>
      </c>
      <c r="D6179" s="117" t="s">
        <v>2314</v>
      </c>
    </row>
    <row r="6180" spans="1:4" s="186" customFormat="1" ht="13.5" customHeight="1" x14ac:dyDescent="0.3">
      <c r="A6180" s="116" t="s">
        <v>14836</v>
      </c>
      <c r="B6180" s="116" t="s">
        <v>2889</v>
      </c>
      <c r="C6180" s="187" t="s">
        <v>2334</v>
      </c>
      <c r="D6180" s="116" t="s">
        <v>2314</v>
      </c>
    </row>
    <row r="6181" spans="1:4" s="186" customFormat="1" ht="13.5" customHeight="1" x14ac:dyDescent="0.3">
      <c r="A6181" s="116" t="s">
        <v>14837</v>
      </c>
      <c r="B6181" s="116" t="s">
        <v>2895</v>
      </c>
      <c r="C6181" s="187" t="s">
        <v>277</v>
      </c>
      <c r="D6181" s="116" t="s">
        <v>2314</v>
      </c>
    </row>
    <row r="6182" spans="1:4" s="186" customFormat="1" ht="13.5" customHeight="1" x14ac:dyDescent="0.3">
      <c r="A6182" s="116" t="s">
        <v>14838</v>
      </c>
      <c r="B6182" s="116" t="s">
        <v>7302</v>
      </c>
      <c r="C6182" s="187" t="s">
        <v>2064</v>
      </c>
      <c r="D6182" s="116" t="s">
        <v>2351</v>
      </c>
    </row>
    <row r="6183" spans="1:4" s="186" customFormat="1" ht="13.5" customHeight="1" x14ac:dyDescent="0.3">
      <c r="A6183" s="117" t="s">
        <v>14839</v>
      </c>
      <c r="B6183" s="117" t="s">
        <v>7301</v>
      </c>
      <c r="C6183" s="188" t="s">
        <v>2064</v>
      </c>
      <c r="D6183" s="117" t="s">
        <v>2351</v>
      </c>
    </row>
    <row r="6184" spans="1:4" s="186" customFormat="1" ht="13.5" customHeight="1" x14ac:dyDescent="0.3">
      <c r="A6184" s="116" t="s">
        <v>14840</v>
      </c>
      <c r="B6184" s="116" t="s">
        <v>7300</v>
      </c>
      <c r="C6184" s="187" t="s">
        <v>2064</v>
      </c>
      <c r="D6184" s="116" t="s">
        <v>2351</v>
      </c>
    </row>
    <row r="6185" spans="1:4" s="186" customFormat="1" ht="13.5" customHeight="1" x14ac:dyDescent="0.3">
      <c r="A6185" s="117" t="s">
        <v>14841</v>
      </c>
      <c r="B6185" s="117" t="s">
        <v>5751</v>
      </c>
      <c r="C6185" s="188" t="s">
        <v>2064</v>
      </c>
      <c r="D6185" s="117" t="s">
        <v>2405</v>
      </c>
    </row>
    <row r="6186" spans="1:4" s="186" customFormat="1" ht="13.5" customHeight="1" x14ac:dyDescent="0.3">
      <c r="A6186" s="117" t="s">
        <v>14842</v>
      </c>
      <c r="B6186" s="117" t="s">
        <v>776</v>
      </c>
      <c r="C6186" s="188" t="s">
        <v>2064</v>
      </c>
      <c r="D6186" s="117" t="s">
        <v>2297</v>
      </c>
    </row>
    <row r="6187" spans="1:4" s="186" customFormat="1" ht="13.5" customHeight="1" x14ac:dyDescent="0.3">
      <c r="A6187" s="116" t="s">
        <v>14843</v>
      </c>
      <c r="B6187" s="116" t="s">
        <v>5750</v>
      </c>
      <c r="C6187" s="187" t="s">
        <v>2064</v>
      </c>
      <c r="D6187" s="116" t="s">
        <v>2405</v>
      </c>
    </row>
    <row r="6188" spans="1:4" s="186" customFormat="1" ht="13.5" customHeight="1" x14ac:dyDescent="0.3">
      <c r="A6188" s="116" t="s">
        <v>14844</v>
      </c>
      <c r="B6188" s="116" t="s">
        <v>777</v>
      </c>
      <c r="C6188" s="187" t="s">
        <v>2064</v>
      </c>
      <c r="D6188" s="116" t="s">
        <v>2405</v>
      </c>
    </row>
    <row r="6189" spans="1:4" s="186" customFormat="1" ht="13.5" customHeight="1" x14ac:dyDescent="0.3">
      <c r="A6189" s="116" t="s">
        <v>14845</v>
      </c>
      <c r="B6189" s="116" t="s">
        <v>778</v>
      </c>
      <c r="C6189" s="187" t="s">
        <v>2064</v>
      </c>
      <c r="D6189" s="116" t="s">
        <v>2405</v>
      </c>
    </row>
    <row r="6190" spans="1:4" s="186" customFormat="1" ht="13.5" customHeight="1" x14ac:dyDescent="0.3">
      <c r="A6190" s="116" t="s">
        <v>14846</v>
      </c>
      <c r="B6190" s="116" t="s">
        <v>5747</v>
      </c>
      <c r="C6190" s="187" t="s">
        <v>2064</v>
      </c>
      <c r="D6190" s="116" t="s">
        <v>2405</v>
      </c>
    </row>
    <row r="6191" spans="1:4" s="186" customFormat="1" ht="13.5" customHeight="1" x14ac:dyDescent="0.3">
      <c r="A6191" s="116" t="s">
        <v>14847</v>
      </c>
      <c r="B6191" s="116" t="s">
        <v>5748</v>
      </c>
      <c r="C6191" s="187" t="s">
        <v>2064</v>
      </c>
      <c r="D6191" s="116" t="s">
        <v>2405</v>
      </c>
    </row>
    <row r="6192" spans="1:4" s="186" customFormat="1" ht="13.5" customHeight="1" x14ac:dyDescent="0.3">
      <c r="A6192" s="117" t="s">
        <v>14848</v>
      </c>
      <c r="B6192" s="117" t="s">
        <v>779</v>
      </c>
      <c r="C6192" s="188" t="s">
        <v>2064</v>
      </c>
      <c r="D6192" s="117" t="s">
        <v>2405</v>
      </c>
    </row>
    <row r="6193" spans="1:4" s="186" customFormat="1" ht="13.5" customHeight="1" x14ac:dyDescent="0.3">
      <c r="A6193" s="117" t="s">
        <v>14849</v>
      </c>
      <c r="B6193" s="117" t="s">
        <v>5749</v>
      </c>
      <c r="C6193" s="188" t="s">
        <v>2064</v>
      </c>
      <c r="D6193" s="117" t="s">
        <v>2405</v>
      </c>
    </row>
    <row r="6194" spans="1:4" s="186" customFormat="1" ht="13.5" customHeight="1" x14ac:dyDescent="0.3">
      <c r="A6194" s="117" t="s">
        <v>14850</v>
      </c>
      <c r="B6194" s="117" t="s">
        <v>5707</v>
      </c>
      <c r="C6194" s="188" t="s">
        <v>2064</v>
      </c>
      <c r="D6194" s="117" t="s">
        <v>2405</v>
      </c>
    </row>
    <row r="6195" spans="1:4" s="186" customFormat="1" ht="13.5" customHeight="1" x14ac:dyDescent="0.3">
      <c r="A6195" s="116" t="s">
        <v>14851</v>
      </c>
      <c r="B6195" s="116" t="s">
        <v>780</v>
      </c>
      <c r="C6195" s="187" t="s">
        <v>2064</v>
      </c>
      <c r="D6195" s="116" t="s">
        <v>2405</v>
      </c>
    </row>
    <row r="6196" spans="1:4" s="186" customFormat="1" ht="13.5" customHeight="1" x14ac:dyDescent="0.3">
      <c r="A6196" s="117" t="s">
        <v>14852</v>
      </c>
      <c r="B6196" s="117" t="s">
        <v>5708</v>
      </c>
      <c r="C6196" s="188" t="s">
        <v>2064</v>
      </c>
      <c r="D6196" s="117" t="s">
        <v>2405</v>
      </c>
    </row>
    <row r="6197" spans="1:4" s="186" customFormat="1" ht="13.5" customHeight="1" x14ac:dyDescent="0.3">
      <c r="A6197" s="116" t="s">
        <v>14853</v>
      </c>
      <c r="B6197" s="116" t="s">
        <v>781</v>
      </c>
      <c r="C6197" s="187" t="s">
        <v>2064</v>
      </c>
      <c r="D6197" s="116" t="s">
        <v>2405</v>
      </c>
    </row>
    <row r="6198" spans="1:4" s="186" customFormat="1" ht="13.5" customHeight="1" x14ac:dyDescent="0.3">
      <c r="A6198" s="117" t="s">
        <v>14854</v>
      </c>
      <c r="B6198" s="117" t="s">
        <v>2679</v>
      </c>
      <c r="C6198" s="188" t="s">
        <v>277</v>
      </c>
      <c r="D6198" s="117" t="s">
        <v>2297</v>
      </c>
    </row>
    <row r="6199" spans="1:4" s="186" customFormat="1" ht="13.5" customHeight="1" x14ac:dyDescent="0.3">
      <c r="A6199" s="116" t="s">
        <v>14855</v>
      </c>
      <c r="B6199" s="116" t="s">
        <v>2678</v>
      </c>
      <c r="C6199" s="187" t="s">
        <v>277</v>
      </c>
      <c r="D6199" s="116" t="s">
        <v>2297</v>
      </c>
    </row>
    <row r="6200" spans="1:4" s="186" customFormat="1" ht="13.5" customHeight="1" x14ac:dyDescent="0.3">
      <c r="A6200" s="117" t="s">
        <v>14856</v>
      </c>
      <c r="B6200" s="117" t="s">
        <v>2641</v>
      </c>
      <c r="C6200" s="188" t="s">
        <v>277</v>
      </c>
      <c r="D6200" s="117" t="s">
        <v>2297</v>
      </c>
    </row>
    <row r="6201" spans="1:4" s="186" customFormat="1" ht="13.5" customHeight="1" x14ac:dyDescent="0.3">
      <c r="A6201" s="116" t="s">
        <v>14857</v>
      </c>
      <c r="B6201" s="116" t="s">
        <v>2676</v>
      </c>
      <c r="C6201" s="187" t="s">
        <v>277</v>
      </c>
      <c r="D6201" s="116" t="s">
        <v>2297</v>
      </c>
    </row>
    <row r="6202" spans="1:4" s="186" customFormat="1" ht="13.5" customHeight="1" x14ac:dyDescent="0.3">
      <c r="A6202" s="116" t="s">
        <v>14858</v>
      </c>
      <c r="B6202" s="116" t="s">
        <v>2677</v>
      </c>
      <c r="C6202" s="187" t="s">
        <v>277</v>
      </c>
      <c r="D6202" s="116" t="s">
        <v>2297</v>
      </c>
    </row>
    <row r="6203" spans="1:4" s="186" customFormat="1" ht="13.5" customHeight="1" x14ac:dyDescent="0.3">
      <c r="A6203" s="116" t="s">
        <v>14859</v>
      </c>
      <c r="B6203" s="116" t="s">
        <v>2640</v>
      </c>
      <c r="C6203" s="187" t="s">
        <v>277</v>
      </c>
      <c r="D6203" s="116" t="s">
        <v>2297</v>
      </c>
    </row>
    <row r="6204" spans="1:4" s="186" customFormat="1" ht="13.5" customHeight="1" x14ac:dyDescent="0.3">
      <c r="A6204" s="116" t="s">
        <v>14860</v>
      </c>
      <c r="B6204" s="116" t="s">
        <v>2680</v>
      </c>
      <c r="C6204" s="187" t="s">
        <v>277</v>
      </c>
      <c r="D6204" s="116" t="s">
        <v>2297</v>
      </c>
    </row>
    <row r="6205" spans="1:4" s="186" customFormat="1" ht="13.5" customHeight="1" x14ac:dyDescent="0.3">
      <c r="A6205" s="117" t="s">
        <v>14861</v>
      </c>
      <c r="B6205" s="117" t="s">
        <v>2669</v>
      </c>
      <c r="C6205" s="188" t="s">
        <v>277</v>
      </c>
      <c r="D6205" s="117" t="s">
        <v>2297</v>
      </c>
    </row>
    <row r="6206" spans="1:4" s="186" customFormat="1" ht="13.5" customHeight="1" x14ac:dyDescent="0.3">
      <c r="A6206" s="117" t="s">
        <v>14862</v>
      </c>
      <c r="B6206" s="117" t="s">
        <v>2670</v>
      </c>
      <c r="C6206" s="188" t="s">
        <v>277</v>
      </c>
      <c r="D6206" s="117" t="s">
        <v>2297</v>
      </c>
    </row>
    <row r="6207" spans="1:4" s="186" customFormat="1" ht="13.5" customHeight="1" x14ac:dyDescent="0.3">
      <c r="A6207" s="116" t="s">
        <v>14863</v>
      </c>
      <c r="B6207" s="116" t="s">
        <v>2734</v>
      </c>
      <c r="C6207" s="187" t="s">
        <v>277</v>
      </c>
      <c r="D6207" s="116" t="s">
        <v>2297</v>
      </c>
    </row>
    <row r="6208" spans="1:4" s="186" customFormat="1" ht="13.5" customHeight="1" x14ac:dyDescent="0.3">
      <c r="A6208" s="116" t="s">
        <v>14864</v>
      </c>
      <c r="B6208" s="116" t="s">
        <v>2674</v>
      </c>
      <c r="C6208" s="187" t="s">
        <v>277</v>
      </c>
      <c r="D6208" s="116" t="s">
        <v>2297</v>
      </c>
    </row>
    <row r="6209" spans="1:4" s="186" customFormat="1" ht="13.5" customHeight="1" x14ac:dyDescent="0.3">
      <c r="A6209" s="116" t="s">
        <v>14865</v>
      </c>
      <c r="B6209" s="116" t="s">
        <v>2552</v>
      </c>
      <c r="C6209" s="187" t="s">
        <v>277</v>
      </c>
      <c r="D6209" s="116" t="s">
        <v>2297</v>
      </c>
    </row>
    <row r="6210" spans="1:4" s="186" customFormat="1" ht="13.5" customHeight="1" x14ac:dyDescent="0.3">
      <c r="A6210" s="117" t="s">
        <v>14866</v>
      </c>
      <c r="B6210" s="117" t="s">
        <v>2671</v>
      </c>
      <c r="C6210" s="188" t="s">
        <v>277</v>
      </c>
      <c r="D6210" s="117" t="s">
        <v>2297</v>
      </c>
    </row>
    <row r="6211" spans="1:4" s="186" customFormat="1" ht="13.5" customHeight="1" x14ac:dyDescent="0.3">
      <c r="A6211" s="116" t="s">
        <v>14867</v>
      </c>
      <c r="B6211" s="116" t="s">
        <v>2672</v>
      </c>
      <c r="C6211" s="187" t="s">
        <v>277</v>
      </c>
      <c r="D6211" s="116" t="s">
        <v>2297</v>
      </c>
    </row>
    <row r="6212" spans="1:4" s="186" customFormat="1" ht="13.5" customHeight="1" x14ac:dyDescent="0.3">
      <c r="A6212" s="117" t="s">
        <v>14868</v>
      </c>
      <c r="B6212" s="117" t="s">
        <v>2673</v>
      </c>
      <c r="C6212" s="188" t="s">
        <v>277</v>
      </c>
      <c r="D6212" s="117" t="s">
        <v>2297</v>
      </c>
    </row>
    <row r="6213" spans="1:4" s="186" customFormat="1" ht="13.5" customHeight="1" x14ac:dyDescent="0.3">
      <c r="A6213" s="117" t="s">
        <v>14869</v>
      </c>
      <c r="B6213" s="117" t="s">
        <v>2675</v>
      </c>
      <c r="C6213" s="188" t="s">
        <v>277</v>
      </c>
      <c r="D6213" s="117" t="s">
        <v>2297</v>
      </c>
    </row>
    <row r="6214" spans="1:4" s="186" customFormat="1" ht="13.5" customHeight="1" x14ac:dyDescent="0.3">
      <c r="A6214" s="116" t="s">
        <v>14870</v>
      </c>
      <c r="B6214" s="116" t="s">
        <v>2553</v>
      </c>
      <c r="C6214" s="187" t="s">
        <v>277</v>
      </c>
      <c r="D6214" s="116" t="s">
        <v>2297</v>
      </c>
    </row>
    <row r="6215" spans="1:4" s="186" customFormat="1" ht="13.5" customHeight="1" x14ac:dyDescent="0.3">
      <c r="A6215" s="117" t="s">
        <v>14871</v>
      </c>
      <c r="B6215" s="117" t="s">
        <v>2664</v>
      </c>
      <c r="C6215" s="188" t="s">
        <v>277</v>
      </c>
      <c r="D6215" s="117" t="s">
        <v>2297</v>
      </c>
    </row>
    <row r="6216" spans="1:4" s="186" customFormat="1" ht="13.5" customHeight="1" x14ac:dyDescent="0.3">
      <c r="A6216" s="117" t="s">
        <v>14872</v>
      </c>
      <c r="B6216" s="117" t="s">
        <v>2642</v>
      </c>
      <c r="C6216" s="188" t="s">
        <v>277</v>
      </c>
      <c r="D6216" s="117" t="s">
        <v>2297</v>
      </c>
    </row>
    <row r="6217" spans="1:4" s="186" customFormat="1" ht="13.5" customHeight="1" x14ac:dyDescent="0.3">
      <c r="A6217" s="117" t="s">
        <v>14873</v>
      </c>
      <c r="B6217" s="117" t="s">
        <v>8301</v>
      </c>
      <c r="C6217" s="188" t="s">
        <v>2064</v>
      </c>
      <c r="D6217" s="117" t="s">
        <v>2405</v>
      </c>
    </row>
    <row r="6218" spans="1:4" s="186" customFormat="1" ht="13.5" customHeight="1" x14ac:dyDescent="0.3">
      <c r="A6218" s="117" t="s">
        <v>14874</v>
      </c>
      <c r="B6218" s="117" t="s">
        <v>782</v>
      </c>
      <c r="C6218" s="188" t="s">
        <v>2064</v>
      </c>
      <c r="D6218" s="117" t="s">
        <v>2330</v>
      </c>
    </row>
    <row r="6219" spans="1:4" s="186" customFormat="1" ht="13.5" customHeight="1" x14ac:dyDescent="0.3">
      <c r="A6219" s="116" t="s">
        <v>14875</v>
      </c>
      <c r="B6219" s="116" t="s">
        <v>5507</v>
      </c>
      <c r="C6219" s="187" t="s">
        <v>2064</v>
      </c>
      <c r="D6219" s="116" t="s">
        <v>2458</v>
      </c>
    </row>
    <row r="6220" spans="1:4" s="186" customFormat="1" ht="13.5" customHeight="1" x14ac:dyDescent="0.3">
      <c r="A6220" s="117" t="s">
        <v>14876</v>
      </c>
      <c r="B6220" s="117" t="s">
        <v>6922</v>
      </c>
      <c r="C6220" s="188" t="s">
        <v>2064</v>
      </c>
      <c r="D6220" s="117" t="s">
        <v>2578</v>
      </c>
    </row>
    <row r="6221" spans="1:4" s="186" customFormat="1" ht="13.5" customHeight="1" x14ac:dyDescent="0.3">
      <c r="A6221" s="117" t="s">
        <v>14877</v>
      </c>
      <c r="B6221" s="117" t="s">
        <v>6195</v>
      </c>
      <c r="C6221" s="188" t="s">
        <v>2064</v>
      </c>
      <c r="D6221" s="117" t="s">
        <v>2425</v>
      </c>
    </row>
    <row r="6222" spans="1:4" s="186" customFormat="1" ht="13.5" customHeight="1" x14ac:dyDescent="0.3">
      <c r="A6222" s="116" t="s">
        <v>14878</v>
      </c>
      <c r="B6222" s="116" t="s">
        <v>6913</v>
      </c>
      <c r="C6222" s="187" t="s">
        <v>2064</v>
      </c>
      <c r="D6222" s="116" t="s">
        <v>2425</v>
      </c>
    </row>
    <row r="6223" spans="1:4" s="186" customFormat="1" ht="13.5" customHeight="1" x14ac:dyDescent="0.3">
      <c r="A6223" s="117" t="s">
        <v>14879</v>
      </c>
      <c r="B6223" s="117" t="s">
        <v>8412</v>
      </c>
      <c r="C6223" s="188" t="s">
        <v>2064</v>
      </c>
      <c r="D6223" s="117" t="s">
        <v>2282</v>
      </c>
    </row>
    <row r="6224" spans="1:4" s="186" customFormat="1" ht="13.5" customHeight="1" x14ac:dyDescent="0.3">
      <c r="A6224" s="116" t="s">
        <v>14880</v>
      </c>
      <c r="B6224" s="116" t="s">
        <v>7958</v>
      </c>
      <c r="C6224" s="187" t="s">
        <v>2064</v>
      </c>
      <c r="D6224" s="116" t="s">
        <v>2414</v>
      </c>
    </row>
    <row r="6225" spans="1:4" s="186" customFormat="1" ht="13.5" customHeight="1" x14ac:dyDescent="0.3">
      <c r="A6225" s="117" t="s">
        <v>14881</v>
      </c>
      <c r="B6225" s="117" t="s">
        <v>7957</v>
      </c>
      <c r="C6225" s="188" t="s">
        <v>2064</v>
      </c>
      <c r="D6225" s="117" t="s">
        <v>2414</v>
      </c>
    </row>
    <row r="6226" spans="1:4" s="186" customFormat="1" ht="13.5" customHeight="1" x14ac:dyDescent="0.3">
      <c r="A6226" s="116" t="s">
        <v>14882</v>
      </c>
      <c r="B6226" s="116" t="s">
        <v>7956</v>
      </c>
      <c r="C6226" s="187" t="s">
        <v>2064</v>
      </c>
      <c r="D6226" s="116" t="s">
        <v>2330</v>
      </c>
    </row>
    <row r="6227" spans="1:4" s="186" customFormat="1" ht="13.5" customHeight="1" x14ac:dyDescent="0.3">
      <c r="A6227" s="117" t="s">
        <v>14883</v>
      </c>
      <c r="B6227" s="117" t="s">
        <v>5488</v>
      </c>
      <c r="C6227" s="188" t="s">
        <v>2064</v>
      </c>
      <c r="D6227" s="117" t="s">
        <v>2351</v>
      </c>
    </row>
    <row r="6228" spans="1:4" s="186" customFormat="1" ht="13.5" customHeight="1" x14ac:dyDescent="0.3">
      <c r="A6228" s="117" t="s">
        <v>14884</v>
      </c>
      <c r="B6228" s="117" t="s">
        <v>7841</v>
      </c>
      <c r="C6228" s="188" t="s">
        <v>2064</v>
      </c>
      <c r="D6228" s="117" t="s">
        <v>2578</v>
      </c>
    </row>
    <row r="6229" spans="1:4" s="186" customFormat="1" ht="13.5" customHeight="1" x14ac:dyDescent="0.3">
      <c r="A6229" s="117" t="s">
        <v>14885</v>
      </c>
      <c r="B6229" s="117" t="s">
        <v>63</v>
      </c>
      <c r="C6229" s="188" t="s">
        <v>2064</v>
      </c>
      <c r="D6229" s="117" t="s">
        <v>2314</v>
      </c>
    </row>
    <row r="6230" spans="1:4" s="186" customFormat="1" ht="13.5" customHeight="1" x14ac:dyDescent="0.3">
      <c r="A6230" s="116" t="s">
        <v>14886</v>
      </c>
      <c r="B6230" s="116" t="s">
        <v>64</v>
      </c>
      <c r="C6230" s="187" t="s">
        <v>2064</v>
      </c>
      <c r="D6230" s="116" t="s">
        <v>2282</v>
      </c>
    </row>
    <row r="6231" spans="1:4" s="186" customFormat="1" ht="13.5" customHeight="1" x14ac:dyDescent="0.3">
      <c r="A6231" s="116" t="s">
        <v>14887</v>
      </c>
      <c r="B6231" s="116" t="s">
        <v>783</v>
      </c>
      <c r="C6231" s="187" t="s">
        <v>417</v>
      </c>
      <c r="D6231" s="116" t="s">
        <v>2687</v>
      </c>
    </row>
    <row r="6232" spans="1:4" s="186" customFormat="1" ht="13.5" customHeight="1" x14ac:dyDescent="0.3">
      <c r="A6232" s="117" t="s">
        <v>14888</v>
      </c>
      <c r="B6232" s="117" t="s">
        <v>3468</v>
      </c>
      <c r="C6232" s="188" t="s">
        <v>277</v>
      </c>
      <c r="D6232" s="117" t="s">
        <v>2280</v>
      </c>
    </row>
    <row r="6233" spans="1:4" s="186" customFormat="1" ht="13.5" customHeight="1" x14ac:dyDescent="0.3">
      <c r="A6233" s="117" t="s">
        <v>14889</v>
      </c>
      <c r="B6233" s="117" t="s">
        <v>3723</v>
      </c>
      <c r="C6233" s="188" t="s">
        <v>2064</v>
      </c>
      <c r="D6233" s="117" t="s">
        <v>2469</v>
      </c>
    </row>
    <row r="6234" spans="1:4" s="186" customFormat="1" ht="13.5" customHeight="1" x14ac:dyDescent="0.3">
      <c r="A6234" s="117" t="s">
        <v>14890</v>
      </c>
      <c r="B6234" s="117" t="s">
        <v>3467</v>
      </c>
      <c r="C6234" s="188" t="s">
        <v>167</v>
      </c>
      <c r="D6234" s="117" t="s">
        <v>2282</v>
      </c>
    </row>
    <row r="6235" spans="1:4" s="186" customFormat="1" ht="13.5" customHeight="1" x14ac:dyDescent="0.3">
      <c r="A6235" s="116" t="s">
        <v>14890</v>
      </c>
      <c r="B6235" s="116" t="s">
        <v>3467</v>
      </c>
      <c r="C6235" s="187" t="s">
        <v>167</v>
      </c>
      <c r="D6235" s="116" t="s">
        <v>2282</v>
      </c>
    </row>
    <row r="6236" spans="1:4" s="186" customFormat="1" ht="13.5" customHeight="1" x14ac:dyDescent="0.3">
      <c r="A6236" s="116" t="s">
        <v>14891</v>
      </c>
      <c r="B6236" s="116" t="s">
        <v>7798</v>
      </c>
      <c r="C6236" s="187" t="s">
        <v>2064</v>
      </c>
      <c r="D6236" s="116" t="s">
        <v>2314</v>
      </c>
    </row>
    <row r="6237" spans="1:4" s="186" customFormat="1" ht="13.5" customHeight="1" x14ac:dyDescent="0.3">
      <c r="A6237" s="117" t="s">
        <v>14891</v>
      </c>
      <c r="B6237" s="117" t="s">
        <v>7798</v>
      </c>
      <c r="C6237" s="188" t="s">
        <v>2064</v>
      </c>
      <c r="D6237" s="117" t="s">
        <v>2314</v>
      </c>
    </row>
    <row r="6238" spans="1:4" s="186" customFormat="1" ht="13.5" customHeight="1" x14ac:dyDescent="0.3">
      <c r="A6238" s="116" t="s">
        <v>14892</v>
      </c>
      <c r="B6238" s="116" t="s">
        <v>3740</v>
      </c>
      <c r="C6238" s="187" t="s">
        <v>2064</v>
      </c>
      <c r="D6238" s="116" t="s">
        <v>2405</v>
      </c>
    </row>
    <row r="6239" spans="1:4" s="186" customFormat="1" ht="13.5" customHeight="1" x14ac:dyDescent="0.3">
      <c r="A6239" s="116" t="s">
        <v>14893</v>
      </c>
      <c r="B6239" s="116" t="s">
        <v>7961</v>
      </c>
      <c r="C6239" s="187" t="s">
        <v>2064</v>
      </c>
      <c r="D6239" s="116" t="s">
        <v>2405</v>
      </c>
    </row>
    <row r="6240" spans="1:4" s="186" customFormat="1" ht="13.5" customHeight="1" x14ac:dyDescent="0.3">
      <c r="A6240" s="117" t="s">
        <v>14894</v>
      </c>
      <c r="B6240" s="117" t="s">
        <v>8814</v>
      </c>
      <c r="C6240" s="188" t="s">
        <v>2064</v>
      </c>
      <c r="D6240" s="117" t="s">
        <v>2282</v>
      </c>
    </row>
    <row r="6241" spans="1:4" s="186" customFormat="1" ht="13.5" customHeight="1" x14ac:dyDescent="0.3">
      <c r="A6241" s="117" t="s">
        <v>14895</v>
      </c>
      <c r="B6241" s="117" t="s">
        <v>8077</v>
      </c>
      <c r="C6241" s="188" t="s">
        <v>2064</v>
      </c>
      <c r="D6241" s="117" t="s">
        <v>2414</v>
      </c>
    </row>
    <row r="6242" spans="1:4" s="186" customFormat="1" ht="13.5" customHeight="1" x14ac:dyDescent="0.3">
      <c r="A6242" s="116" t="s">
        <v>14896</v>
      </c>
      <c r="B6242" s="116" t="s">
        <v>7341</v>
      </c>
      <c r="C6242" s="187" t="s">
        <v>2064</v>
      </c>
      <c r="D6242" s="116" t="s">
        <v>2578</v>
      </c>
    </row>
    <row r="6243" spans="1:4" s="186" customFormat="1" ht="13.5" customHeight="1" x14ac:dyDescent="0.3">
      <c r="A6243" s="117" t="s">
        <v>14897</v>
      </c>
      <c r="B6243" s="117" t="s">
        <v>5995</v>
      </c>
      <c r="C6243" s="188" t="s">
        <v>2064</v>
      </c>
      <c r="D6243" s="117" t="s">
        <v>2390</v>
      </c>
    </row>
    <row r="6244" spans="1:4" s="186" customFormat="1" ht="13.5" customHeight="1" x14ac:dyDescent="0.3">
      <c r="A6244" s="117" t="s">
        <v>14898</v>
      </c>
      <c r="B6244" s="117" t="s">
        <v>3395</v>
      </c>
      <c r="C6244" s="188" t="s">
        <v>2064</v>
      </c>
      <c r="D6244" s="117" t="s">
        <v>2425</v>
      </c>
    </row>
    <row r="6245" spans="1:4" s="186" customFormat="1" ht="13.5" customHeight="1" x14ac:dyDescent="0.3">
      <c r="A6245" s="117" t="s">
        <v>14899</v>
      </c>
      <c r="B6245" s="117" t="s">
        <v>3514</v>
      </c>
      <c r="C6245" s="188" t="s">
        <v>2064</v>
      </c>
      <c r="D6245" s="117" t="s">
        <v>2280</v>
      </c>
    </row>
    <row r="6246" spans="1:4" s="186" customFormat="1" ht="13.5" customHeight="1" x14ac:dyDescent="0.3">
      <c r="A6246" s="116" t="s">
        <v>14900</v>
      </c>
      <c r="B6246" s="116" t="s">
        <v>5994</v>
      </c>
      <c r="C6246" s="187" t="s">
        <v>2064</v>
      </c>
      <c r="D6246" s="116" t="s">
        <v>2351</v>
      </c>
    </row>
    <row r="6247" spans="1:4" s="186" customFormat="1" ht="13.5" customHeight="1" x14ac:dyDescent="0.3">
      <c r="A6247" s="117" t="s">
        <v>14901</v>
      </c>
      <c r="B6247" s="117" t="s">
        <v>5993</v>
      </c>
      <c r="C6247" s="188" t="s">
        <v>2064</v>
      </c>
      <c r="D6247" s="117" t="s">
        <v>2351</v>
      </c>
    </row>
    <row r="6248" spans="1:4" s="186" customFormat="1" ht="13.5" customHeight="1" x14ac:dyDescent="0.3">
      <c r="A6248" s="117" t="s">
        <v>14902</v>
      </c>
      <c r="B6248" s="117" t="s">
        <v>6916</v>
      </c>
      <c r="C6248" s="188" t="s">
        <v>2064</v>
      </c>
      <c r="D6248" s="117" t="s">
        <v>2458</v>
      </c>
    </row>
    <row r="6249" spans="1:4" s="186" customFormat="1" ht="13.5" customHeight="1" x14ac:dyDescent="0.3">
      <c r="A6249" s="117" t="s">
        <v>14903</v>
      </c>
      <c r="B6249" s="117" t="s">
        <v>8816</v>
      </c>
      <c r="C6249" s="188" t="s">
        <v>2064</v>
      </c>
      <c r="D6249" s="117" t="s">
        <v>2282</v>
      </c>
    </row>
    <row r="6250" spans="1:4" s="186" customFormat="1" ht="13.5" customHeight="1" x14ac:dyDescent="0.3">
      <c r="A6250" s="117" t="s">
        <v>14904</v>
      </c>
      <c r="B6250" s="117" t="s">
        <v>6914</v>
      </c>
      <c r="C6250" s="188" t="s">
        <v>2064</v>
      </c>
      <c r="D6250" s="117" t="s">
        <v>2425</v>
      </c>
    </row>
    <row r="6251" spans="1:4" s="186" customFormat="1" ht="13.5" customHeight="1" x14ac:dyDescent="0.3">
      <c r="A6251" s="117" t="s">
        <v>14905</v>
      </c>
      <c r="B6251" s="117" t="s">
        <v>7106</v>
      </c>
      <c r="C6251" s="188" t="s">
        <v>2064</v>
      </c>
      <c r="D6251" s="117" t="s">
        <v>2351</v>
      </c>
    </row>
    <row r="6252" spans="1:4" s="186" customFormat="1" ht="13.5" customHeight="1" x14ac:dyDescent="0.3">
      <c r="A6252" s="116" t="s">
        <v>14906</v>
      </c>
      <c r="B6252" s="116" t="s">
        <v>8815</v>
      </c>
      <c r="C6252" s="187" t="s">
        <v>2064</v>
      </c>
      <c r="D6252" s="116" t="s">
        <v>2282</v>
      </c>
    </row>
    <row r="6253" spans="1:4" s="186" customFormat="1" ht="13.5" customHeight="1" x14ac:dyDescent="0.3">
      <c r="A6253" s="116" t="s">
        <v>14907</v>
      </c>
      <c r="B6253" s="116" t="s">
        <v>5739</v>
      </c>
      <c r="C6253" s="187" t="s">
        <v>2064</v>
      </c>
      <c r="D6253" s="116" t="s">
        <v>2351</v>
      </c>
    </row>
    <row r="6254" spans="1:4" s="186" customFormat="1" ht="13.5" customHeight="1" x14ac:dyDescent="0.3">
      <c r="A6254" s="117" t="s">
        <v>14908</v>
      </c>
      <c r="B6254" s="117" t="s">
        <v>5740</v>
      </c>
      <c r="C6254" s="188" t="s">
        <v>2064</v>
      </c>
      <c r="D6254" s="117" t="s">
        <v>2351</v>
      </c>
    </row>
    <row r="6255" spans="1:4" s="186" customFormat="1" ht="13.5" customHeight="1" x14ac:dyDescent="0.3">
      <c r="A6255" s="117" t="s">
        <v>14909</v>
      </c>
      <c r="B6255" s="117" t="s">
        <v>5733</v>
      </c>
      <c r="C6255" s="188" t="s">
        <v>2064</v>
      </c>
      <c r="D6255" s="117" t="s">
        <v>2351</v>
      </c>
    </row>
    <row r="6256" spans="1:4" s="186" customFormat="1" ht="13.5" customHeight="1" x14ac:dyDescent="0.3">
      <c r="A6256" s="116" t="s">
        <v>14910</v>
      </c>
      <c r="B6256" s="116" t="s">
        <v>5726</v>
      </c>
      <c r="C6256" s="187" t="s">
        <v>2064</v>
      </c>
      <c r="D6256" s="116" t="s">
        <v>2351</v>
      </c>
    </row>
    <row r="6257" spans="1:4" s="186" customFormat="1" ht="13.5" customHeight="1" x14ac:dyDescent="0.3">
      <c r="A6257" s="117" t="s">
        <v>14911</v>
      </c>
      <c r="B6257" s="117" t="s">
        <v>5727</v>
      </c>
      <c r="C6257" s="188" t="s">
        <v>2064</v>
      </c>
      <c r="D6257" s="117" t="s">
        <v>2351</v>
      </c>
    </row>
    <row r="6258" spans="1:4" s="186" customFormat="1" ht="13.5" customHeight="1" x14ac:dyDescent="0.3">
      <c r="A6258" s="117" t="s">
        <v>14912</v>
      </c>
      <c r="B6258" s="117" t="s">
        <v>5725</v>
      </c>
      <c r="C6258" s="188" t="s">
        <v>2064</v>
      </c>
      <c r="D6258" s="117" t="s">
        <v>2351</v>
      </c>
    </row>
    <row r="6259" spans="1:4" s="186" customFormat="1" ht="13.5" customHeight="1" x14ac:dyDescent="0.3">
      <c r="A6259" s="116" t="s">
        <v>14913</v>
      </c>
      <c r="B6259" s="116" t="s">
        <v>5732</v>
      </c>
      <c r="C6259" s="187" t="s">
        <v>2064</v>
      </c>
      <c r="D6259" s="116" t="s">
        <v>2351</v>
      </c>
    </row>
    <row r="6260" spans="1:4" s="186" customFormat="1" ht="13.5" customHeight="1" x14ac:dyDescent="0.3">
      <c r="A6260" s="116" t="s">
        <v>14914</v>
      </c>
      <c r="B6260" s="116" t="s">
        <v>6915</v>
      </c>
      <c r="C6260" s="187" t="s">
        <v>2064</v>
      </c>
      <c r="D6260" s="116" t="s">
        <v>2425</v>
      </c>
    </row>
    <row r="6261" spans="1:4" s="186" customFormat="1" ht="13.5" customHeight="1" x14ac:dyDescent="0.3">
      <c r="A6261" s="117" t="s">
        <v>14915</v>
      </c>
      <c r="B6261" s="117" t="s">
        <v>8366</v>
      </c>
      <c r="C6261" s="188" t="s">
        <v>2064</v>
      </c>
      <c r="D6261" s="117" t="s">
        <v>2414</v>
      </c>
    </row>
    <row r="6262" spans="1:4" s="186" customFormat="1" ht="13.5" customHeight="1" x14ac:dyDescent="0.3">
      <c r="A6262" s="116" t="s">
        <v>14916</v>
      </c>
      <c r="B6262" s="116" t="s">
        <v>784</v>
      </c>
      <c r="C6262" s="187" t="s">
        <v>2064</v>
      </c>
      <c r="D6262" s="116" t="s">
        <v>2405</v>
      </c>
    </row>
    <row r="6263" spans="1:4" s="186" customFormat="1" ht="13.5" customHeight="1" x14ac:dyDescent="0.3">
      <c r="A6263" s="117" t="s">
        <v>14917</v>
      </c>
      <c r="B6263" s="117" t="s">
        <v>785</v>
      </c>
      <c r="C6263" s="188" t="s">
        <v>2064</v>
      </c>
      <c r="D6263" s="117" t="s">
        <v>2405</v>
      </c>
    </row>
    <row r="6264" spans="1:4" s="186" customFormat="1" ht="13.5" customHeight="1" x14ac:dyDescent="0.3">
      <c r="A6264" s="117" t="s">
        <v>14918</v>
      </c>
      <c r="B6264" s="117" t="s">
        <v>7954</v>
      </c>
      <c r="C6264" s="188" t="s">
        <v>2064</v>
      </c>
      <c r="D6264" s="117" t="s">
        <v>4883</v>
      </c>
    </row>
    <row r="6265" spans="1:4" s="186" customFormat="1" ht="13.5" customHeight="1" x14ac:dyDescent="0.3">
      <c r="A6265" s="116" t="s">
        <v>14918</v>
      </c>
      <c r="B6265" s="116" t="s">
        <v>7954</v>
      </c>
      <c r="C6265" s="187" t="s">
        <v>2064</v>
      </c>
      <c r="D6265" s="116" t="s">
        <v>4883</v>
      </c>
    </row>
    <row r="6266" spans="1:4" s="186" customFormat="1" ht="13.5" customHeight="1" x14ac:dyDescent="0.3">
      <c r="A6266" s="117" t="s">
        <v>14919</v>
      </c>
      <c r="B6266" s="117" t="s">
        <v>8854</v>
      </c>
      <c r="C6266" s="188" t="s">
        <v>2064</v>
      </c>
      <c r="D6266" s="117" t="s">
        <v>2314</v>
      </c>
    </row>
    <row r="6267" spans="1:4" s="186" customFormat="1" ht="13.5" customHeight="1" x14ac:dyDescent="0.3">
      <c r="A6267" s="117" t="s">
        <v>14920</v>
      </c>
      <c r="B6267" s="117" t="s">
        <v>8818</v>
      </c>
      <c r="C6267" s="188" t="s">
        <v>2064</v>
      </c>
      <c r="D6267" s="117" t="s">
        <v>2314</v>
      </c>
    </row>
    <row r="6268" spans="1:4" s="186" customFormat="1" ht="13.5" customHeight="1" x14ac:dyDescent="0.3">
      <c r="A6268" s="117" t="s">
        <v>14921</v>
      </c>
      <c r="B6268" s="117" t="s">
        <v>8811</v>
      </c>
      <c r="C6268" s="188" t="s">
        <v>2064</v>
      </c>
      <c r="D6268" s="117" t="s">
        <v>2314</v>
      </c>
    </row>
    <row r="6269" spans="1:4" s="186" customFormat="1" ht="13.5" customHeight="1" x14ac:dyDescent="0.3">
      <c r="A6269" s="117" t="s">
        <v>14922</v>
      </c>
      <c r="B6269" s="117" t="s">
        <v>8827</v>
      </c>
      <c r="C6269" s="188" t="s">
        <v>2064</v>
      </c>
      <c r="D6269" s="117" t="s">
        <v>2314</v>
      </c>
    </row>
    <row r="6270" spans="1:4" s="186" customFormat="1" ht="13.5" customHeight="1" x14ac:dyDescent="0.3">
      <c r="A6270" s="116" t="s">
        <v>14923</v>
      </c>
      <c r="B6270" s="116" t="s">
        <v>8824</v>
      </c>
      <c r="C6270" s="187" t="s">
        <v>2064</v>
      </c>
      <c r="D6270" s="116" t="s">
        <v>2314</v>
      </c>
    </row>
    <row r="6271" spans="1:4" s="186" customFormat="1" ht="13.5" customHeight="1" x14ac:dyDescent="0.3">
      <c r="A6271" s="116" t="s">
        <v>14924</v>
      </c>
      <c r="B6271" s="116" t="s">
        <v>8812</v>
      </c>
      <c r="C6271" s="187" t="s">
        <v>2064</v>
      </c>
      <c r="D6271" s="116" t="s">
        <v>2314</v>
      </c>
    </row>
    <row r="6272" spans="1:4" s="186" customFormat="1" ht="13.5" customHeight="1" x14ac:dyDescent="0.3">
      <c r="A6272" s="116" t="s">
        <v>14925</v>
      </c>
      <c r="B6272" s="116" t="s">
        <v>8794</v>
      </c>
      <c r="C6272" s="187" t="s">
        <v>2064</v>
      </c>
      <c r="D6272" s="116" t="s">
        <v>2314</v>
      </c>
    </row>
    <row r="6273" spans="1:4" s="186" customFormat="1" ht="13.5" customHeight="1" x14ac:dyDescent="0.3">
      <c r="A6273" s="117" t="s">
        <v>14925</v>
      </c>
      <c r="B6273" s="117" t="s">
        <v>8794</v>
      </c>
      <c r="C6273" s="188" t="s">
        <v>2064</v>
      </c>
      <c r="D6273" s="117" t="s">
        <v>2314</v>
      </c>
    </row>
    <row r="6274" spans="1:4" s="186" customFormat="1" ht="13.5" customHeight="1" x14ac:dyDescent="0.3">
      <c r="A6274" s="117" t="s">
        <v>14926</v>
      </c>
      <c r="B6274" s="117" t="s">
        <v>8377</v>
      </c>
      <c r="C6274" s="188" t="s">
        <v>2064</v>
      </c>
      <c r="D6274" s="117" t="s">
        <v>2458</v>
      </c>
    </row>
    <row r="6275" spans="1:4" s="186" customFormat="1" ht="13.5" customHeight="1" x14ac:dyDescent="0.3">
      <c r="A6275" s="116" t="s">
        <v>14927</v>
      </c>
      <c r="B6275" s="116" t="s">
        <v>8825</v>
      </c>
      <c r="C6275" s="187" t="s">
        <v>2064</v>
      </c>
      <c r="D6275" s="116" t="s">
        <v>2314</v>
      </c>
    </row>
    <row r="6276" spans="1:4" s="186" customFormat="1" ht="13.5" customHeight="1" x14ac:dyDescent="0.3">
      <c r="A6276" s="117" t="s">
        <v>14928</v>
      </c>
      <c r="B6276" s="117" t="s">
        <v>8826</v>
      </c>
      <c r="C6276" s="188" t="s">
        <v>2064</v>
      </c>
      <c r="D6276" s="117" t="s">
        <v>2314</v>
      </c>
    </row>
    <row r="6277" spans="1:4" s="186" customFormat="1" ht="13.5" customHeight="1" x14ac:dyDescent="0.3">
      <c r="A6277" s="116" t="s">
        <v>14929</v>
      </c>
      <c r="B6277" s="116" t="s">
        <v>2000</v>
      </c>
      <c r="C6277" s="187" t="s">
        <v>2064</v>
      </c>
      <c r="D6277" s="116" t="s">
        <v>2405</v>
      </c>
    </row>
    <row r="6278" spans="1:4" s="186" customFormat="1" ht="13.5" customHeight="1" x14ac:dyDescent="0.3">
      <c r="A6278" s="116" t="s">
        <v>14930</v>
      </c>
      <c r="B6278" s="116" t="s">
        <v>8793</v>
      </c>
      <c r="C6278" s="187" t="s">
        <v>2064</v>
      </c>
      <c r="D6278" s="116" t="s">
        <v>2314</v>
      </c>
    </row>
    <row r="6279" spans="1:4" s="186" customFormat="1" ht="13.5" customHeight="1" x14ac:dyDescent="0.3">
      <c r="A6279" s="116" t="s">
        <v>14931</v>
      </c>
      <c r="B6279" s="116" t="s">
        <v>8792</v>
      </c>
      <c r="C6279" s="187" t="s">
        <v>2064</v>
      </c>
      <c r="D6279" s="116" t="s">
        <v>2314</v>
      </c>
    </row>
    <row r="6280" spans="1:4" s="186" customFormat="1" ht="13.5" customHeight="1" x14ac:dyDescent="0.3">
      <c r="A6280" s="117" t="s">
        <v>14932</v>
      </c>
      <c r="B6280" s="117" t="s">
        <v>8822</v>
      </c>
      <c r="C6280" s="188" t="s">
        <v>2064</v>
      </c>
      <c r="D6280" s="117" t="s">
        <v>2314</v>
      </c>
    </row>
    <row r="6281" spans="1:4" s="186" customFormat="1" ht="13.5" customHeight="1" x14ac:dyDescent="0.3">
      <c r="A6281" s="117" t="s">
        <v>14933</v>
      </c>
      <c r="B6281" s="117" t="s">
        <v>8817</v>
      </c>
      <c r="C6281" s="188" t="s">
        <v>2064</v>
      </c>
      <c r="D6281" s="117" t="s">
        <v>2314</v>
      </c>
    </row>
    <row r="6282" spans="1:4" s="186" customFormat="1" ht="13.5" customHeight="1" x14ac:dyDescent="0.3">
      <c r="A6282" s="116" t="s">
        <v>14933</v>
      </c>
      <c r="B6282" s="116" t="s">
        <v>8817</v>
      </c>
      <c r="C6282" s="187" t="s">
        <v>2064</v>
      </c>
      <c r="D6282" s="116" t="s">
        <v>2314</v>
      </c>
    </row>
    <row r="6283" spans="1:4" s="186" customFormat="1" ht="13.5" customHeight="1" x14ac:dyDescent="0.3">
      <c r="A6283" s="117" t="s">
        <v>14934</v>
      </c>
      <c r="B6283" s="117" t="s">
        <v>8828</v>
      </c>
      <c r="C6283" s="188" t="s">
        <v>2064</v>
      </c>
      <c r="D6283" s="117" t="s">
        <v>2314</v>
      </c>
    </row>
    <row r="6284" spans="1:4" s="186" customFormat="1" ht="13.5" customHeight="1" x14ac:dyDescent="0.3">
      <c r="A6284" s="117" t="s">
        <v>14935</v>
      </c>
      <c r="B6284" s="117" t="s">
        <v>8823</v>
      </c>
      <c r="C6284" s="188" t="s">
        <v>2064</v>
      </c>
      <c r="D6284" s="117" t="s">
        <v>2314</v>
      </c>
    </row>
    <row r="6285" spans="1:4" s="186" customFormat="1" ht="13.5" customHeight="1" x14ac:dyDescent="0.3">
      <c r="A6285" s="116" t="s">
        <v>14936</v>
      </c>
      <c r="B6285" s="116" t="s">
        <v>8820</v>
      </c>
      <c r="C6285" s="187" t="s">
        <v>2064</v>
      </c>
      <c r="D6285" s="116" t="s">
        <v>2314</v>
      </c>
    </row>
    <row r="6286" spans="1:4" s="186" customFormat="1" ht="13.5" customHeight="1" x14ac:dyDescent="0.3">
      <c r="A6286" s="116" t="s">
        <v>14937</v>
      </c>
      <c r="B6286" s="116" t="s">
        <v>8821</v>
      </c>
      <c r="C6286" s="187" t="s">
        <v>2064</v>
      </c>
      <c r="D6286" s="116" t="s">
        <v>2314</v>
      </c>
    </row>
    <row r="6287" spans="1:4" s="186" customFormat="1" ht="13.5" customHeight="1" x14ac:dyDescent="0.3">
      <c r="A6287" s="117" t="s">
        <v>14938</v>
      </c>
      <c r="B6287" s="117" t="s">
        <v>7955</v>
      </c>
      <c r="C6287" s="188" t="s">
        <v>2064</v>
      </c>
      <c r="D6287" s="117" t="s">
        <v>2414</v>
      </c>
    </row>
    <row r="6288" spans="1:4" s="186" customFormat="1" ht="13.5" customHeight="1" x14ac:dyDescent="0.3">
      <c r="A6288" s="116" t="s">
        <v>14939</v>
      </c>
      <c r="B6288" s="116" t="s">
        <v>4126</v>
      </c>
      <c r="C6288" s="187" t="s">
        <v>2064</v>
      </c>
      <c r="D6288" s="116" t="s">
        <v>2405</v>
      </c>
    </row>
    <row r="6289" spans="1:4" s="186" customFormat="1" ht="13.5" customHeight="1" x14ac:dyDescent="0.3">
      <c r="A6289" s="117" t="s">
        <v>14940</v>
      </c>
      <c r="B6289" s="117" t="s">
        <v>8819</v>
      </c>
      <c r="C6289" s="188" t="s">
        <v>2064</v>
      </c>
      <c r="D6289" s="117" t="s">
        <v>2885</v>
      </c>
    </row>
    <row r="6290" spans="1:4" s="186" customFormat="1" ht="13.5" customHeight="1" x14ac:dyDescent="0.3">
      <c r="A6290" s="116" t="s">
        <v>14941</v>
      </c>
      <c r="B6290" s="116" t="s">
        <v>8810</v>
      </c>
      <c r="C6290" s="187" t="s">
        <v>2064</v>
      </c>
      <c r="D6290" s="116" t="s">
        <v>2314</v>
      </c>
    </row>
    <row r="6291" spans="1:4" s="186" customFormat="1" ht="13.5" customHeight="1" x14ac:dyDescent="0.3">
      <c r="A6291" s="117" t="s">
        <v>14942</v>
      </c>
      <c r="B6291" s="117" t="s">
        <v>6600</v>
      </c>
      <c r="C6291" s="188" t="s">
        <v>2064</v>
      </c>
      <c r="D6291" s="117" t="s">
        <v>2578</v>
      </c>
    </row>
    <row r="6292" spans="1:4" s="186" customFormat="1" ht="13.5" customHeight="1" x14ac:dyDescent="0.3">
      <c r="A6292" s="117" t="s">
        <v>14943</v>
      </c>
      <c r="B6292" s="117" t="s">
        <v>5577</v>
      </c>
      <c r="C6292" s="188" t="s">
        <v>2064</v>
      </c>
      <c r="D6292" s="117" t="s">
        <v>2351</v>
      </c>
    </row>
    <row r="6293" spans="1:4" s="186" customFormat="1" ht="13.5" customHeight="1" x14ac:dyDescent="0.3">
      <c r="A6293" s="116" t="s">
        <v>14944</v>
      </c>
      <c r="B6293" s="116" t="s">
        <v>5576</v>
      </c>
      <c r="C6293" s="187" t="s">
        <v>2064</v>
      </c>
      <c r="D6293" s="116" t="s">
        <v>2351</v>
      </c>
    </row>
    <row r="6294" spans="1:4" s="186" customFormat="1" ht="13.5" customHeight="1" x14ac:dyDescent="0.3">
      <c r="A6294" s="116" t="s">
        <v>14945</v>
      </c>
      <c r="B6294" s="116" t="s">
        <v>5578</v>
      </c>
      <c r="C6294" s="187" t="s">
        <v>2064</v>
      </c>
      <c r="D6294" s="116" t="s">
        <v>2351</v>
      </c>
    </row>
    <row r="6295" spans="1:4" s="186" customFormat="1" ht="13.5" customHeight="1" x14ac:dyDescent="0.3">
      <c r="A6295" s="116" t="s">
        <v>14946</v>
      </c>
      <c r="B6295" s="116" t="s">
        <v>2577</v>
      </c>
      <c r="C6295" s="187" t="s">
        <v>2064</v>
      </c>
      <c r="D6295" s="116" t="s">
        <v>2578</v>
      </c>
    </row>
    <row r="6296" spans="1:4" s="186" customFormat="1" ht="13.5" customHeight="1" x14ac:dyDescent="0.3">
      <c r="A6296" s="117" t="s">
        <v>14947</v>
      </c>
      <c r="B6296" s="117" t="s">
        <v>2576</v>
      </c>
      <c r="C6296" s="188" t="s">
        <v>2064</v>
      </c>
      <c r="D6296" s="117" t="s">
        <v>2351</v>
      </c>
    </row>
    <row r="6297" spans="1:4" s="186" customFormat="1" ht="13.5" customHeight="1" x14ac:dyDescent="0.3">
      <c r="A6297" s="117" t="s">
        <v>14948</v>
      </c>
      <c r="B6297" s="117" t="s">
        <v>5579</v>
      </c>
      <c r="C6297" s="188" t="s">
        <v>2064</v>
      </c>
      <c r="D6297" s="117" t="s">
        <v>2351</v>
      </c>
    </row>
    <row r="6298" spans="1:4" s="186" customFormat="1" ht="13.5" customHeight="1" x14ac:dyDescent="0.3">
      <c r="A6298" s="117" t="s">
        <v>14949</v>
      </c>
      <c r="B6298" s="117" t="s">
        <v>8855</v>
      </c>
      <c r="C6298" s="188" t="s">
        <v>2064</v>
      </c>
      <c r="D6298" s="117" t="s">
        <v>2314</v>
      </c>
    </row>
    <row r="6299" spans="1:4" s="186" customFormat="1" ht="13.5" customHeight="1" x14ac:dyDescent="0.3">
      <c r="A6299" s="116" t="s">
        <v>14949</v>
      </c>
      <c r="B6299" s="116" t="s">
        <v>8855</v>
      </c>
      <c r="C6299" s="187" t="s">
        <v>2064</v>
      </c>
      <c r="D6299" s="116" t="s">
        <v>2314</v>
      </c>
    </row>
    <row r="6300" spans="1:4" s="186" customFormat="1" ht="13.5" customHeight="1" x14ac:dyDescent="0.3">
      <c r="A6300" s="116" t="s">
        <v>14950</v>
      </c>
      <c r="B6300" s="116" t="s">
        <v>7839</v>
      </c>
      <c r="C6300" s="187" t="s">
        <v>2064</v>
      </c>
      <c r="D6300" s="116" t="s">
        <v>2314</v>
      </c>
    </row>
    <row r="6301" spans="1:4" s="186" customFormat="1" ht="13.5" customHeight="1" x14ac:dyDescent="0.3">
      <c r="A6301" s="116" t="s">
        <v>14951</v>
      </c>
      <c r="B6301" s="116" t="s">
        <v>7095</v>
      </c>
      <c r="C6301" s="187" t="s">
        <v>2064</v>
      </c>
      <c r="D6301" s="116" t="s">
        <v>2351</v>
      </c>
    </row>
    <row r="6302" spans="1:4" s="186" customFormat="1" ht="13.5" customHeight="1" x14ac:dyDescent="0.3">
      <c r="A6302" s="117" t="s">
        <v>14952</v>
      </c>
      <c r="B6302" s="117" t="s">
        <v>7920</v>
      </c>
      <c r="C6302" s="188" t="s">
        <v>2064</v>
      </c>
      <c r="D6302" s="117" t="s">
        <v>2486</v>
      </c>
    </row>
    <row r="6303" spans="1:4" s="186" customFormat="1" ht="13.5" customHeight="1" x14ac:dyDescent="0.3">
      <c r="A6303" s="117" t="s">
        <v>14953</v>
      </c>
      <c r="B6303" s="117" t="s">
        <v>4662</v>
      </c>
      <c r="C6303" s="188" t="s">
        <v>2064</v>
      </c>
      <c r="D6303" s="117" t="s">
        <v>2282</v>
      </c>
    </row>
    <row r="6304" spans="1:4" s="186" customFormat="1" ht="13.5" customHeight="1" x14ac:dyDescent="0.3">
      <c r="A6304" s="117" t="s">
        <v>14954</v>
      </c>
      <c r="B6304" s="117" t="s">
        <v>8228</v>
      </c>
      <c r="C6304" s="188" t="s">
        <v>2064</v>
      </c>
      <c r="D6304" s="117" t="s">
        <v>2282</v>
      </c>
    </row>
    <row r="6305" spans="1:4" s="186" customFormat="1" ht="13.5" customHeight="1" x14ac:dyDescent="0.3">
      <c r="A6305" s="116" t="s">
        <v>14955</v>
      </c>
      <c r="B6305" s="116" t="s">
        <v>8229</v>
      </c>
      <c r="C6305" s="187" t="s">
        <v>2064</v>
      </c>
      <c r="D6305" s="116" t="s">
        <v>2282</v>
      </c>
    </row>
    <row r="6306" spans="1:4" s="186" customFormat="1" ht="13.5" customHeight="1" x14ac:dyDescent="0.3">
      <c r="A6306" s="116" t="s">
        <v>14956</v>
      </c>
      <c r="B6306" s="116" t="s">
        <v>8371</v>
      </c>
      <c r="C6306" s="187" t="s">
        <v>2064</v>
      </c>
      <c r="D6306" s="116" t="s">
        <v>2282</v>
      </c>
    </row>
    <row r="6307" spans="1:4" s="186" customFormat="1" ht="13.5" customHeight="1" x14ac:dyDescent="0.3">
      <c r="A6307" s="117" t="s">
        <v>14957</v>
      </c>
      <c r="B6307" s="117" t="s">
        <v>8370</v>
      </c>
      <c r="C6307" s="188" t="s">
        <v>2064</v>
      </c>
      <c r="D6307" s="117" t="s">
        <v>2282</v>
      </c>
    </row>
    <row r="6308" spans="1:4" s="186" customFormat="1" ht="13.5" customHeight="1" x14ac:dyDescent="0.3">
      <c r="A6308" s="116" t="s">
        <v>14958</v>
      </c>
      <c r="B6308" s="116" t="s">
        <v>8196</v>
      </c>
      <c r="C6308" s="187" t="s">
        <v>2064</v>
      </c>
      <c r="D6308" s="116" t="s">
        <v>2282</v>
      </c>
    </row>
    <row r="6309" spans="1:4" s="186" customFormat="1" ht="13.5" customHeight="1" x14ac:dyDescent="0.3">
      <c r="A6309" s="117" t="s">
        <v>14959</v>
      </c>
      <c r="B6309" s="117" t="s">
        <v>8369</v>
      </c>
      <c r="C6309" s="188" t="s">
        <v>2064</v>
      </c>
      <c r="D6309" s="117" t="s">
        <v>2282</v>
      </c>
    </row>
    <row r="6310" spans="1:4" s="186" customFormat="1" ht="13.5" customHeight="1" x14ac:dyDescent="0.3">
      <c r="A6310" s="116" t="s">
        <v>14959</v>
      </c>
      <c r="B6310" s="116" t="s">
        <v>8369</v>
      </c>
      <c r="C6310" s="187" t="s">
        <v>2064</v>
      </c>
      <c r="D6310" s="116" t="s">
        <v>2282</v>
      </c>
    </row>
    <row r="6311" spans="1:4" s="186" customFormat="1" ht="13.5" customHeight="1" x14ac:dyDescent="0.3">
      <c r="A6311" s="116" t="s">
        <v>14960</v>
      </c>
      <c r="B6311" s="116" t="s">
        <v>4660</v>
      </c>
      <c r="C6311" s="187" t="s">
        <v>2064</v>
      </c>
      <c r="D6311" s="116" t="s">
        <v>2282</v>
      </c>
    </row>
    <row r="6312" spans="1:4" s="186" customFormat="1" ht="13.5" customHeight="1" x14ac:dyDescent="0.3">
      <c r="A6312" s="116" t="s">
        <v>14960</v>
      </c>
      <c r="B6312" s="116" t="s">
        <v>4660</v>
      </c>
      <c r="C6312" s="187" t="s">
        <v>2064</v>
      </c>
      <c r="D6312" s="116" t="s">
        <v>2282</v>
      </c>
    </row>
    <row r="6313" spans="1:4" s="186" customFormat="1" ht="13.5" customHeight="1" x14ac:dyDescent="0.3">
      <c r="A6313" s="117" t="s">
        <v>14961</v>
      </c>
      <c r="B6313" s="117" t="s">
        <v>7716</v>
      </c>
      <c r="C6313" s="188" t="s">
        <v>2064</v>
      </c>
      <c r="D6313" s="117" t="s">
        <v>2282</v>
      </c>
    </row>
    <row r="6314" spans="1:4" s="186" customFormat="1" ht="13.5" customHeight="1" x14ac:dyDescent="0.3">
      <c r="A6314" s="116" t="s">
        <v>14962</v>
      </c>
      <c r="B6314" s="116" t="s">
        <v>7712</v>
      </c>
      <c r="C6314" s="187" t="s">
        <v>2064</v>
      </c>
      <c r="D6314" s="116" t="s">
        <v>2282</v>
      </c>
    </row>
    <row r="6315" spans="1:4" s="186" customFormat="1" ht="13.5" customHeight="1" x14ac:dyDescent="0.3">
      <c r="A6315" s="117" t="s">
        <v>14963</v>
      </c>
      <c r="B6315" s="117" t="s">
        <v>4652</v>
      </c>
      <c r="C6315" s="188" t="s">
        <v>2064</v>
      </c>
      <c r="D6315" s="117" t="s">
        <v>2282</v>
      </c>
    </row>
    <row r="6316" spans="1:4" s="186" customFormat="1" ht="13.5" customHeight="1" x14ac:dyDescent="0.3">
      <c r="A6316" s="117" t="s">
        <v>14964</v>
      </c>
      <c r="B6316" s="117" t="s">
        <v>4655</v>
      </c>
      <c r="C6316" s="188" t="s">
        <v>2064</v>
      </c>
      <c r="D6316" s="117" t="s">
        <v>2282</v>
      </c>
    </row>
    <row r="6317" spans="1:4" s="186" customFormat="1" ht="13.5" customHeight="1" x14ac:dyDescent="0.3">
      <c r="A6317" s="117" t="s">
        <v>14965</v>
      </c>
      <c r="B6317" s="117" t="s">
        <v>4659</v>
      </c>
      <c r="C6317" s="188" t="s">
        <v>2064</v>
      </c>
      <c r="D6317" s="117" t="s">
        <v>2282</v>
      </c>
    </row>
    <row r="6318" spans="1:4" s="186" customFormat="1" ht="13.5" customHeight="1" x14ac:dyDescent="0.3">
      <c r="A6318" s="117" t="s">
        <v>14966</v>
      </c>
      <c r="B6318" s="117" t="s">
        <v>4657</v>
      </c>
      <c r="C6318" s="188" t="s">
        <v>2064</v>
      </c>
      <c r="D6318" s="117" t="s">
        <v>2282</v>
      </c>
    </row>
    <row r="6319" spans="1:4" s="186" customFormat="1" ht="13.5" customHeight="1" x14ac:dyDescent="0.3">
      <c r="A6319" s="116" t="s">
        <v>14967</v>
      </c>
      <c r="B6319" s="116" t="s">
        <v>4651</v>
      </c>
      <c r="C6319" s="187" t="s">
        <v>2064</v>
      </c>
      <c r="D6319" s="116" t="s">
        <v>2282</v>
      </c>
    </row>
    <row r="6320" spans="1:4" s="186" customFormat="1" ht="13.5" customHeight="1" x14ac:dyDescent="0.3">
      <c r="A6320" s="116" t="s">
        <v>14968</v>
      </c>
      <c r="B6320" s="116" t="s">
        <v>4658</v>
      </c>
      <c r="C6320" s="187" t="s">
        <v>2064</v>
      </c>
      <c r="D6320" s="116" t="s">
        <v>2282</v>
      </c>
    </row>
    <row r="6321" spans="1:4" s="186" customFormat="1" ht="13.5" customHeight="1" x14ac:dyDescent="0.3">
      <c r="A6321" s="117" t="s">
        <v>14969</v>
      </c>
      <c r="B6321" s="117" t="s">
        <v>4653</v>
      </c>
      <c r="C6321" s="188" t="s">
        <v>2064</v>
      </c>
      <c r="D6321" s="117" t="s">
        <v>2282</v>
      </c>
    </row>
    <row r="6322" spans="1:4" s="186" customFormat="1" ht="13.5" customHeight="1" x14ac:dyDescent="0.3">
      <c r="A6322" s="116" t="s">
        <v>14970</v>
      </c>
      <c r="B6322" s="116" t="s">
        <v>4647</v>
      </c>
      <c r="C6322" s="187" t="s">
        <v>2064</v>
      </c>
      <c r="D6322" s="116" t="s">
        <v>2282</v>
      </c>
    </row>
    <row r="6323" spans="1:4" s="186" customFormat="1" ht="13.5" customHeight="1" x14ac:dyDescent="0.3">
      <c r="A6323" s="116" t="s">
        <v>14971</v>
      </c>
      <c r="B6323" s="116" t="s">
        <v>4648</v>
      </c>
      <c r="C6323" s="187" t="s">
        <v>2064</v>
      </c>
      <c r="D6323" s="116" t="s">
        <v>2282</v>
      </c>
    </row>
    <row r="6324" spans="1:4" s="186" customFormat="1" ht="13.5" customHeight="1" x14ac:dyDescent="0.3">
      <c r="A6324" s="116" t="s">
        <v>14972</v>
      </c>
      <c r="B6324" s="116" t="s">
        <v>4649</v>
      </c>
      <c r="C6324" s="187" t="s">
        <v>2064</v>
      </c>
      <c r="D6324" s="116" t="s">
        <v>2282</v>
      </c>
    </row>
    <row r="6325" spans="1:4" s="186" customFormat="1" ht="13.5" customHeight="1" x14ac:dyDescent="0.3">
      <c r="A6325" s="117" t="s">
        <v>14973</v>
      </c>
      <c r="B6325" s="117" t="s">
        <v>4650</v>
      </c>
      <c r="C6325" s="188" t="s">
        <v>2064</v>
      </c>
      <c r="D6325" s="117" t="s">
        <v>2282</v>
      </c>
    </row>
    <row r="6326" spans="1:4" s="186" customFormat="1" ht="13.5" customHeight="1" x14ac:dyDescent="0.3">
      <c r="A6326" s="117" t="s">
        <v>14974</v>
      </c>
      <c r="B6326" s="117" t="s">
        <v>8193</v>
      </c>
      <c r="C6326" s="188" t="s">
        <v>2064</v>
      </c>
      <c r="D6326" s="117" t="s">
        <v>2282</v>
      </c>
    </row>
    <row r="6327" spans="1:4" s="186" customFormat="1" ht="13.5" customHeight="1" x14ac:dyDescent="0.3">
      <c r="A6327" s="117" t="s">
        <v>14975</v>
      </c>
      <c r="B6327" s="117" t="s">
        <v>8227</v>
      </c>
      <c r="C6327" s="188" t="s">
        <v>2064</v>
      </c>
      <c r="D6327" s="117" t="s">
        <v>2282</v>
      </c>
    </row>
    <row r="6328" spans="1:4" s="186" customFormat="1" ht="13.5" customHeight="1" x14ac:dyDescent="0.3">
      <c r="A6328" s="116" t="s">
        <v>14976</v>
      </c>
      <c r="B6328" s="116" t="s">
        <v>8226</v>
      </c>
      <c r="C6328" s="187" t="s">
        <v>2064</v>
      </c>
      <c r="D6328" s="116" t="s">
        <v>2282</v>
      </c>
    </row>
    <row r="6329" spans="1:4" s="186" customFormat="1" ht="13.5" customHeight="1" x14ac:dyDescent="0.3">
      <c r="A6329" s="116" t="s">
        <v>14977</v>
      </c>
      <c r="B6329" s="116" t="s">
        <v>4656</v>
      </c>
      <c r="C6329" s="187" t="s">
        <v>2064</v>
      </c>
      <c r="D6329" s="116" t="s">
        <v>2282</v>
      </c>
    </row>
    <row r="6330" spans="1:4" s="186" customFormat="1" ht="13.5" customHeight="1" x14ac:dyDescent="0.3">
      <c r="A6330" s="116" t="s">
        <v>14978</v>
      </c>
      <c r="B6330" s="116" t="s">
        <v>4654</v>
      </c>
      <c r="C6330" s="187" t="s">
        <v>2064</v>
      </c>
      <c r="D6330" s="116" t="s">
        <v>2282</v>
      </c>
    </row>
    <row r="6331" spans="1:4" s="186" customFormat="1" ht="13.5" customHeight="1" x14ac:dyDescent="0.3">
      <c r="A6331" s="117" t="s">
        <v>14979</v>
      </c>
      <c r="B6331" s="117" t="s">
        <v>7605</v>
      </c>
      <c r="C6331" s="188" t="s">
        <v>277</v>
      </c>
      <c r="D6331" s="117" t="s">
        <v>2330</v>
      </c>
    </row>
    <row r="6332" spans="1:4" s="186" customFormat="1" ht="13.5" customHeight="1" x14ac:dyDescent="0.3">
      <c r="A6332" s="117" t="s">
        <v>14980</v>
      </c>
      <c r="B6332" s="117" t="s">
        <v>7603</v>
      </c>
      <c r="C6332" s="188" t="s">
        <v>277</v>
      </c>
      <c r="D6332" s="117" t="s">
        <v>2330</v>
      </c>
    </row>
    <row r="6333" spans="1:4" s="186" customFormat="1" ht="13.5" customHeight="1" x14ac:dyDescent="0.3">
      <c r="A6333" s="116" t="s">
        <v>14981</v>
      </c>
      <c r="B6333" s="116" t="s">
        <v>7593</v>
      </c>
      <c r="C6333" s="187" t="s">
        <v>277</v>
      </c>
      <c r="D6333" s="116" t="s">
        <v>2330</v>
      </c>
    </row>
    <row r="6334" spans="1:4" s="186" customFormat="1" ht="13.5" customHeight="1" x14ac:dyDescent="0.3">
      <c r="A6334" s="116" t="s">
        <v>14982</v>
      </c>
      <c r="B6334" s="116" t="s">
        <v>7594</v>
      </c>
      <c r="C6334" s="187" t="s">
        <v>277</v>
      </c>
      <c r="D6334" s="116" t="s">
        <v>2330</v>
      </c>
    </row>
    <row r="6335" spans="1:4" s="186" customFormat="1" ht="13.5" customHeight="1" x14ac:dyDescent="0.3">
      <c r="A6335" s="117" t="s">
        <v>14983</v>
      </c>
      <c r="B6335" s="117" t="s">
        <v>8796</v>
      </c>
      <c r="C6335" s="188" t="s">
        <v>2064</v>
      </c>
      <c r="D6335" s="117" t="s">
        <v>2314</v>
      </c>
    </row>
    <row r="6336" spans="1:4" s="186" customFormat="1" ht="13.5" customHeight="1" x14ac:dyDescent="0.3">
      <c r="A6336" s="116" t="s">
        <v>14984</v>
      </c>
      <c r="B6336" s="116" t="s">
        <v>8795</v>
      </c>
      <c r="C6336" s="187" t="s">
        <v>2064</v>
      </c>
      <c r="D6336" s="116" t="s">
        <v>2314</v>
      </c>
    </row>
    <row r="6337" spans="1:4" s="186" customFormat="1" ht="13.5" customHeight="1" x14ac:dyDescent="0.3">
      <c r="A6337" s="117" t="s">
        <v>14985</v>
      </c>
      <c r="B6337" s="117" t="s">
        <v>786</v>
      </c>
      <c r="C6337" s="188" t="s">
        <v>2064</v>
      </c>
      <c r="D6337" s="117" t="s">
        <v>2405</v>
      </c>
    </row>
    <row r="6338" spans="1:4" s="186" customFormat="1" ht="13.5" customHeight="1" x14ac:dyDescent="0.3">
      <c r="A6338" s="116" t="s">
        <v>14986</v>
      </c>
      <c r="B6338" s="116" t="s">
        <v>787</v>
      </c>
      <c r="C6338" s="187" t="s">
        <v>2064</v>
      </c>
      <c r="D6338" s="116" t="s">
        <v>2405</v>
      </c>
    </row>
    <row r="6339" spans="1:4" s="186" customFormat="1" ht="13.5" customHeight="1" x14ac:dyDescent="0.3">
      <c r="A6339" s="117" t="s">
        <v>14987</v>
      </c>
      <c r="B6339" s="117" t="s">
        <v>6028</v>
      </c>
      <c r="C6339" s="188" t="s">
        <v>2064</v>
      </c>
      <c r="D6339" s="117" t="s">
        <v>2405</v>
      </c>
    </row>
    <row r="6340" spans="1:4" s="186" customFormat="1" ht="13.5" customHeight="1" x14ac:dyDescent="0.3">
      <c r="A6340" s="116" t="s">
        <v>14988</v>
      </c>
      <c r="B6340" s="116" t="s">
        <v>8707</v>
      </c>
      <c r="C6340" s="187" t="s">
        <v>2064</v>
      </c>
      <c r="D6340" s="116" t="s">
        <v>2885</v>
      </c>
    </row>
    <row r="6341" spans="1:4" s="186" customFormat="1" ht="13.5" customHeight="1" x14ac:dyDescent="0.3">
      <c r="A6341" s="117" t="s">
        <v>14989</v>
      </c>
      <c r="B6341" s="117" t="s">
        <v>7772</v>
      </c>
      <c r="C6341" s="188" t="s">
        <v>2064</v>
      </c>
      <c r="D6341" s="117" t="s">
        <v>2282</v>
      </c>
    </row>
    <row r="6342" spans="1:4" s="186" customFormat="1" ht="13.5" customHeight="1" x14ac:dyDescent="0.3">
      <c r="A6342" s="117" t="s">
        <v>14990</v>
      </c>
      <c r="B6342" s="117" t="s">
        <v>2409</v>
      </c>
      <c r="C6342" s="188" t="s">
        <v>277</v>
      </c>
      <c r="D6342" s="117" t="s">
        <v>2314</v>
      </c>
    </row>
    <row r="6343" spans="1:4" s="186" customFormat="1" ht="13.5" customHeight="1" x14ac:dyDescent="0.3">
      <c r="A6343" s="116" t="s">
        <v>14991</v>
      </c>
      <c r="B6343" s="116" t="s">
        <v>8321</v>
      </c>
      <c r="C6343" s="187" t="s">
        <v>2064</v>
      </c>
      <c r="D6343" s="116" t="s">
        <v>2414</v>
      </c>
    </row>
    <row r="6344" spans="1:4" s="186" customFormat="1" ht="13.5" customHeight="1" x14ac:dyDescent="0.3">
      <c r="A6344" s="116" t="s">
        <v>14992</v>
      </c>
      <c r="B6344" s="116" t="s">
        <v>788</v>
      </c>
      <c r="C6344" s="187" t="s">
        <v>2064</v>
      </c>
      <c r="D6344" s="116" t="s">
        <v>2405</v>
      </c>
    </row>
    <row r="6345" spans="1:4" s="186" customFormat="1" ht="13.5" customHeight="1" x14ac:dyDescent="0.3">
      <c r="A6345" s="117" t="s">
        <v>14993</v>
      </c>
      <c r="B6345" s="117" t="s">
        <v>5972</v>
      </c>
      <c r="C6345" s="188" t="s">
        <v>2064</v>
      </c>
      <c r="D6345" s="117" t="s">
        <v>2405</v>
      </c>
    </row>
    <row r="6346" spans="1:4" s="186" customFormat="1" ht="13.5" customHeight="1" x14ac:dyDescent="0.3">
      <c r="A6346" s="116" t="s">
        <v>14994</v>
      </c>
      <c r="B6346" s="116" t="s">
        <v>5973</v>
      </c>
      <c r="C6346" s="187" t="s">
        <v>2064</v>
      </c>
      <c r="D6346" s="116" t="s">
        <v>2405</v>
      </c>
    </row>
    <row r="6347" spans="1:4" s="186" customFormat="1" ht="13.5" customHeight="1" x14ac:dyDescent="0.3">
      <c r="A6347" s="116" t="s">
        <v>14995</v>
      </c>
      <c r="B6347" s="116" t="s">
        <v>7531</v>
      </c>
      <c r="C6347" s="187" t="s">
        <v>2064</v>
      </c>
      <c r="D6347" s="116" t="s">
        <v>2425</v>
      </c>
    </row>
    <row r="6348" spans="1:4" s="186" customFormat="1" ht="13.5" customHeight="1" x14ac:dyDescent="0.3">
      <c r="A6348" s="116" t="s">
        <v>14996</v>
      </c>
      <c r="B6348" s="116" t="s">
        <v>789</v>
      </c>
      <c r="C6348" s="187" t="s">
        <v>2064</v>
      </c>
      <c r="D6348" s="116" t="s">
        <v>2578</v>
      </c>
    </row>
    <row r="6349" spans="1:4" s="186" customFormat="1" ht="13.5" customHeight="1" x14ac:dyDescent="0.3">
      <c r="A6349" s="117" t="s">
        <v>14997</v>
      </c>
      <c r="B6349" s="117" t="s">
        <v>7565</v>
      </c>
      <c r="C6349" s="188" t="s">
        <v>2064</v>
      </c>
      <c r="D6349" s="117" t="s">
        <v>2351</v>
      </c>
    </row>
    <row r="6350" spans="1:4" s="186" customFormat="1" ht="13.5" customHeight="1" x14ac:dyDescent="0.3">
      <c r="A6350" s="116" t="s">
        <v>14998</v>
      </c>
      <c r="B6350" s="116" t="s">
        <v>7564</v>
      </c>
      <c r="C6350" s="187" t="s">
        <v>2064</v>
      </c>
      <c r="D6350" s="116" t="s">
        <v>2351</v>
      </c>
    </row>
    <row r="6351" spans="1:4" s="186" customFormat="1" ht="13.5" customHeight="1" x14ac:dyDescent="0.3">
      <c r="A6351" s="117" t="s">
        <v>14999</v>
      </c>
      <c r="B6351" s="117" t="s">
        <v>7217</v>
      </c>
      <c r="C6351" s="188" t="s">
        <v>2064</v>
      </c>
      <c r="D6351" s="117" t="s">
        <v>2578</v>
      </c>
    </row>
    <row r="6352" spans="1:4" s="186" customFormat="1" ht="13.5" customHeight="1" x14ac:dyDescent="0.3">
      <c r="A6352" s="117" t="s">
        <v>15000</v>
      </c>
      <c r="B6352" s="117" t="s">
        <v>8785</v>
      </c>
      <c r="C6352" s="188" t="s">
        <v>2064</v>
      </c>
      <c r="D6352" s="117" t="s">
        <v>2279</v>
      </c>
    </row>
    <row r="6353" spans="1:4" s="186" customFormat="1" ht="13.5" customHeight="1" x14ac:dyDescent="0.3">
      <c r="A6353" s="117" t="s">
        <v>15001</v>
      </c>
      <c r="B6353" s="117" t="s">
        <v>4138</v>
      </c>
      <c r="C6353" s="188" t="s">
        <v>2064</v>
      </c>
      <c r="D6353" s="117" t="s">
        <v>2351</v>
      </c>
    </row>
    <row r="6354" spans="1:4" s="186" customFormat="1" ht="13.5" customHeight="1" x14ac:dyDescent="0.3">
      <c r="A6354" s="117" t="s">
        <v>15002</v>
      </c>
      <c r="B6354" s="117" t="s">
        <v>3730</v>
      </c>
      <c r="C6354" s="188" t="s">
        <v>417</v>
      </c>
      <c r="D6354" s="117" t="s">
        <v>2297</v>
      </c>
    </row>
    <row r="6355" spans="1:4" s="186" customFormat="1" ht="13.5" customHeight="1" x14ac:dyDescent="0.3">
      <c r="A6355" s="116" t="s">
        <v>7670</v>
      </c>
      <c r="B6355" s="116" t="s">
        <v>7671</v>
      </c>
      <c r="C6355" s="187" t="s">
        <v>277</v>
      </c>
      <c r="D6355" s="116" t="s">
        <v>2425</v>
      </c>
    </row>
    <row r="6356" spans="1:4" s="186" customFormat="1" ht="13.5" customHeight="1" x14ac:dyDescent="0.3">
      <c r="A6356" s="116" t="s">
        <v>7666</v>
      </c>
      <c r="B6356" s="116" t="s">
        <v>7667</v>
      </c>
      <c r="C6356" s="187" t="s">
        <v>277</v>
      </c>
      <c r="D6356" s="116" t="s">
        <v>2585</v>
      </c>
    </row>
    <row r="6357" spans="1:4" s="186" customFormat="1" ht="13.5" customHeight="1" x14ac:dyDescent="0.3">
      <c r="A6357" s="117" t="s">
        <v>7668</v>
      </c>
      <c r="B6357" s="117" t="s">
        <v>7669</v>
      </c>
      <c r="C6357" s="188" t="s">
        <v>277</v>
      </c>
      <c r="D6357" s="117" t="s">
        <v>2425</v>
      </c>
    </row>
    <row r="6358" spans="1:4" s="186" customFormat="1" ht="13.5" customHeight="1" x14ac:dyDescent="0.3">
      <c r="A6358" s="116" t="s">
        <v>15003</v>
      </c>
      <c r="B6358" s="116" t="s">
        <v>8801</v>
      </c>
      <c r="C6358" s="187" t="s">
        <v>2064</v>
      </c>
      <c r="D6358" s="116" t="s">
        <v>2282</v>
      </c>
    </row>
    <row r="6359" spans="1:4" s="186" customFormat="1" ht="13.5" customHeight="1" x14ac:dyDescent="0.3">
      <c r="A6359" s="116" t="s">
        <v>15004</v>
      </c>
      <c r="B6359" s="116" t="s">
        <v>8218</v>
      </c>
      <c r="C6359" s="187" t="s">
        <v>2064</v>
      </c>
      <c r="D6359" s="116" t="s">
        <v>2405</v>
      </c>
    </row>
    <row r="6360" spans="1:4" s="186" customFormat="1" ht="13.5" customHeight="1" x14ac:dyDescent="0.3">
      <c r="A6360" s="117" t="s">
        <v>15005</v>
      </c>
      <c r="B6360" s="117" t="s">
        <v>7910</v>
      </c>
      <c r="C6360" s="188" t="s">
        <v>2064</v>
      </c>
      <c r="D6360" s="117" t="s">
        <v>2486</v>
      </c>
    </row>
    <row r="6361" spans="1:4" s="186" customFormat="1" ht="13.5" customHeight="1" x14ac:dyDescent="0.3">
      <c r="A6361" s="116" t="s">
        <v>15006</v>
      </c>
      <c r="B6361" s="116" t="s">
        <v>2002</v>
      </c>
      <c r="C6361" s="187" t="s">
        <v>2064</v>
      </c>
      <c r="D6361" s="116" t="s">
        <v>2458</v>
      </c>
    </row>
    <row r="6362" spans="1:4" s="186" customFormat="1" ht="13.5" customHeight="1" x14ac:dyDescent="0.3">
      <c r="A6362" s="116" t="s">
        <v>15007</v>
      </c>
      <c r="B6362" s="116" t="s">
        <v>4774</v>
      </c>
      <c r="C6362" s="187" t="s">
        <v>2064</v>
      </c>
      <c r="D6362" s="116" t="s">
        <v>2351</v>
      </c>
    </row>
    <row r="6363" spans="1:4" s="186" customFormat="1" ht="13.5" customHeight="1" x14ac:dyDescent="0.3">
      <c r="A6363" s="116" t="s">
        <v>15008</v>
      </c>
      <c r="B6363" s="116" t="s">
        <v>8094</v>
      </c>
      <c r="C6363" s="187" t="s">
        <v>2064</v>
      </c>
      <c r="D6363" s="116" t="s">
        <v>2405</v>
      </c>
    </row>
    <row r="6364" spans="1:4" s="186" customFormat="1" ht="13.5" customHeight="1" x14ac:dyDescent="0.3">
      <c r="A6364" s="117" t="s">
        <v>2465</v>
      </c>
      <c r="B6364" s="117" t="s">
        <v>2466</v>
      </c>
      <c r="C6364" s="188" t="s">
        <v>277</v>
      </c>
      <c r="D6364" s="117" t="s">
        <v>2414</v>
      </c>
    </row>
    <row r="6365" spans="1:4" s="186" customFormat="1" ht="13.5" customHeight="1" x14ac:dyDescent="0.3">
      <c r="A6365" s="116" t="s">
        <v>15009</v>
      </c>
      <c r="B6365" s="116" t="s">
        <v>8350</v>
      </c>
      <c r="C6365" s="187" t="s">
        <v>2064</v>
      </c>
      <c r="D6365" s="116" t="s">
        <v>2351</v>
      </c>
    </row>
    <row r="6366" spans="1:4" s="186" customFormat="1" ht="13.5" customHeight="1" x14ac:dyDescent="0.3">
      <c r="A6366" s="117" t="s">
        <v>15010</v>
      </c>
      <c r="B6366" s="117" t="s">
        <v>8349</v>
      </c>
      <c r="C6366" s="188" t="s">
        <v>2064</v>
      </c>
      <c r="D6366" s="117" t="s">
        <v>2351</v>
      </c>
    </row>
    <row r="6367" spans="1:4" s="186" customFormat="1" ht="13.5" customHeight="1" x14ac:dyDescent="0.3">
      <c r="A6367" s="117" t="s">
        <v>15011</v>
      </c>
      <c r="B6367" s="117" t="s">
        <v>8343</v>
      </c>
      <c r="C6367" s="188" t="s">
        <v>2064</v>
      </c>
      <c r="D6367" s="117" t="s">
        <v>2405</v>
      </c>
    </row>
    <row r="6368" spans="1:4" s="186" customFormat="1" ht="13.5" customHeight="1" x14ac:dyDescent="0.3">
      <c r="A6368" s="116" t="s">
        <v>15012</v>
      </c>
      <c r="B6368" s="116" t="s">
        <v>8344</v>
      </c>
      <c r="C6368" s="187" t="s">
        <v>2064</v>
      </c>
      <c r="D6368" s="116" t="s">
        <v>2458</v>
      </c>
    </row>
    <row r="6369" spans="1:4" s="186" customFormat="1" ht="13.5" customHeight="1" x14ac:dyDescent="0.3">
      <c r="A6369" s="116" t="s">
        <v>15013</v>
      </c>
      <c r="B6369" s="116" t="s">
        <v>8345</v>
      </c>
      <c r="C6369" s="187" t="s">
        <v>2064</v>
      </c>
      <c r="D6369" s="116" t="s">
        <v>2458</v>
      </c>
    </row>
    <row r="6370" spans="1:4" s="186" customFormat="1" ht="13.5" customHeight="1" x14ac:dyDescent="0.3">
      <c r="A6370" s="117" t="s">
        <v>15014</v>
      </c>
      <c r="B6370" s="117" t="s">
        <v>8790</v>
      </c>
      <c r="C6370" s="188" t="s">
        <v>2064</v>
      </c>
      <c r="D6370" s="117" t="s">
        <v>2586</v>
      </c>
    </row>
    <row r="6371" spans="1:4" s="186" customFormat="1" ht="13.5" customHeight="1" x14ac:dyDescent="0.3">
      <c r="A6371" s="116" t="s">
        <v>15015</v>
      </c>
      <c r="B6371" s="116" t="s">
        <v>8346</v>
      </c>
      <c r="C6371" s="187" t="s">
        <v>2064</v>
      </c>
      <c r="D6371" s="116" t="s">
        <v>2351</v>
      </c>
    </row>
    <row r="6372" spans="1:4" s="186" customFormat="1" ht="13.5" customHeight="1" x14ac:dyDescent="0.3">
      <c r="A6372" s="116" t="s">
        <v>15016</v>
      </c>
      <c r="B6372" s="116" t="s">
        <v>8788</v>
      </c>
      <c r="C6372" s="187" t="s">
        <v>2064</v>
      </c>
      <c r="D6372" s="116" t="s">
        <v>2458</v>
      </c>
    </row>
    <row r="6373" spans="1:4" s="186" customFormat="1" ht="13.5" customHeight="1" x14ac:dyDescent="0.3">
      <c r="A6373" s="116" t="s">
        <v>15017</v>
      </c>
      <c r="B6373" s="116" t="s">
        <v>8789</v>
      </c>
      <c r="C6373" s="187" t="s">
        <v>2064</v>
      </c>
      <c r="D6373" s="116" t="s">
        <v>2458</v>
      </c>
    </row>
    <row r="6374" spans="1:4" s="186" customFormat="1" ht="13.5" customHeight="1" x14ac:dyDescent="0.3">
      <c r="A6374" s="116" t="s">
        <v>15018</v>
      </c>
      <c r="B6374" s="116" t="s">
        <v>8348</v>
      </c>
      <c r="C6374" s="187" t="s">
        <v>2064</v>
      </c>
      <c r="D6374" s="116" t="s">
        <v>2458</v>
      </c>
    </row>
    <row r="6375" spans="1:4" s="186" customFormat="1" ht="13.5" customHeight="1" x14ac:dyDescent="0.3">
      <c r="A6375" s="117" t="s">
        <v>15019</v>
      </c>
      <c r="B6375" s="117" t="s">
        <v>8347</v>
      </c>
      <c r="C6375" s="188" t="s">
        <v>2064</v>
      </c>
      <c r="D6375" s="117" t="s">
        <v>2458</v>
      </c>
    </row>
    <row r="6376" spans="1:4" s="186" customFormat="1" ht="13.5" customHeight="1" x14ac:dyDescent="0.3">
      <c r="A6376" s="117" t="s">
        <v>15020</v>
      </c>
      <c r="B6376" s="117" t="s">
        <v>5886</v>
      </c>
      <c r="C6376" s="188" t="s">
        <v>2064</v>
      </c>
      <c r="D6376" s="117" t="s">
        <v>2578</v>
      </c>
    </row>
    <row r="6377" spans="1:4" s="186" customFormat="1" ht="13.5" customHeight="1" x14ac:dyDescent="0.3">
      <c r="A6377" s="116" t="s">
        <v>15021</v>
      </c>
      <c r="B6377" s="116" t="s">
        <v>5885</v>
      </c>
      <c r="C6377" s="187" t="s">
        <v>2064</v>
      </c>
      <c r="D6377" s="116" t="s">
        <v>2578</v>
      </c>
    </row>
    <row r="6378" spans="1:4" s="186" customFormat="1" ht="13.5" customHeight="1" x14ac:dyDescent="0.3">
      <c r="A6378" s="117" t="s">
        <v>15022</v>
      </c>
      <c r="B6378" s="117" t="s">
        <v>7571</v>
      </c>
      <c r="C6378" s="188" t="s">
        <v>2064</v>
      </c>
      <c r="D6378" s="117" t="s">
        <v>2314</v>
      </c>
    </row>
    <row r="6379" spans="1:4" s="186" customFormat="1" ht="13.5" customHeight="1" x14ac:dyDescent="0.3">
      <c r="A6379" s="117" t="s">
        <v>15023</v>
      </c>
      <c r="B6379" s="117" t="s">
        <v>8791</v>
      </c>
      <c r="C6379" s="188" t="s">
        <v>2064</v>
      </c>
      <c r="D6379" s="117" t="s">
        <v>2314</v>
      </c>
    </row>
    <row r="6380" spans="1:4" s="186" customFormat="1" ht="13.5" customHeight="1" x14ac:dyDescent="0.3">
      <c r="A6380" s="117" t="s">
        <v>15024</v>
      </c>
      <c r="B6380" s="117" t="s">
        <v>5867</v>
      </c>
      <c r="C6380" s="188" t="s">
        <v>2064</v>
      </c>
      <c r="D6380" s="117" t="s">
        <v>2351</v>
      </c>
    </row>
    <row r="6381" spans="1:4" s="186" customFormat="1" ht="13.5" customHeight="1" x14ac:dyDescent="0.3">
      <c r="A6381" s="116" t="s">
        <v>15025</v>
      </c>
      <c r="B6381" s="116" t="s">
        <v>5889</v>
      </c>
      <c r="C6381" s="187" t="s">
        <v>2064</v>
      </c>
      <c r="D6381" s="116" t="s">
        <v>2351</v>
      </c>
    </row>
    <row r="6382" spans="1:4" s="186" customFormat="1" ht="13.5" customHeight="1" x14ac:dyDescent="0.3">
      <c r="A6382" s="117" t="s">
        <v>15026</v>
      </c>
      <c r="B6382" s="117" t="s">
        <v>5888</v>
      </c>
      <c r="C6382" s="188" t="s">
        <v>2064</v>
      </c>
      <c r="D6382" s="117" t="s">
        <v>2351</v>
      </c>
    </row>
    <row r="6383" spans="1:4" s="186" customFormat="1" ht="13.5" customHeight="1" x14ac:dyDescent="0.3">
      <c r="A6383" s="116" t="s">
        <v>15027</v>
      </c>
      <c r="B6383" s="116" t="s">
        <v>5887</v>
      </c>
      <c r="C6383" s="187" t="s">
        <v>2064</v>
      </c>
      <c r="D6383" s="116" t="s">
        <v>2351</v>
      </c>
    </row>
    <row r="6384" spans="1:4" s="186" customFormat="1" ht="13.5" customHeight="1" x14ac:dyDescent="0.3">
      <c r="A6384" s="116" t="s">
        <v>15028</v>
      </c>
      <c r="B6384" s="116" t="s">
        <v>8667</v>
      </c>
      <c r="C6384" s="187" t="s">
        <v>2064</v>
      </c>
      <c r="D6384" s="116" t="s">
        <v>2322</v>
      </c>
    </row>
    <row r="6385" spans="1:4" s="186" customFormat="1" ht="13.5" customHeight="1" x14ac:dyDescent="0.3">
      <c r="A6385" s="116" t="s">
        <v>15029</v>
      </c>
      <c r="B6385" s="116" t="s">
        <v>8666</v>
      </c>
      <c r="C6385" s="187" t="s">
        <v>2064</v>
      </c>
      <c r="D6385" s="116" t="s">
        <v>2322</v>
      </c>
    </row>
    <row r="6386" spans="1:4" s="186" customFormat="1" ht="13.5" customHeight="1" x14ac:dyDescent="0.3">
      <c r="A6386" s="117" t="s">
        <v>15029</v>
      </c>
      <c r="B6386" s="117" t="s">
        <v>8666</v>
      </c>
      <c r="C6386" s="188" t="s">
        <v>2064</v>
      </c>
      <c r="D6386" s="117" t="s">
        <v>2322</v>
      </c>
    </row>
    <row r="6387" spans="1:4" s="186" customFormat="1" ht="13.5" customHeight="1" x14ac:dyDescent="0.3">
      <c r="A6387" s="116" t="s">
        <v>15030</v>
      </c>
      <c r="B6387" s="116" t="s">
        <v>8668</v>
      </c>
      <c r="C6387" s="187" t="s">
        <v>2064</v>
      </c>
      <c r="D6387" s="116" t="s">
        <v>2578</v>
      </c>
    </row>
    <row r="6388" spans="1:4" s="186" customFormat="1" ht="13.5" customHeight="1" x14ac:dyDescent="0.3">
      <c r="A6388" s="116" t="s">
        <v>15031</v>
      </c>
      <c r="B6388" s="116" t="s">
        <v>8701</v>
      </c>
      <c r="C6388" s="187" t="s">
        <v>2064</v>
      </c>
      <c r="D6388" s="116" t="s">
        <v>2322</v>
      </c>
    </row>
    <row r="6389" spans="1:4" s="186" customFormat="1" ht="13.5" customHeight="1" x14ac:dyDescent="0.3">
      <c r="A6389" s="116" t="s">
        <v>15032</v>
      </c>
      <c r="B6389" s="116" t="s">
        <v>8697</v>
      </c>
      <c r="C6389" s="187" t="s">
        <v>2064</v>
      </c>
      <c r="D6389" s="116" t="s">
        <v>2322</v>
      </c>
    </row>
    <row r="6390" spans="1:4" s="186" customFormat="1" ht="13.5" customHeight="1" x14ac:dyDescent="0.3">
      <c r="A6390" s="117" t="s">
        <v>15033</v>
      </c>
      <c r="B6390" s="117" t="s">
        <v>8698</v>
      </c>
      <c r="C6390" s="188" t="s">
        <v>2064</v>
      </c>
      <c r="D6390" s="117" t="s">
        <v>2578</v>
      </c>
    </row>
    <row r="6391" spans="1:4" s="186" customFormat="1" ht="13.5" customHeight="1" x14ac:dyDescent="0.3">
      <c r="A6391" s="116" t="s">
        <v>15033</v>
      </c>
      <c r="B6391" s="116" t="s">
        <v>8698</v>
      </c>
      <c r="C6391" s="187" t="s">
        <v>2064</v>
      </c>
      <c r="D6391" s="116" t="s">
        <v>2578</v>
      </c>
    </row>
    <row r="6392" spans="1:4" s="186" customFormat="1" ht="13.5" customHeight="1" x14ac:dyDescent="0.3">
      <c r="A6392" s="116" t="s">
        <v>15034</v>
      </c>
      <c r="B6392" s="116" t="s">
        <v>8700</v>
      </c>
      <c r="C6392" s="187" t="s">
        <v>2064</v>
      </c>
      <c r="D6392" s="116" t="s">
        <v>2578</v>
      </c>
    </row>
    <row r="6393" spans="1:4" s="186" customFormat="1" ht="13.5" customHeight="1" x14ac:dyDescent="0.3">
      <c r="A6393" s="116" t="s">
        <v>15035</v>
      </c>
      <c r="B6393" s="116" t="s">
        <v>8703</v>
      </c>
      <c r="C6393" s="187" t="s">
        <v>2064</v>
      </c>
      <c r="D6393" s="116" t="s">
        <v>2322</v>
      </c>
    </row>
    <row r="6394" spans="1:4" s="186" customFormat="1" ht="13.5" customHeight="1" x14ac:dyDescent="0.3">
      <c r="A6394" s="117" t="s">
        <v>15036</v>
      </c>
      <c r="B6394" s="117" t="s">
        <v>8702</v>
      </c>
      <c r="C6394" s="188" t="s">
        <v>2064</v>
      </c>
      <c r="D6394" s="117" t="s">
        <v>2578</v>
      </c>
    </row>
    <row r="6395" spans="1:4" s="186" customFormat="1" ht="13.5" customHeight="1" x14ac:dyDescent="0.3">
      <c r="A6395" s="117" t="s">
        <v>15037</v>
      </c>
      <c r="B6395" s="117" t="s">
        <v>8699</v>
      </c>
      <c r="C6395" s="188" t="s">
        <v>2064</v>
      </c>
      <c r="D6395" s="117" t="s">
        <v>2578</v>
      </c>
    </row>
    <row r="6396" spans="1:4" s="186" customFormat="1" ht="13.5" customHeight="1" x14ac:dyDescent="0.3">
      <c r="A6396" s="117" t="s">
        <v>15038</v>
      </c>
      <c r="B6396" s="117" t="s">
        <v>8223</v>
      </c>
      <c r="C6396" s="188" t="s">
        <v>2064</v>
      </c>
      <c r="D6396" s="117" t="s">
        <v>2405</v>
      </c>
    </row>
    <row r="6397" spans="1:4" s="186" customFormat="1" ht="13.5" customHeight="1" x14ac:dyDescent="0.3">
      <c r="A6397" s="116" t="s">
        <v>15039</v>
      </c>
      <c r="B6397" s="116" t="s">
        <v>6052</v>
      </c>
      <c r="C6397" s="187" t="s">
        <v>2064</v>
      </c>
      <c r="D6397" s="116" t="s">
        <v>2425</v>
      </c>
    </row>
    <row r="6398" spans="1:4" s="186" customFormat="1" ht="13.5" customHeight="1" x14ac:dyDescent="0.3">
      <c r="A6398" s="116" t="s">
        <v>15040</v>
      </c>
      <c r="B6398" s="116" t="s">
        <v>8392</v>
      </c>
      <c r="C6398" s="187" t="s">
        <v>2064</v>
      </c>
      <c r="D6398" s="116" t="s">
        <v>2578</v>
      </c>
    </row>
    <row r="6399" spans="1:4" s="186" customFormat="1" ht="13.5" customHeight="1" x14ac:dyDescent="0.3">
      <c r="A6399" s="117" t="s">
        <v>15041</v>
      </c>
      <c r="B6399" s="117" t="s">
        <v>7853</v>
      </c>
      <c r="C6399" s="188" t="s">
        <v>2064</v>
      </c>
      <c r="D6399" s="117" t="s">
        <v>2414</v>
      </c>
    </row>
    <row r="6400" spans="1:4" s="186" customFormat="1" ht="13.5" customHeight="1" x14ac:dyDescent="0.3">
      <c r="A6400" s="116" t="s">
        <v>15042</v>
      </c>
      <c r="B6400" s="116" t="s">
        <v>7852</v>
      </c>
      <c r="C6400" s="187" t="s">
        <v>727</v>
      </c>
      <c r="D6400" s="116" t="s">
        <v>2414</v>
      </c>
    </row>
    <row r="6401" spans="1:4" s="186" customFormat="1" ht="13.5" customHeight="1" x14ac:dyDescent="0.3">
      <c r="A6401" s="116" t="s">
        <v>15043</v>
      </c>
      <c r="B6401" s="116" t="s">
        <v>3768</v>
      </c>
      <c r="C6401" s="187" t="s">
        <v>2064</v>
      </c>
      <c r="D6401" s="116" t="s">
        <v>2351</v>
      </c>
    </row>
    <row r="6402" spans="1:4" s="186" customFormat="1" ht="13.5" customHeight="1" x14ac:dyDescent="0.3">
      <c r="A6402" s="116" t="s">
        <v>15044</v>
      </c>
      <c r="B6402" s="116" t="s">
        <v>6101</v>
      </c>
      <c r="C6402" s="187" t="s">
        <v>2064</v>
      </c>
      <c r="D6402" s="116" t="s">
        <v>2351</v>
      </c>
    </row>
    <row r="6403" spans="1:4" s="186" customFormat="1" ht="13.5" customHeight="1" x14ac:dyDescent="0.3">
      <c r="A6403" s="117" t="s">
        <v>15045</v>
      </c>
      <c r="B6403" s="117" t="s">
        <v>6100</v>
      </c>
      <c r="C6403" s="188" t="s">
        <v>2064</v>
      </c>
      <c r="D6403" s="117" t="s">
        <v>2351</v>
      </c>
    </row>
    <row r="6404" spans="1:4" s="186" customFormat="1" ht="13.5" customHeight="1" x14ac:dyDescent="0.3">
      <c r="A6404" s="116" t="s">
        <v>15046</v>
      </c>
      <c r="B6404" s="116" t="s">
        <v>7060</v>
      </c>
      <c r="C6404" s="187" t="s">
        <v>2064</v>
      </c>
      <c r="D6404" s="116" t="s">
        <v>2351</v>
      </c>
    </row>
    <row r="6405" spans="1:4" s="186" customFormat="1" ht="13.5" customHeight="1" x14ac:dyDescent="0.3">
      <c r="A6405" s="117" t="s">
        <v>15047</v>
      </c>
      <c r="B6405" s="117" t="s">
        <v>6930</v>
      </c>
      <c r="C6405" s="188" t="s">
        <v>2064</v>
      </c>
      <c r="D6405" s="117" t="s">
        <v>2351</v>
      </c>
    </row>
    <row r="6406" spans="1:4" s="186" customFormat="1" ht="13.5" customHeight="1" x14ac:dyDescent="0.3">
      <c r="A6406" s="117" t="s">
        <v>15048</v>
      </c>
      <c r="B6406" s="117" t="s">
        <v>6932</v>
      </c>
      <c r="C6406" s="188" t="s">
        <v>2064</v>
      </c>
      <c r="D6406" s="117" t="s">
        <v>2351</v>
      </c>
    </row>
    <row r="6407" spans="1:4" s="186" customFormat="1" ht="13.5" customHeight="1" x14ac:dyDescent="0.3">
      <c r="A6407" s="117" t="s">
        <v>15049</v>
      </c>
      <c r="B6407" s="117" t="s">
        <v>8390</v>
      </c>
      <c r="C6407" s="188" t="s">
        <v>2064</v>
      </c>
      <c r="D6407" s="117" t="s">
        <v>2578</v>
      </c>
    </row>
    <row r="6408" spans="1:4" s="186" customFormat="1" ht="13.5" customHeight="1" x14ac:dyDescent="0.3">
      <c r="A6408" s="117" t="s">
        <v>15050</v>
      </c>
      <c r="B6408" s="117" t="s">
        <v>7232</v>
      </c>
      <c r="C6408" s="188" t="s">
        <v>2064</v>
      </c>
      <c r="D6408" s="117" t="s">
        <v>2351</v>
      </c>
    </row>
    <row r="6409" spans="1:4" s="186" customFormat="1" ht="13.5" customHeight="1" x14ac:dyDescent="0.3">
      <c r="A6409" s="117" t="s">
        <v>15051</v>
      </c>
      <c r="B6409" s="117" t="s">
        <v>6934</v>
      </c>
      <c r="C6409" s="188" t="s">
        <v>2064</v>
      </c>
      <c r="D6409" s="117" t="s">
        <v>2351</v>
      </c>
    </row>
    <row r="6410" spans="1:4" s="186" customFormat="1" ht="13.5" customHeight="1" x14ac:dyDescent="0.3">
      <c r="A6410" s="117" t="s">
        <v>15052</v>
      </c>
      <c r="B6410" s="117" t="s">
        <v>6827</v>
      </c>
      <c r="C6410" s="188" t="s">
        <v>2064</v>
      </c>
      <c r="D6410" s="117" t="s">
        <v>2578</v>
      </c>
    </row>
    <row r="6411" spans="1:4" s="186" customFormat="1" ht="13.5" customHeight="1" x14ac:dyDescent="0.3">
      <c r="A6411" s="116" t="s">
        <v>15053</v>
      </c>
      <c r="B6411" s="116" t="s">
        <v>7240</v>
      </c>
      <c r="C6411" s="187" t="s">
        <v>2064</v>
      </c>
      <c r="D6411" s="116" t="s">
        <v>2425</v>
      </c>
    </row>
    <row r="6412" spans="1:4" s="186" customFormat="1" ht="13.5" customHeight="1" x14ac:dyDescent="0.3">
      <c r="A6412" s="117" t="s">
        <v>15054</v>
      </c>
      <c r="B6412" s="117" t="s">
        <v>7239</v>
      </c>
      <c r="C6412" s="188" t="s">
        <v>2064</v>
      </c>
      <c r="D6412" s="117" t="s">
        <v>2425</v>
      </c>
    </row>
    <row r="6413" spans="1:4" s="186" customFormat="1" ht="13.5" customHeight="1" x14ac:dyDescent="0.3">
      <c r="A6413" s="117" t="s">
        <v>15055</v>
      </c>
      <c r="B6413" s="117" t="s">
        <v>7245</v>
      </c>
      <c r="C6413" s="188" t="s">
        <v>2064</v>
      </c>
      <c r="D6413" s="117" t="s">
        <v>2351</v>
      </c>
    </row>
    <row r="6414" spans="1:4" s="186" customFormat="1" ht="13.5" customHeight="1" x14ac:dyDescent="0.3">
      <c r="A6414" s="117" t="s">
        <v>15056</v>
      </c>
      <c r="B6414" s="117" t="s">
        <v>7241</v>
      </c>
      <c r="C6414" s="188" t="s">
        <v>2064</v>
      </c>
      <c r="D6414" s="117" t="s">
        <v>2578</v>
      </c>
    </row>
    <row r="6415" spans="1:4" s="186" customFormat="1" ht="13.5" customHeight="1" x14ac:dyDescent="0.3">
      <c r="A6415" s="116" t="s">
        <v>15057</v>
      </c>
      <c r="B6415" s="116" t="s">
        <v>7244</v>
      </c>
      <c r="C6415" s="187" t="s">
        <v>2064</v>
      </c>
      <c r="D6415" s="116" t="s">
        <v>2351</v>
      </c>
    </row>
    <row r="6416" spans="1:4" s="186" customFormat="1" ht="13.5" customHeight="1" x14ac:dyDescent="0.3">
      <c r="A6416" s="117" t="s">
        <v>15058</v>
      </c>
      <c r="B6416" s="117" t="s">
        <v>7243</v>
      </c>
      <c r="C6416" s="188" t="s">
        <v>2064</v>
      </c>
      <c r="D6416" s="117" t="s">
        <v>2351</v>
      </c>
    </row>
    <row r="6417" spans="1:4" s="186" customFormat="1" ht="13.5" customHeight="1" x14ac:dyDescent="0.3">
      <c r="A6417" s="116" t="s">
        <v>15059</v>
      </c>
      <c r="B6417" s="116" t="s">
        <v>7242</v>
      </c>
      <c r="C6417" s="187" t="s">
        <v>2064</v>
      </c>
      <c r="D6417" s="116" t="s">
        <v>2351</v>
      </c>
    </row>
    <row r="6418" spans="1:4" s="186" customFormat="1" ht="13.5" customHeight="1" x14ac:dyDescent="0.3">
      <c r="A6418" s="116" t="s">
        <v>15060</v>
      </c>
      <c r="B6418" s="116" t="s">
        <v>2004</v>
      </c>
      <c r="C6418" s="187" t="s">
        <v>2064</v>
      </c>
      <c r="D6418" s="116" t="s">
        <v>2885</v>
      </c>
    </row>
    <row r="6419" spans="1:4" s="186" customFormat="1" ht="13.5" customHeight="1" x14ac:dyDescent="0.3">
      <c r="A6419" s="116" t="s">
        <v>15061</v>
      </c>
      <c r="B6419" s="116" t="s">
        <v>8763</v>
      </c>
      <c r="C6419" s="187" t="s">
        <v>2064</v>
      </c>
      <c r="D6419" s="116" t="s">
        <v>2578</v>
      </c>
    </row>
    <row r="6420" spans="1:4" s="186" customFormat="1" ht="13.5" customHeight="1" x14ac:dyDescent="0.3">
      <c r="A6420" s="117" t="s">
        <v>15062</v>
      </c>
      <c r="B6420" s="117" t="s">
        <v>2006</v>
      </c>
      <c r="C6420" s="188" t="s">
        <v>2064</v>
      </c>
      <c r="D6420" s="117" t="s">
        <v>2578</v>
      </c>
    </row>
    <row r="6421" spans="1:4" s="186" customFormat="1" ht="13.5" customHeight="1" x14ac:dyDescent="0.3">
      <c r="A6421" s="117" t="s">
        <v>15063</v>
      </c>
      <c r="B6421" s="117" t="s">
        <v>3449</v>
      </c>
      <c r="C6421" s="188" t="s">
        <v>167</v>
      </c>
      <c r="D6421" s="117" t="s">
        <v>2314</v>
      </c>
    </row>
    <row r="6422" spans="1:4" s="186" customFormat="1" ht="13.5" customHeight="1" x14ac:dyDescent="0.3">
      <c r="A6422" s="116" t="s">
        <v>15064</v>
      </c>
      <c r="B6422" s="116" t="s">
        <v>7255</v>
      </c>
      <c r="C6422" s="187" t="s">
        <v>2064</v>
      </c>
      <c r="D6422" s="116" t="s">
        <v>2578</v>
      </c>
    </row>
    <row r="6423" spans="1:4" s="186" customFormat="1" ht="13.5" customHeight="1" x14ac:dyDescent="0.3">
      <c r="A6423" s="116" t="s">
        <v>15065</v>
      </c>
      <c r="B6423" s="116" t="s">
        <v>7254</v>
      </c>
      <c r="C6423" s="187" t="s">
        <v>2064</v>
      </c>
      <c r="D6423" s="116" t="s">
        <v>2578</v>
      </c>
    </row>
    <row r="6424" spans="1:4" s="186" customFormat="1" ht="13.5" customHeight="1" x14ac:dyDescent="0.3">
      <c r="A6424" s="117" t="s">
        <v>15066</v>
      </c>
      <c r="B6424" s="117" t="s">
        <v>7256</v>
      </c>
      <c r="C6424" s="188" t="s">
        <v>2064</v>
      </c>
      <c r="D6424" s="117" t="s">
        <v>2425</v>
      </c>
    </row>
    <row r="6425" spans="1:4" s="186" customFormat="1" ht="13.5" customHeight="1" x14ac:dyDescent="0.3">
      <c r="A6425" s="117" t="s">
        <v>15067</v>
      </c>
      <c r="B6425" s="117" t="s">
        <v>7250</v>
      </c>
      <c r="C6425" s="188" t="s">
        <v>2064</v>
      </c>
      <c r="D6425" s="117" t="s">
        <v>2425</v>
      </c>
    </row>
    <row r="6426" spans="1:4" s="186" customFormat="1" ht="13.5" customHeight="1" x14ac:dyDescent="0.3">
      <c r="A6426" s="117" t="s">
        <v>15068</v>
      </c>
      <c r="B6426" s="117" t="s">
        <v>7248</v>
      </c>
      <c r="C6426" s="188" t="s">
        <v>2064</v>
      </c>
      <c r="D6426" s="117" t="s">
        <v>2351</v>
      </c>
    </row>
    <row r="6427" spans="1:4" s="186" customFormat="1" ht="13.5" customHeight="1" x14ac:dyDescent="0.3">
      <c r="A6427" s="116" t="s">
        <v>15069</v>
      </c>
      <c r="B6427" s="116" t="s">
        <v>7247</v>
      </c>
      <c r="C6427" s="187" t="s">
        <v>2064</v>
      </c>
      <c r="D6427" s="116" t="s">
        <v>2351</v>
      </c>
    </row>
    <row r="6428" spans="1:4" s="186" customFormat="1" ht="13.5" customHeight="1" x14ac:dyDescent="0.3">
      <c r="A6428" s="117" t="s">
        <v>15070</v>
      </c>
      <c r="B6428" s="117" t="s">
        <v>7460</v>
      </c>
      <c r="C6428" s="188" t="s">
        <v>2064</v>
      </c>
      <c r="D6428" s="117" t="s">
        <v>2351</v>
      </c>
    </row>
    <row r="6429" spans="1:4" s="186" customFormat="1" ht="13.5" customHeight="1" x14ac:dyDescent="0.3">
      <c r="A6429" s="116" t="s">
        <v>15071</v>
      </c>
      <c r="B6429" s="116" t="s">
        <v>7459</v>
      </c>
      <c r="C6429" s="187" t="s">
        <v>2064</v>
      </c>
      <c r="D6429" s="116" t="s">
        <v>2351</v>
      </c>
    </row>
    <row r="6430" spans="1:4" s="186" customFormat="1" ht="13.5" customHeight="1" x14ac:dyDescent="0.3">
      <c r="A6430" s="117" t="s">
        <v>15072</v>
      </c>
      <c r="B6430" s="117" t="s">
        <v>7458</v>
      </c>
      <c r="C6430" s="188" t="s">
        <v>2064</v>
      </c>
      <c r="D6430" s="117" t="s">
        <v>2351</v>
      </c>
    </row>
    <row r="6431" spans="1:4" s="186" customFormat="1" ht="13.5" customHeight="1" x14ac:dyDescent="0.3">
      <c r="A6431" s="116" t="s">
        <v>15073</v>
      </c>
      <c r="B6431" s="116" t="s">
        <v>7251</v>
      </c>
      <c r="C6431" s="187" t="s">
        <v>2064</v>
      </c>
      <c r="D6431" s="116" t="s">
        <v>2390</v>
      </c>
    </row>
    <row r="6432" spans="1:4" s="186" customFormat="1" ht="13.5" customHeight="1" x14ac:dyDescent="0.3">
      <c r="A6432" s="117" t="s">
        <v>15074</v>
      </c>
      <c r="B6432" s="117" t="s">
        <v>2651</v>
      </c>
      <c r="C6432" s="188" t="s">
        <v>2647</v>
      </c>
      <c r="D6432" s="117" t="s">
        <v>2282</v>
      </c>
    </row>
    <row r="6433" spans="1:4" s="186" customFormat="1" ht="13.5" customHeight="1" x14ac:dyDescent="0.3">
      <c r="A6433" s="116" t="s">
        <v>15075</v>
      </c>
      <c r="B6433" s="116" t="s">
        <v>7286</v>
      </c>
      <c r="C6433" s="187" t="s">
        <v>2064</v>
      </c>
      <c r="D6433" s="116" t="s">
        <v>2351</v>
      </c>
    </row>
    <row r="6434" spans="1:4" s="186" customFormat="1" ht="13.5" customHeight="1" x14ac:dyDescent="0.3">
      <c r="A6434" s="117" t="s">
        <v>15076</v>
      </c>
      <c r="B6434" s="117" t="s">
        <v>7287</v>
      </c>
      <c r="C6434" s="188" t="s">
        <v>2064</v>
      </c>
      <c r="D6434" s="117" t="s">
        <v>2351</v>
      </c>
    </row>
    <row r="6435" spans="1:4" s="186" customFormat="1" ht="13.5" customHeight="1" x14ac:dyDescent="0.3">
      <c r="A6435" s="117" t="s">
        <v>15077</v>
      </c>
      <c r="B6435" s="117" t="s">
        <v>7440</v>
      </c>
      <c r="C6435" s="188" t="s">
        <v>2064</v>
      </c>
      <c r="D6435" s="117" t="s">
        <v>2578</v>
      </c>
    </row>
    <row r="6436" spans="1:4" s="186" customFormat="1" ht="13.5" customHeight="1" x14ac:dyDescent="0.3">
      <c r="A6436" s="117" t="s">
        <v>15078</v>
      </c>
      <c r="B6436" s="117" t="s">
        <v>6883</v>
      </c>
      <c r="C6436" s="188" t="s">
        <v>2064</v>
      </c>
      <c r="D6436" s="117" t="s">
        <v>2351</v>
      </c>
    </row>
    <row r="6437" spans="1:4" s="186" customFormat="1" ht="13.5" customHeight="1" x14ac:dyDescent="0.3">
      <c r="A6437" s="117" t="s">
        <v>15079</v>
      </c>
      <c r="B6437" s="117" t="s">
        <v>7261</v>
      </c>
      <c r="C6437" s="188" t="s">
        <v>2064</v>
      </c>
      <c r="D6437" s="117" t="s">
        <v>2687</v>
      </c>
    </row>
    <row r="6438" spans="1:4" s="186" customFormat="1" ht="13.5" customHeight="1" x14ac:dyDescent="0.3">
      <c r="A6438" s="116" t="s">
        <v>15080</v>
      </c>
      <c r="B6438" s="116" t="s">
        <v>6884</v>
      </c>
      <c r="C6438" s="187" t="s">
        <v>2064</v>
      </c>
      <c r="D6438" s="116" t="s">
        <v>2351</v>
      </c>
    </row>
    <row r="6439" spans="1:4" s="186" customFormat="1" ht="13.5" customHeight="1" x14ac:dyDescent="0.3">
      <c r="A6439" s="116" t="s">
        <v>15081</v>
      </c>
      <c r="B6439" s="116" t="s">
        <v>6931</v>
      </c>
      <c r="C6439" s="187" t="s">
        <v>2064</v>
      </c>
      <c r="D6439" s="116" t="s">
        <v>2351</v>
      </c>
    </row>
    <row r="6440" spans="1:4" s="186" customFormat="1" ht="13.5" customHeight="1" x14ac:dyDescent="0.3">
      <c r="A6440" s="116" t="s">
        <v>15082</v>
      </c>
      <c r="B6440" s="116" t="s">
        <v>3547</v>
      </c>
      <c r="C6440" s="187" t="s">
        <v>277</v>
      </c>
      <c r="D6440" s="116" t="s">
        <v>2405</v>
      </c>
    </row>
    <row r="6441" spans="1:4" s="186" customFormat="1" ht="13.5" customHeight="1" x14ac:dyDescent="0.3">
      <c r="A6441" s="117" t="s">
        <v>15083</v>
      </c>
      <c r="B6441" s="117" t="s">
        <v>6953</v>
      </c>
      <c r="C6441" s="188" t="s">
        <v>2064</v>
      </c>
      <c r="D6441" s="117" t="s">
        <v>2351</v>
      </c>
    </row>
    <row r="6442" spans="1:4" s="186" customFormat="1" ht="13.5" customHeight="1" x14ac:dyDescent="0.3">
      <c r="A6442" s="116" t="s">
        <v>15084</v>
      </c>
      <c r="B6442" s="116" t="s">
        <v>7990</v>
      </c>
      <c r="C6442" s="187" t="s">
        <v>2064</v>
      </c>
      <c r="D6442" s="116" t="s">
        <v>2469</v>
      </c>
    </row>
    <row r="6443" spans="1:4" s="186" customFormat="1" ht="13.5" customHeight="1" x14ac:dyDescent="0.3">
      <c r="A6443" s="116" t="s">
        <v>15085</v>
      </c>
      <c r="B6443" s="116" t="s">
        <v>7991</v>
      </c>
      <c r="C6443" s="187" t="s">
        <v>2064</v>
      </c>
      <c r="D6443" s="116" t="s">
        <v>2330</v>
      </c>
    </row>
    <row r="6444" spans="1:4" s="186" customFormat="1" ht="13.5" customHeight="1" x14ac:dyDescent="0.3">
      <c r="A6444" s="116" t="s">
        <v>15086</v>
      </c>
      <c r="B6444" s="116" t="s">
        <v>3561</v>
      </c>
      <c r="C6444" s="187" t="s">
        <v>417</v>
      </c>
      <c r="D6444" s="116" t="s">
        <v>2314</v>
      </c>
    </row>
    <row r="6445" spans="1:4" s="186" customFormat="1" ht="13.5" customHeight="1" x14ac:dyDescent="0.3">
      <c r="A6445" s="117" t="s">
        <v>15087</v>
      </c>
      <c r="B6445" s="117" t="s">
        <v>3560</v>
      </c>
      <c r="C6445" s="188" t="s">
        <v>417</v>
      </c>
      <c r="D6445" s="117" t="s">
        <v>2314</v>
      </c>
    </row>
    <row r="6446" spans="1:4" s="186" customFormat="1" ht="13.5" customHeight="1" x14ac:dyDescent="0.3">
      <c r="A6446" s="116" t="s">
        <v>15088</v>
      </c>
      <c r="B6446" s="116" t="s">
        <v>65</v>
      </c>
      <c r="C6446" s="187" t="s">
        <v>167</v>
      </c>
      <c r="D6446" s="116" t="s">
        <v>2282</v>
      </c>
    </row>
    <row r="6447" spans="1:4" s="186" customFormat="1" ht="13.5" customHeight="1" x14ac:dyDescent="0.3">
      <c r="A6447" s="117" t="s">
        <v>15089</v>
      </c>
      <c r="B6447" s="117" t="s">
        <v>2688</v>
      </c>
      <c r="C6447" s="188" t="s">
        <v>167</v>
      </c>
      <c r="D6447" s="117" t="s">
        <v>2282</v>
      </c>
    </row>
    <row r="6448" spans="1:4" s="186" customFormat="1" ht="13.5" customHeight="1" x14ac:dyDescent="0.3">
      <c r="A6448" s="116" t="s">
        <v>15090</v>
      </c>
      <c r="B6448" s="116" t="s">
        <v>2476</v>
      </c>
      <c r="C6448" s="187" t="s">
        <v>167</v>
      </c>
      <c r="D6448" s="116" t="s">
        <v>2282</v>
      </c>
    </row>
    <row r="6449" spans="1:4" s="186" customFormat="1" ht="13.5" customHeight="1" x14ac:dyDescent="0.3">
      <c r="A6449" s="116" t="s">
        <v>15091</v>
      </c>
      <c r="B6449" s="116" t="s">
        <v>2484</v>
      </c>
      <c r="C6449" s="187" t="s">
        <v>167</v>
      </c>
      <c r="D6449" s="116" t="s">
        <v>2282</v>
      </c>
    </row>
    <row r="6450" spans="1:4" s="186" customFormat="1" ht="13.5" customHeight="1" x14ac:dyDescent="0.3">
      <c r="A6450" s="116" t="s">
        <v>15092</v>
      </c>
      <c r="B6450" s="116" t="s">
        <v>2482</v>
      </c>
      <c r="C6450" s="187" t="s">
        <v>2285</v>
      </c>
      <c r="D6450" s="116" t="s">
        <v>2280</v>
      </c>
    </row>
    <row r="6451" spans="1:4" s="186" customFormat="1" ht="13.5" customHeight="1" x14ac:dyDescent="0.3">
      <c r="A6451" s="117" t="s">
        <v>15093</v>
      </c>
      <c r="B6451" s="117" t="s">
        <v>2481</v>
      </c>
      <c r="C6451" s="188" t="s">
        <v>2285</v>
      </c>
      <c r="D6451" s="117" t="s">
        <v>2280</v>
      </c>
    </row>
    <row r="6452" spans="1:4" s="186" customFormat="1" ht="13.5" customHeight="1" x14ac:dyDescent="0.3">
      <c r="A6452" s="116" t="s">
        <v>15094</v>
      </c>
      <c r="B6452" s="116" t="s">
        <v>2480</v>
      </c>
      <c r="C6452" s="187" t="s">
        <v>2285</v>
      </c>
      <c r="D6452" s="116" t="s">
        <v>2280</v>
      </c>
    </row>
    <row r="6453" spans="1:4" s="186" customFormat="1" ht="13.5" customHeight="1" x14ac:dyDescent="0.3">
      <c r="A6453" s="117" t="s">
        <v>15095</v>
      </c>
      <c r="B6453" s="117" t="s">
        <v>2483</v>
      </c>
      <c r="C6453" s="188" t="s">
        <v>2285</v>
      </c>
      <c r="D6453" s="117" t="s">
        <v>2280</v>
      </c>
    </row>
    <row r="6454" spans="1:4" s="186" customFormat="1" ht="13.5" customHeight="1" x14ac:dyDescent="0.3">
      <c r="A6454" s="117" t="s">
        <v>15096</v>
      </c>
      <c r="B6454" s="117" t="s">
        <v>2479</v>
      </c>
      <c r="C6454" s="188" t="s">
        <v>2285</v>
      </c>
      <c r="D6454" s="117" t="s">
        <v>2280</v>
      </c>
    </row>
    <row r="6455" spans="1:4" s="186" customFormat="1" ht="13.5" customHeight="1" x14ac:dyDescent="0.3">
      <c r="A6455" s="117" t="s">
        <v>15097</v>
      </c>
      <c r="B6455" s="117" t="s">
        <v>2477</v>
      </c>
      <c r="C6455" s="188" t="s">
        <v>2285</v>
      </c>
      <c r="D6455" s="117" t="s">
        <v>2280</v>
      </c>
    </row>
    <row r="6456" spans="1:4" s="186" customFormat="1" ht="13.5" customHeight="1" x14ac:dyDescent="0.3">
      <c r="A6456" s="116" t="s">
        <v>15098</v>
      </c>
      <c r="B6456" s="116" t="s">
        <v>2478</v>
      </c>
      <c r="C6456" s="187" t="s">
        <v>2285</v>
      </c>
      <c r="D6456" s="116" t="s">
        <v>2280</v>
      </c>
    </row>
    <row r="6457" spans="1:4" s="186" customFormat="1" ht="13.5" customHeight="1" x14ac:dyDescent="0.3">
      <c r="A6457" s="117" t="s">
        <v>15099</v>
      </c>
      <c r="B6457" s="117" t="s">
        <v>5704</v>
      </c>
      <c r="C6457" s="188" t="s">
        <v>2064</v>
      </c>
      <c r="D6457" s="117" t="s">
        <v>2578</v>
      </c>
    </row>
    <row r="6458" spans="1:4" s="186" customFormat="1" ht="13.5" customHeight="1" x14ac:dyDescent="0.3">
      <c r="A6458" s="116" t="s">
        <v>15100</v>
      </c>
      <c r="B6458" s="116" t="s">
        <v>5811</v>
      </c>
      <c r="C6458" s="187" t="s">
        <v>2064</v>
      </c>
      <c r="D6458" s="116" t="s">
        <v>2351</v>
      </c>
    </row>
    <row r="6459" spans="1:4" s="186" customFormat="1" ht="13.5" customHeight="1" x14ac:dyDescent="0.3">
      <c r="A6459" s="117" t="s">
        <v>15101</v>
      </c>
      <c r="B6459" s="117" t="s">
        <v>5810</v>
      </c>
      <c r="C6459" s="188" t="s">
        <v>2064</v>
      </c>
      <c r="D6459" s="117" t="s">
        <v>2469</v>
      </c>
    </row>
    <row r="6460" spans="1:4" s="186" customFormat="1" ht="13.5" customHeight="1" x14ac:dyDescent="0.3">
      <c r="A6460" s="116" t="s">
        <v>15102</v>
      </c>
      <c r="B6460" s="116" t="s">
        <v>3400</v>
      </c>
      <c r="C6460" s="187" t="s">
        <v>2064</v>
      </c>
      <c r="D6460" s="116" t="s">
        <v>2351</v>
      </c>
    </row>
    <row r="6461" spans="1:4" s="186" customFormat="1" ht="13.5" customHeight="1" x14ac:dyDescent="0.3">
      <c r="A6461" s="117" t="s">
        <v>15103</v>
      </c>
      <c r="B6461" s="117" t="s">
        <v>8740</v>
      </c>
      <c r="C6461" s="188" t="s">
        <v>2064</v>
      </c>
      <c r="D6461" s="117" t="s">
        <v>2469</v>
      </c>
    </row>
    <row r="6462" spans="1:4" s="186" customFormat="1" ht="13.5" customHeight="1" x14ac:dyDescent="0.3">
      <c r="A6462" s="117" t="s">
        <v>15104</v>
      </c>
      <c r="B6462" s="117" t="s">
        <v>8741</v>
      </c>
      <c r="C6462" s="188" t="s">
        <v>2064</v>
      </c>
      <c r="D6462" s="117" t="s">
        <v>2469</v>
      </c>
    </row>
    <row r="6463" spans="1:4" s="186" customFormat="1" ht="13.5" customHeight="1" x14ac:dyDescent="0.3">
      <c r="A6463" s="117" t="s">
        <v>15105</v>
      </c>
      <c r="B6463" s="117" t="s">
        <v>2338</v>
      </c>
      <c r="C6463" s="188" t="s">
        <v>277</v>
      </c>
      <c r="D6463" s="117" t="s">
        <v>2314</v>
      </c>
    </row>
    <row r="6464" spans="1:4" s="186" customFormat="1" ht="13.5" customHeight="1" x14ac:dyDescent="0.3">
      <c r="A6464" s="117" t="s">
        <v>15106</v>
      </c>
      <c r="B6464" s="117" t="s">
        <v>2339</v>
      </c>
      <c r="C6464" s="188" t="s">
        <v>277</v>
      </c>
      <c r="D6464" s="117" t="s">
        <v>2314</v>
      </c>
    </row>
    <row r="6465" spans="1:4" s="186" customFormat="1" ht="13.5" customHeight="1" x14ac:dyDescent="0.3">
      <c r="A6465" s="117" t="s">
        <v>15107</v>
      </c>
      <c r="B6465" s="117" t="s">
        <v>8076</v>
      </c>
      <c r="C6465" s="188" t="s">
        <v>2064</v>
      </c>
      <c r="D6465" s="117" t="s">
        <v>2469</v>
      </c>
    </row>
    <row r="6466" spans="1:4" s="186" customFormat="1" ht="13.5" customHeight="1" x14ac:dyDescent="0.3">
      <c r="A6466" s="117" t="s">
        <v>15108</v>
      </c>
      <c r="B6466" s="117" t="s">
        <v>4630</v>
      </c>
      <c r="C6466" s="188" t="s">
        <v>2064</v>
      </c>
      <c r="D6466" s="117" t="s">
        <v>2351</v>
      </c>
    </row>
    <row r="6467" spans="1:4" s="186" customFormat="1" ht="13.5" customHeight="1" x14ac:dyDescent="0.3">
      <c r="A6467" s="116" t="s">
        <v>15109</v>
      </c>
      <c r="B6467" s="116" t="s">
        <v>4631</v>
      </c>
      <c r="C6467" s="187" t="s">
        <v>2064</v>
      </c>
      <c r="D6467" s="116" t="s">
        <v>2351</v>
      </c>
    </row>
    <row r="6468" spans="1:4" s="186" customFormat="1" ht="13.5" customHeight="1" x14ac:dyDescent="0.3">
      <c r="A6468" s="117" t="s">
        <v>15110</v>
      </c>
      <c r="B6468" s="117" t="s">
        <v>4634</v>
      </c>
      <c r="C6468" s="188" t="s">
        <v>2064</v>
      </c>
      <c r="D6468" s="117" t="s">
        <v>2351</v>
      </c>
    </row>
    <row r="6469" spans="1:4" s="186" customFormat="1" ht="13.5" customHeight="1" x14ac:dyDescent="0.3">
      <c r="A6469" s="116" t="s">
        <v>15111</v>
      </c>
      <c r="B6469" s="116" t="s">
        <v>4633</v>
      </c>
      <c r="C6469" s="187" t="s">
        <v>2064</v>
      </c>
      <c r="D6469" s="116" t="s">
        <v>2351</v>
      </c>
    </row>
    <row r="6470" spans="1:4" s="186" customFormat="1" ht="13.5" customHeight="1" x14ac:dyDescent="0.3">
      <c r="A6470" s="116" t="s">
        <v>15112</v>
      </c>
      <c r="B6470" s="116" t="s">
        <v>4635</v>
      </c>
      <c r="C6470" s="187" t="s">
        <v>2064</v>
      </c>
      <c r="D6470" s="116" t="s">
        <v>2351</v>
      </c>
    </row>
    <row r="6471" spans="1:4" s="186" customFormat="1" ht="13.5" customHeight="1" x14ac:dyDescent="0.3">
      <c r="A6471" s="116" t="s">
        <v>15113</v>
      </c>
      <c r="B6471" s="116" t="s">
        <v>4627</v>
      </c>
      <c r="C6471" s="187" t="s">
        <v>2064</v>
      </c>
      <c r="D6471" s="116" t="s">
        <v>2458</v>
      </c>
    </row>
    <row r="6472" spans="1:4" s="186" customFormat="1" ht="13.5" customHeight="1" x14ac:dyDescent="0.3">
      <c r="A6472" s="116" t="s">
        <v>15114</v>
      </c>
      <c r="B6472" s="116" t="s">
        <v>4628</v>
      </c>
      <c r="C6472" s="187" t="s">
        <v>2064</v>
      </c>
      <c r="D6472" s="116" t="s">
        <v>2458</v>
      </c>
    </row>
    <row r="6473" spans="1:4" s="186" customFormat="1" ht="13.5" customHeight="1" x14ac:dyDescent="0.3">
      <c r="A6473" s="116" t="s">
        <v>15115</v>
      </c>
      <c r="B6473" s="116" t="s">
        <v>4629</v>
      </c>
      <c r="C6473" s="187" t="s">
        <v>2064</v>
      </c>
      <c r="D6473" s="116" t="s">
        <v>2458</v>
      </c>
    </row>
    <row r="6474" spans="1:4" s="186" customFormat="1" ht="13.5" customHeight="1" x14ac:dyDescent="0.3">
      <c r="A6474" s="116" t="s">
        <v>15116</v>
      </c>
      <c r="B6474" s="116" t="s">
        <v>8215</v>
      </c>
      <c r="C6474" s="187" t="s">
        <v>2064</v>
      </c>
      <c r="D6474" s="116" t="s">
        <v>2586</v>
      </c>
    </row>
    <row r="6475" spans="1:4" s="186" customFormat="1" ht="13.5" customHeight="1" x14ac:dyDescent="0.3">
      <c r="A6475" s="117" t="s">
        <v>15117</v>
      </c>
      <c r="B6475" s="117" t="s">
        <v>8216</v>
      </c>
      <c r="C6475" s="188" t="s">
        <v>2064</v>
      </c>
      <c r="D6475" s="117" t="s">
        <v>2586</v>
      </c>
    </row>
    <row r="6476" spans="1:4" s="186" customFormat="1" ht="13.5" customHeight="1" x14ac:dyDescent="0.3">
      <c r="A6476" s="116" t="s">
        <v>15118</v>
      </c>
      <c r="B6476" s="116" t="s">
        <v>8214</v>
      </c>
      <c r="C6476" s="187" t="s">
        <v>2064</v>
      </c>
      <c r="D6476" s="116" t="s">
        <v>2405</v>
      </c>
    </row>
    <row r="6477" spans="1:4" s="186" customFormat="1" ht="13.5" customHeight="1" x14ac:dyDescent="0.3">
      <c r="A6477" s="117" t="s">
        <v>15119</v>
      </c>
      <c r="B6477" s="117" t="s">
        <v>790</v>
      </c>
      <c r="C6477" s="188" t="s">
        <v>2064</v>
      </c>
      <c r="D6477" s="117" t="s">
        <v>2405</v>
      </c>
    </row>
    <row r="6478" spans="1:4" s="186" customFormat="1" ht="13.5" customHeight="1" x14ac:dyDescent="0.3">
      <c r="A6478" s="116" t="s">
        <v>15120</v>
      </c>
      <c r="B6478" s="116" t="s">
        <v>791</v>
      </c>
      <c r="C6478" s="187" t="s">
        <v>2064</v>
      </c>
      <c r="D6478" s="116" t="s">
        <v>2405</v>
      </c>
    </row>
    <row r="6479" spans="1:4" s="186" customFormat="1" ht="13.5" customHeight="1" x14ac:dyDescent="0.3">
      <c r="A6479" s="116" t="s">
        <v>15121</v>
      </c>
      <c r="B6479" s="116" t="s">
        <v>792</v>
      </c>
      <c r="C6479" s="187" t="s">
        <v>2064</v>
      </c>
      <c r="D6479" s="116" t="s">
        <v>2405</v>
      </c>
    </row>
    <row r="6480" spans="1:4" s="186" customFormat="1" ht="13.5" customHeight="1" x14ac:dyDescent="0.3">
      <c r="A6480" s="116" t="s">
        <v>15122</v>
      </c>
      <c r="B6480" s="116" t="s">
        <v>8213</v>
      </c>
      <c r="C6480" s="187" t="s">
        <v>2064</v>
      </c>
      <c r="D6480" s="116" t="s">
        <v>2405</v>
      </c>
    </row>
    <row r="6481" spans="1:4" s="186" customFormat="1" ht="13.5" customHeight="1" x14ac:dyDescent="0.3">
      <c r="A6481" s="116" t="s">
        <v>15123</v>
      </c>
      <c r="B6481" s="116" t="s">
        <v>8217</v>
      </c>
      <c r="C6481" s="187" t="s">
        <v>2064</v>
      </c>
      <c r="D6481" s="116" t="s">
        <v>2351</v>
      </c>
    </row>
    <row r="6482" spans="1:4" s="186" customFormat="1" ht="13.5" customHeight="1" x14ac:dyDescent="0.3">
      <c r="A6482" s="116" t="s">
        <v>15124</v>
      </c>
      <c r="B6482" s="116" t="s">
        <v>793</v>
      </c>
      <c r="C6482" s="187" t="s">
        <v>2064</v>
      </c>
      <c r="D6482" s="116" t="s">
        <v>2578</v>
      </c>
    </row>
    <row r="6483" spans="1:4" s="186" customFormat="1" ht="13.5" customHeight="1" x14ac:dyDescent="0.3">
      <c r="A6483" s="117" t="s">
        <v>15125</v>
      </c>
      <c r="B6483" s="117" t="s">
        <v>7235</v>
      </c>
      <c r="C6483" s="188" t="s">
        <v>2064</v>
      </c>
      <c r="D6483" s="117" t="s">
        <v>2351</v>
      </c>
    </row>
    <row r="6484" spans="1:4" s="186" customFormat="1" ht="13.5" customHeight="1" x14ac:dyDescent="0.3">
      <c r="A6484" s="116" t="s">
        <v>15126</v>
      </c>
      <c r="B6484" s="116" t="s">
        <v>7238</v>
      </c>
      <c r="C6484" s="187" t="s">
        <v>2064</v>
      </c>
      <c r="D6484" s="116" t="s">
        <v>2351</v>
      </c>
    </row>
    <row r="6485" spans="1:4" s="186" customFormat="1" ht="13.5" customHeight="1" x14ac:dyDescent="0.3">
      <c r="A6485" s="117" t="s">
        <v>15127</v>
      </c>
      <c r="B6485" s="117" t="s">
        <v>7237</v>
      </c>
      <c r="C6485" s="188" t="s">
        <v>2064</v>
      </c>
      <c r="D6485" s="117" t="s">
        <v>2351</v>
      </c>
    </row>
    <row r="6486" spans="1:4" s="186" customFormat="1" ht="13.5" customHeight="1" x14ac:dyDescent="0.3">
      <c r="A6486" s="116" t="s">
        <v>15128</v>
      </c>
      <c r="B6486" s="116" t="s">
        <v>7236</v>
      </c>
      <c r="C6486" s="187" t="s">
        <v>2064</v>
      </c>
      <c r="D6486" s="116" t="s">
        <v>2351</v>
      </c>
    </row>
    <row r="6487" spans="1:4" s="186" customFormat="1" ht="13.5" customHeight="1" x14ac:dyDescent="0.3">
      <c r="A6487" s="117" t="s">
        <v>15129</v>
      </c>
      <c r="B6487" s="117" t="s">
        <v>6439</v>
      </c>
      <c r="C6487" s="188" t="s">
        <v>2064</v>
      </c>
      <c r="D6487" s="117" t="s">
        <v>2351</v>
      </c>
    </row>
    <row r="6488" spans="1:4" s="186" customFormat="1" ht="13.5" customHeight="1" x14ac:dyDescent="0.3">
      <c r="A6488" s="117" t="s">
        <v>15130</v>
      </c>
      <c r="B6488" s="117" t="s">
        <v>6438</v>
      </c>
      <c r="C6488" s="188" t="s">
        <v>2064</v>
      </c>
      <c r="D6488" s="117" t="s">
        <v>2351</v>
      </c>
    </row>
    <row r="6489" spans="1:4" s="186" customFormat="1" ht="13.5" customHeight="1" x14ac:dyDescent="0.3">
      <c r="A6489" s="117" t="s">
        <v>15131</v>
      </c>
      <c r="B6489" s="117" t="s">
        <v>6978</v>
      </c>
      <c r="C6489" s="188" t="s">
        <v>2064</v>
      </c>
      <c r="D6489" s="117" t="s">
        <v>2351</v>
      </c>
    </row>
    <row r="6490" spans="1:4" s="186" customFormat="1" ht="13.5" customHeight="1" x14ac:dyDescent="0.3">
      <c r="A6490" s="116" t="s">
        <v>15132</v>
      </c>
      <c r="B6490" s="116" t="s">
        <v>4599</v>
      </c>
      <c r="C6490" s="187" t="s">
        <v>2064</v>
      </c>
      <c r="D6490" s="116" t="s">
        <v>2351</v>
      </c>
    </row>
    <row r="6491" spans="1:4" s="186" customFormat="1" ht="13.5" customHeight="1" x14ac:dyDescent="0.3">
      <c r="A6491" s="117" t="s">
        <v>15133</v>
      </c>
      <c r="B6491" s="117" t="s">
        <v>6209</v>
      </c>
      <c r="C6491" s="188" t="s">
        <v>2064</v>
      </c>
      <c r="D6491" s="117" t="s">
        <v>2578</v>
      </c>
    </row>
    <row r="6492" spans="1:4" s="186" customFormat="1" ht="13.5" customHeight="1" x14ac:dyDescent="0.3">
      <c r="A6492" s="116" t="s">
        <v>15134</v>
      </c>
      <c r="B6492" s="116" t="s">
        <v>6210</v>
      </c>
      <c r="C6492" s="187" t="s">
        <v>2064</v>
      </c>
      <c r="D6492" s="116" t="s">
        <v>2351</v>
      </c>
    </row>
    <row r="6493" spans="1:4" s="186" customFormat="1" ht="13.5" customHeight="1" x14ac:dyDescent="0.3">
      <c r="A6493" s="116" t="s">
        <v>15135</v>
      </c>
      <c r="B6493" s="116" t="s">
        <v>6257</v>
      </c>
      <c r="C6493" s="187" t="s">
        <v>2064</v>
      </c>
      <c r="D6493" s="116" t="s">
        <v>2351</v>
      </c>
    </row>
    <row r="6494" spans="1:4" s="186" customFormat="1" ht="13.5" customHeight="1" x14ac:dyDescent="0.3">
      <c r="A6494" s="117" t="s">
        <v>15136</v>
      </c>
      <c r="B6494" s="117" t="s">
        <v>6258</v>
      </c>
      <c r="C6494" s="188" t="s">
        <v>2064</v>
      </c>
      <c r="D6494" s="117" t="s">
        <v>2351</v>
      </c>
    </row>
    <row r="6495" spans="1:4" s="186" customFormat="1" ht="13.5" customHeight="1" x14ac:dyDescent="0.3">
      <c r="A6495" s="117" t="s">
        <v>15137</v>
      </c>
      <c r="B6495" s="117" t="s">
        <v>6256</v>
      </c>
      <c r="C6495" s="188" t="s">
        <v>2064</v>
      </c>
      <c r="D6495" s="117" t="s">
        <v>2351</v>
      </c>
    </row>
    <row r="6496" spans="1:4" s="186" customFormat="1" ht="13.5" customHeight="1" x14ac:dyDescent="0.3">
      <c r="A6496" s="116" t="s">
        <v>15138</v>
      </c>
      <c r="B6496" s="116" t="s">
        <v>6255</v>
      </c>
      <c r="C6496" s="187" t="s">
        <v>2064</v>
      </c>
      <c r="D6496" s="116" t="s">
        <v>2351</v>
      </c>
    </row>
    <row r="6497" spans="1:4" s="186" customFormat="1" ht="13.5" customHeight="1" x14ac:dyDescent="0.3">
      <c r="A6497" s="116" t="s">
        <v>15139</v>
      </c>
      <c r="B6497" s="116" t="s">
        <v>794</v>
      </c>
      <c r="C6497" s="187" t="s">
        <v>2064</v>
      </c>
      <c r="D6497" s="116" t="s">
        <v>2578</v>
      </c>
    </row>
    <row r="6498" spans="1:4" s="186" customFormat="1" ht="13.5" customHeight="1" x14ac:dyDescent="0.3">
      <c r="A6498" s="117" t="s">
        <v>15140</v>
      </c>
      <c r="B6498" s="117" t="s">
        <v>2008</v>
      </c>
      <c r="C6498" s="188" t="s">
        <v>2064</v>
      </c>
      <c r="D6498" s="117" t="s">
        <v>2578</v>
      </c>
    </row>
    <row r="6499" spans="1:4" s="186" customFormat="1" ht="13.5" customHeight="1" x14ac:dyDescent="0.3">
      <c r="A6499" s="116" t="s">
        <v>15141</v>
      </c>
      <c r="B6499" s="116" t="s">
        <v>8448</v>
      </c>
      <c r="C6499" s="187" t="s">
        <v>2064</v>
      </c>
      <c r="D6499" s="116" t="s">
        <v>2578</v>
      </c>
    </row>
    <row r="6500" spans="1:4" s="186" customFormat="1" ht="13.5" customHeight="1" x14ac:dyDescent="0.3">
      <c r="A6500" s="116" t="s">
        <v>15142</v>
      </c>
      <c r="B6500" s="116" t="s">
        <v>6208</v>
      </c>
      <c r="C6500" s="187" t="s">
        <v>2064</v>
      </c>
      <c r="D6500" s="116" t="s">
        <v>2351</v>
      </c>
    </row>
    <row r="6501" spans="1:4" s="186" customFormat="1" ht="13.5" customHeight="1" x14ac:dyDescent="0.3">
      <c r="A6501" s="116" t="s">
        <v>15143</v>
      </c>
      <c r="B6501" s="116" t="s">
        <v>795</v>
      </c>
      <c r="C6501" s="187" t="s">
        <v>2064</v>
      </c>
      <c r="D6501" s="116" t="s">
        <v>2578</v>
      </c>
    </row>
    <row r="6502" spans="1:4" s="186" customFormat="1" ht="13.5" customHeight="1" x14ac:dyDescent="0.3">
      <c r="A6502" s="117" t="s">
        <v>15144</v>
      </c>
      <c r="B6502" s="117" t="s">
        <v>796</v>
      </c>
      <c r="C6502" s="188" t="s">
        <v>2064</v>
      </c>
      <c r="D6502" s="117" t="s">
        <v>2578</v>
      </c>
    </row>
    <row r="6503" spans="1:4" s="186" customFormat="1" ht="13.5" customHeight="1" x14ac:dyDescent="0.3">
      <c r="A6503" s="116" t="s">
        <v>15145</v>
      </c>
      <c r="B6503" s="116" t="s">
        <v>2012</v>
      </c>
      <c r="C6503" s="187" t="s">
        <v>2064</v>
      </c>
      <c r="D6503" s="116" t="s">
        <v>2578</v>
      </c>
    </row>
    <row r="6504" spans="1:4" s="186" customFormat="1" ht="13.5" customHeight="1" x14ac:dyDescent="0.3">
      <c r="A6504" s="117" t="s">
        <v>15146</v>
      </c>
      <c r="B6504" s="117" t="s">
        <v>7960</v>
      </c>
      <c r="C6504" s="188" t="s">
        <v>2064</v>
      </c>
      <c r="D6504" s="117" t="s">
        <v>2405</v>
      </c>
    </row>
    <row r="6505" spans="1:4" s="186" customFormat="1" ht="13.5" customHeight="1" x14ac:dyDescent="0.3">
      <c r="A6505" s="117" t="s">
        <v>15147</v>
      </c>
      <c r="B6505" s="117" t="s">
        <v>7902</v>
      </c>
      <c r="C6505" s="188" t="s">
        <v>2064</v>
      </c>
      <c r="D6505" s="117" t="s">
        <v>2414</v>
      </c>
    </row>
    <row r="6506" spans="1:4" s="186" customFormat="1" ht="13.5" customHeight="1" x14ac:dyDescent="0.3">
      <c r="A6506" s="117" t="s">
        <v>15148</v>
      </c>
      <c r="B6506" s="117" t="s">
        <v>3632</v>
      </c>
      <c r="C6506" s="188" t="s">
        <v>2064</v>
      </c>
      <c r="D6506" s="117" t="s">
        <v>2405</v>
      </c>
    </row>
    <row r="6507" spans="1:4" s="186" customFormat="1" ht="13.5" customHeight="1" x14ac:dyDescent="0.3">
      <c r="A6507" s="117" t="s">
        <v>15149</v>
      </c>
      <c r="B6507" s="117" t="s">
        <v>3636</v>
      </c>
      <c r="C6507" s="188" t="s">
        <v>2064</v>
      </c>
      <c r="D6507" s="117" t="s">
        <v>2458</v>
      </c>
    </row>
    <row r="6508" spans="1:4" s="186" customFormat="1" ht="13.5" customHeight="1" x14ac:dyDescent="0.3">
      <c r="A6508" s="117" t="s">
        <v>15150</v>
      </c>
      <c r="B6508" s="117" t="s">
        <v>3607</v>
      </c>
      <c r="C6508" s="188" t="s">
        <v>2064</v>
      </c>
      <c r="D6508" s="117" t="s">
        <v>2405</v>
      </c>
    </row>
    <row r="6509" spans="1:4" s="186" customFormat="1" ht="13.5" customHeight="1" x14ac:dyDescent="0.3">
      <c r="A6509" s="117" t="s">
        <v>15151</v>
      </c>
      <c r="B6509" s="117" t="s">
        <v>7873</v>
      </c>
      <c r="C6509" s="188" t="s">
        <v>2064</v>
      </c>
      <c r="D6509" s="117" t="s">
        <v>2414</v>
      </c>
    </row>
    <row r="6510" spans="1:4" s="186" customFormat="1" ht="13.5" customHeight="1" x14ac:dyDescent="0.3">
      <c r="A6510" s="116" t="s">
        <v>15152</v>
      </c>
      <c r="B6510" s="116" t="s">
        <v>3633</v>
      </c>
      <c r="C6510" s="187" t="s">
        <v>2064</v>
      </c>
      <c r="D6510" s="116" t="s">
        <v>2297</v>
      </c>
    </row>
    <row r="6511" spans="1:4" s="186" customFormat="1" ht="13.5" customHeight="1" x14ac:dyDescent="0.3">
      <c r="A6511" s="116" t="s">
        <v>15153</v>
      </c>
      <c r="B6511" s="116" t="s">
        <v>3603</v>
      </c>
      <c r="C6511" s="187" t="s">
        <v>2064</v>
      </c>
      <c r="D6511" s="116" t="s">
        <v>2405</v>
      </c>
    </row>
    <row r="6512" spans="1:4" s="186" customFormat="1" ht="13.5" customHeight="1" x14ac:dyDescent="0.3">
      <c r="A6512" s="116" t="s">
        <v>15154</v>
      </c>
      <c r="B6512" s="116" t="s">
        <v>7872</v>
      </c>
      <c r="C6512" s="187" t="s">
        <v>2064</v>
      </c>
      <c r="D6512" s="116" t="s">
        <v>2414</v>
      </c>
    </row>
    <row r="6513" spans="1:4" s="186" customFormat="1" ht="13.5" customHeight="1" x14ac:dyDescent="0.3">
      <c r="A6513" s="116" t="s">
        <v>15155</v>
      </c>
      <c r="B6513" s="116" t="s">
        <v>7874</v>
      </c>
      <c r="C6513" s="187" t="s">
        <v>2064</v>
      </c>
      <c r="D6513" s="116" t="s">
        <v>2414</v>
      </c>
    </row>
    <row r="6514" spans="1:4" s="186" customFormat="1" ht="13.5" customHeight="1" x14ac:dyDescent="0.3">
      <c r="A6514" s="117" t="s">
        <v>15156</v>
      </c>
      <c r="B6514" s="117" t="s">
        <v>7871</v>
      </c>
      <c r="C6514" s="188" t="s">
        <v>2064</v>
      </c>
      <c r="D6514" s="117" t="s">
        <v>2414</v>
      </c>
    </row>
    <row r="6515" spans="1:4" s="186" customFormat="1" ht="13.5" customHeight="1" x14ac:dyDescent="0.3">
      <c r="A6515" s="116" t="s">
        <v>15157</v>
      </c>
      <c r="B6515" s="116" t="s">
        <v>3634</v>
      </c>
      <c r="C6515" s="187" t="s">
        <v>2064</v>
      </c>
      <c r="D6515" s="116" t="s">
        <v>2578</v>
      </c>
    </row>
    <row r="6516" spans="1:4" s="186" customFormat="1" ht="13.5" customHeight="1" x14ac:dyDescent="0.3">
      <c r="A6516" s="117" t="s">
        <v>15158</v>
      </c>
      <c r="B6516" s="117" t="s">
        <v>7875</v>
      </c>
      <c r="C6516" s="188" t="s">
        <v>2064</v>
      </c>
      <c r="D6516" s="117" t="s">
        <v>2414</v>
      </c>
    </row>
    <row r="6517" spans="1:4" s="186" customFormat="1" ht="13.5" customHeight="1" x14ac:dyDescent="0.3">
      <c r="A6517" s="116" t="s">
        <v>15159</v>
      </c>
      <c r="B6517" s="116" t="s">
        <v>3635</v>
      </c>
      <c r="C6517" s="187" t="s">
        <v>2064</v>
      </c>
      <c r="D6517" s="116" t="s">
        <v>2458</v>
      </c>
    </row>
    <row r="6518" spans="1:4" s="186" customFormat="1" ht="13.5" customHeight="1" x14ac:dyDescent="0.3">
      <c r="A6518" s="117" t="s">
        <v>15160</v>
      </c>
      <c r="B6518" s="117" t="s">
        <v>3609</v>
      </c>
      <c r="C6518" s="188" t="s">
        <v>2064</v>
      </c>
      <c r="D6518" s="117" t="s">
        <v>2297</v>
      </c>
    </row>
    <row r="6519" spans="1:4" s="186" customFormat="1" ht="13.5" customHeight="1" x14ac:dyDescent="0.3">
      <c r="A6519" s="116" t="s">
        <v>15161</v>
      </c>
      <c r="B6519" s="116" t="s">
        <v>3608</v>
      </c>
      <c r="C6519" s="187" t="s">
        <v>2064</v>
      </c>
      <c r="D6519" s="116" t="s">
        <v>2297</v>
      </c>
    </row>
    <row r="6520" spans="1:4" s="186" customFormat="1" ht="13.5" customHeight="1" x14ac:dyDescent="0.3">
      <c r="A6520" s="116" t="s">
        <v>15162</v>
      </c>
      <c r="B6520" s="116" t="s">
        <v>3610</v>
      </c>
      <c r="C6520" s="187" t="s">
        <v>2064</v>
      </c>
      <c r="D6520" s="116" t="s">
        <v>2458</v>
      </c>
    </row>
    <row r="6521" spans="1:4" s="186" customFormat="1" ht="13.5" customHeight="1" x14ac:dyDescent="0.3">
      <c r="A6521" s="117" t="s">
        <v>15163</v>
      </c>
      <c r="B6521" s="117" t="s">
        <v>4234</v>
      </c>
      <c r="C6521" s="188" t="s">
        <v>167</v>
      </c>
      <c r="D6521" s="117" t="s">
        <v>2351</v>
      </c>
    </row>
    <row r="6522" spans="1:4" s="186" customFormat="1" ht="13.5" customHeight="1" x14ac:dyDescent="0.3">
      <c r="A6522" s="116" t="s">
        <v>15164</v>
      </c>
      <c r="B6522" s="116" t="s">
        <v>4233</v>
      </c>
      <c r="C6522" s="187" t="s">
        <v>167</v>
      </c>
      <c r="D6522" s="116" t="s">
        <v>2351</v>
      </c>
    </row>
    <row r="6523" spans="1:4" s="186" customFormat="1" ht="13.5" customHeight="1" x14ac:dyDescent="0.3">
      <c r="A6523" s="116" t="s">
        <v>15165</v>
      </c>
      <c r="B6523" s="116" t="s">
        <v>4231</v>
      </c>
      <c r="C6523" s="187" t="s">
        <v>167</v>
      </c>
      <c r="D6523" s="116" t="s">
        <v>2351</v>
      </c>
    </row>
    <row r="6524" spans="1:4" s="186" customFormat="1" ht="13.5" customHeight="1" x14ac:dyDescent="0.3">
      <c r="A6524" s="117" t="s">
        <v>15166</v>
      </c>
      <c r="B6524" s="117" t="s">
        <v>4232</v>
      </c>
      <c r="C6524" s="188" t="s">
        <v>167</v>
      </c>
      <c r="D6524" s="117" t="s">
        <v>2351</v>
      </c>
    </row>
    <row r="6525" spans="1:4" s="186" customFormat="1" ht="13.5" customHeight="1" x14ac:dyDescent="0.3">
      <c r="A6525" s="116" t="s">
        <v>15167</v>
      </c>
      <c r="B6525" s="116" t="s">
        <v>4236</v>
      </c>
      <c r="C6525" s="187" t="s">
        <v>167</v>
      </c>
      <c r="D6525" s="116" t="s">
        <v>2351</v>
      </c>
    </row>
    <row r="6526" spans="1:4" s="186" customFormat="1" ht="13.5" customHeight="1" x14ac:dyDescent="0.3">
      <c r="A6526" s="116" t="s">
        <v>15168</v>
      </c>
      <c r="B6526" s="116" t="s">
        <v>4238</v>
      </c>
      <c r="C6526" s="187" t="s">
        <v>167</v>
      </c>
      <c r="D6526" s="116" t="s">
        <v>2351</v>
      </c>
    </row>
    <row r="6527" spans="1:4" s="186" customFormat="1" ht="13.5" customHeight="1" x14ac:dyDescent="0.3">
      <c r="A6527" s="117" t="s">
        <v>15169</v>
      </c>
      <c r="B6527" s="117" t="s">
        <v>4237</v>
      </c>
      <c r="C6527" s="188" t="s">
        <v>167</v>
      </c>
      <c r="D6527" s="117" t="s">
        <v>2351</v>
      </c>
    </row>
    <row r="6528" spans="1:4" s="186" customFormat="1" ht="13.5" customHeight="1" x14ac:dyDescent="0.3">
      <c r="A6528" s="117" t="s">
        <v>15170</v>
      </c>
      <c r="B6528" s="117" t="s">
        <v>4235</v>
      </c>
      <c r="C6528" s="188" t="s">
        <v>167</v>
      </c>
      <c r="D6528" s="117" t="s">
        <v>2425</v>
      </c>
    </row>
    <row r="6529" spans="1:4" s="186" customFormat="1" ht="13.5" customHeight="1" x14ac:dyDescent="0.3">
      <c r="A6529" s="116" t="s">
        <v>15171</v>
      </c>
      <c r="B6529" s="116" t="s">
        <v>4240</v>
      </c>
      <c r="C6529" s="187" t="s">
        <v>167</v>
      </c>
      <c r="D6529" s="116" t="s">
        <v>2351</v>
      </c>
    </row>
    <row r="6530" spans="1:4" s="186" customFormat="1" ht="13.5" customHeight="1" x14ac:dyDescent="0.3">
      <c r="A6530" s="117" t="s">
        <v>15172</v>
      </c>
      <c r="B6530" s="117" t="s">
        <v>4241</v>
      </c>
      <c r="C6530" s="188" t="s">
        <v>167</v>
      </c>
      <c r="D6530" s="117" t="s">
        <v>2351</v>
      </c>
    </row>
    <row r="6531" spans="1:4" s="186" customFormat="1" ht="13.5" customHeight="1" x14ac:dyDescent="0.3">
      <c r="A6531" s="117" t="s">
        <v>15173</v>
      </c>
      <c r="B6531" s="117" t="s">
        <v>4239</v>
      </c>
      <c r="C6531" s="188" t="s">
        <v>167</v>
      </c>
      <c r="D6531" s="117" t="s">
        <v>2351</v>
      </c>
    </row>
    <row r="6532" spans="1:4" s="186" customFormat="1" ht="13.5" customHeight="1" x14ac:dyDescent="0.3">
      <c r="A6532" s="117" t="s">
        <v>15174</v>
      </c>
      <c r="B6532" s="117" t="s">
        <v>8085</v>
      </c>
      <c r="C6532" s="188" t="s">
        <v>167</v>
      </c>
      <c r="D6532" s="117" t="s">
        <v>2414</v>
      </c>
    </row>
    <row r="6533" spans="1:4" s="186" customFormat="1" ht="13.5" customHeight="1" x14ac:dyDescent="0.3">
      <c r="A6533" s="116" t="s">
        <v>15175</v>
      </c>
      <c r="B6533" s="116" t="s">
        <v>8086</v>
      </c>
      <c r="C6533" s="187" t="s">
        <v>167</v>
      </c>
      <c r="D6533" s="116" t="s">
        <v>2414</v>
      </c>
    </row>
    <row r="6534" spans="1:4" s="186" customFormat="1" ht="13.5" customHeight="1" x14ac:dyDescent="0.3">
      <c r="A6534" s="117" t="s">
        <v>15176</v>
      </c>
      <c r="B6534" s="117" t="s">
        <v>3595</v>
      </c>
      <c r="C6534" s="188" t="s">
        <v>277</v>
      </c>
      <c r="D6534" s="117" t="s">
        <v>2297</v>
      </c>
    </row>
    <row r="6535" spans="1:4" s="186" customFormat="1" ht="13.5" customHeight="1" x14ac:dyDescent="0.3">
      <c r="A6535" s="116" t="s">
        <v>15177</v>
      </c>
      <c r="B6535" s="116" t="s">
        <v>66</v>
      </c>
      <c r="C6535" s="187" t="s">
        <v>167</v>
      </c>
      <c r="D6535" s="116" t="s">
        <v>2308</v>
      </c>
    </row>
    <row r="6536" spans="1:4" s="186" customFormat="1" ht="13.5" customHeight="1" x14ac:dyDescent="0.3">
      <c r="A6536" s="116" t="s">
        <v>15178</v>
      </c>
      <c r="B6536" s="116" t="s">
        <v>797</v>
      </c>
      <c r="C6536" s="187" t="s">
        <v>167</v>
      </c>
      <c r="D6536" s="116" t="s">
        <v>2308</v>
      </c>
    </row>
    <row r="6537" spans="1:4" s="186" customFormat="1" ht="13.5" customHeight="1" x14ac:dyDescent="0.3">
      <c r="A6537" s="117" t="s">
        <v>15179</v>
      </c>
      <c r="B6537" s="117" t="s">
        <v>7937</v>
      </c>
      <c r="C6537" s="188" t="s">
        <v>2064</v>
      </c>
      <c r="D6537" s="117" t="s">
        <v>2414</v>
      </c>
    </row>
    <row r="6538" spans="1:4" s="186" customFormat="1" ht="13.5" customHeight="1" x14ac:dyDescent="0.3">
      <c r="A6538" s="117" t="s">
        <v>15180</v>
      </c>
      <c r="B6538" s="117" t="s">
        <v>7943</v>
      </c>
      <c r="C6538" s="188" t="s">
        <v>2064</v>
      </c>
      <c r="D6538" s="117" t="s">
        <v>2414</v>
      </c>
    </row>
    <row r="6539" spans="1:4" s="186" customFormat="1" ht="13.5" customHeight="1" x14ac:dyDescent="0.3">
      <c r="A6539" s="116" t="s">
        <v>15181</v>
      </c>
      <c r="B6539" s="116" t="s">
        <v>7944</v>
      </c>
      <c r="C6539" s="187" t="s">
        <v>2064</v>
      </c>
      <c r="D6539" s="116" t="s">
        <v>2414</v>
      </c>
    </row>
    <row r="6540" spans="1:4" s="186" customFormat="1" ht="13.5" customHeight="1" x14ac:dyDescent="0.3">
      <c r="A6540" s="116" t="s">
        <v>15182</v>
      </c>
      <c r="B6540" s="116" t="s">
        <v>7938</v>
      </c>
      <c r="C6540" s="187" t="s">
        <v>2064</v>
      </c>
      <c r="D6540" s="116" t="s">
        <v>2414</v>
      </c>
    </row>
    <row r="6541" spans="1:4" s="186" customFormat="1" ht="13.5" customHeight="1" x14ac:dyDescent="0.3">
      <c r="A6541" s="117" t="s">
        <v>15183</v>
      </c>
      <c r="B6541" s="117" t="s">
        <v>7951</v>
      </c>
      <c r="C6541" s="188" t="s">
        <v>2064</v>
      </c>
      <c r="D6541" s="117" t="s">
        <v>2414</v>
      </c>
    </row>
    <row r="6542" spans="1:4" s="186" customFormat="1" ht="13.5" customHeight="1" x14ac:dyDescent="0.3">
      <c r="A6542" s="116" t="s">
        <v>15184</v>
      </c>
      <c r="B6542" s="116" t="s">
        <v>7950</v>
      </c>
      <c r="C6542" s="187" t="s">
        <v>2064</v>
      </c>
      <c r="D6542" s="116" t="s">
        <v>2414</v>
      </c>
    </row>
    <row r="6543" spans="1:4" s="186" customFormat="1" ht="13.5" customHeight="1" x14ac:dyDescent="0.3">
      <c r="A6543" s="116" t="s">
        <v>15185</v>
      </c>
      <c r="B6543" s="116" t="s">
        <v>7952</v>
      </c>
      <c r="C6543" s="187" t="s">
        <v>2064</v>
      </c>
      <c r="D6543" s="116" t="s">
        <v>2414</v>
      </c>
    </row>
    <row r="6544" spans="1:4" s="186" customFormat="1" ht="13.5" customHeight="1" x14ac:dyDescent="0.3">
      <c r="A6544" s="117" t="s">
        <v>15186</v>
      </c>
      <c r="B6544" s="117" t="s">
        <v>7949</v>
      </c>
      <c r="C6544" s="188" t="s">
        <v>2064</v>
      </c>
      <c r="D6544" s="117" t="s">
        <v>2414</v>
      </c>
    </row>
    <row r="6545" spans="1:4" s="186" customFormat="1" ht="13.5" customHeight="1" x14ac:dyDescent="0.3">
      <c r="A6545" s="117" t="s">
        <v>15187</v>
      </c>
      <c r="B6545" s="117" t="s">
        <v>7953</v>
      </c>
      <c r="C6545" s="188" t="s">
        <v>2064</v>
      </c>
      <c r="D6545" s="117" t="s">
        <v>2414</v>
      </c>
    </row>
    <row r="6546" spans="1:4" s="186" customFormat="1" ht="13.5" customHeight="1" x14ac:dyDescent="0.3">
      <c r="A6546" s="116" t="s">
        <v>15188</v>
      </c>
      <c r="B6546" s="116" t="s">
        <v>7948</v>
      </c>
      <c r="C6546" s="187" t="s">
        <v>2064</v>
      </c>
      <c r="D6546" s="116" t="s">
        <v>2414</v>
      </c>
    </row>
    <row r="6547" spans="1:4" s="186" customFormat="1" ht="13.5" customHeight="1" x14ac:dyDescent="0.3">
      <c r="A6547" s="117" t="s">
        <v>15189</v>
      </c>
      <c r="B6547" s="117" t="s">
        <v>7947</v>
      </c>
      <c r="C6547" s="188" t="s">
        <v>2064</v>
      </c>
      <c r="D6547" s="117" t="s">
        <v>2414</v>
      </c>
    </row>
    <row r="6548" spans="1:4" s="186" customFormat="1" ht="13.5" customHeight="1" x14ac:dyDescent="0.3">
      <c r="A6548" s="116" t="s">
        <v>15190</v>
      </c>
      <c r="B6548" s="116" t="s">
        <v>7946</v>
      </c>
      <c r="C6548" s="187" t="s">
        <v>2064</v>
      </c>
      <c r="D6548" s="116" t="s">
        <v>2414</v>
      </c>
    </row>
    <row r="6549" spans="1:4" s="186" customFormat="1" ht="13.5" customHeight="1" x14ac:dyDescent="0.3">
      <c r="A6549" s="116" t="s">
        <v>15191</v>
      </c>
      <c r="B6549" s="116" t="s">
        <v>7942</v>
      </c>
      <c r="C6549" s="187" t="s">
        <v>2064</v>
      </c>
      <c r="D6549" s="116" t="s">
        <v>2414</v>
      </c>
    </row>
    <row r="6550" spans="1:4" s="186" customFormat="1" ht="13.5" customHeight="1" x14ac:dyDescent="0.3">
      <c r="A6550" s="117" t="s">
        <v>15192</v>
      </c>
      <c r="B6550" s="117" t="s">
        <v>7945</v>
      </c>
      <c r="C6550" s="188" t="s">
        <v>2064</v>
      </c>
      <c r="D6550" s="117" t="s">
        <v>2414</v>
      </c>
    </row>
    <row r="6551" spans="1:4" s="186" customFormat="1" ht="13.5" customHeight="1" x14ac:dyDescent="0.3">
      <c r="A6551" s="117" t="s">
        <v>15193</v>
      </c>
      <c r="B6551" s="117" t="s">
        <v>7941</v>
      </c>
      <c r="C6551" s="188" t="s">
        <v>2064</v>
      </c>
      <c r="D6551" s="117" t="s">
        <v>2414</v>
      </c>
    </row>
    <row r="6552" spans="1:4" s="186" customFormat="1" ht="13.5" customHeight="1" x14ac:dyDescent="0.3">
      <c r="A6552" s="116" t="s">
        <v>15194</v>
      </c>
      <c r="B6552" s="116" t="s">
        <v>7940</v>
      </c>
      <c r="C6552" s="187" t="s">
        <v>2064</v>
      </c>
      <c r="D6552" s="116" t="s">
        <v>2414</v>
      </c>
    </row>
    <row r="6553" spans="1:4" s="186" customFormat="1" ht="13.5" customHeight="1" x14ac:dyDescent="0.3">
      <c r="A6553" s="117" t="s">
        <v>15195</v>
      </c>
      <c r="B6553" s="117" t="s">
        <v>7939</v>
      </c>
      <c r="C6553" s="188" t="s">
        <v>2064</v>
      </c>
      <c r="D6553" s="117" t="s">
        <v>2414</v>
      </c>
    </row>
    <row r="6554" spans="1:4" s="186" customFormat="1" ht="13.5" customHeight="1" x14ac:dyDescent="0.3">
      <c r="A6554" s="116" t="s">
        <v>15196</v>
      </c>
      <c r="B6554" s="116" t="s">
        <v>3600</v>
      </c>
      <c r="C6554" s="187" t="s">
        <v>277</v>
      </c>
      <c r="D6554" s="116" t="s">
        <v>2297</v>
      </c>
    </row>
    <row r="6555" spans="1:4" s="186" customFormat="1" ht="13.5" customHeight="1" x14ac:dyDescent="0.3">
      <c r="A6555" s="117" t="s">
        <v>15197</v>
      </c>
      <c r="B6555" s="117" t="s">
        <v>3387</v>
      </c>
      <c r="C6555" s="188" t="s">
        <v>167</v>
      </c>
      <c r="D6555" s="117" t="s">
        <v>2578</v>
      </c>
    </row>
    <row r="6556" spans="1:4" s="186" customFormat="1" ht="13.5" customHeight="1" x14ac:dyDescent="0.3">
      <c r="A6556" s="116" t="s">
        <v>15198</v>
      </c>
      <c r="B6556" s="116" t="s">
        <v>3388</v>
      </c>
      <c r="C6556" s="187" t="s">
        <v>167</v>
      </c>
      <c r="D6556" s="116" t="s">
        <v>2578</v>
      </c>
    </row>
    <row r="6557" spans="1:4" s="186" customFormat="1" ht="13.5" customHeight="1" x14ac:dyDescent="0.3">
      <c r="A6557" s="116" t="s">
        <v>15199</v>
      </c>
      <c r="B6557" s="116" t="s">
        <v>3385</v>
      </c>
      <c r="C6557" s="187" t="s">
        <v>167</v>
      </c>
      <c r="D6557" s="116" t="s">
        <v>2458</v>
      </c>
    </row>
    <row r="6558" spans="1:4" s="186" customFormat="1" ht="13.5" customHeight="1" x14ac:dyDescent="0.3">
      <c r="A6558" s="117" t="s">
        <v>15200</v>
      </c>
      <c r="B6558" s="117" t="s">
        <v>3596</v>
      </c>
      <c r="C6558" s="188" t="s">
        <v>2064</v>
      </c>
      <c r="D6558" s="117" t="s">
        <v>2351</v>
      </c>
    </row>
    <row r="6559" spans="1:4" s="186" customFormat="1" ht="13.5" customHeight="1" x14ac:dyDescent="0.3">
      <c r="A6559" s="117" t="s">
        <v>15201</v>
      </c>
      <c r="B6559" s="117" t="s">
        <v>3690</v>
      </c>
      <c r="C6559" s="188" t="s">
        <v>277</v>
      </c>
      <c r="D6559" s="117" t="s">
        <v>2297</v>
      </c>
    </row>
    <row r="6560" spans="1:4" s="186" customFormat="1" ht="13.5" customHeight="1" x14ac:dyDescent="0.3">
      <c r="A6560" s="116" t="s">
        <v>15202</v>
      </c>
      <c r="B6560" s="116" t="s">
        <v>3601</v>
      </c>
      <c r="C6560" s="187" t="s">
        <v>167</v>
      </c>
      <c r="D6560" s="116" t="s">
        <v>2308</v>
      </c>
    </row>
    <row r="6561" spans="1:4" s="186" customFormat="1" ht="13.5" customHeight="1" x14ac:dyDescent="0.3">
      <c r="A6561" s="116" t="s">
        <v>15203</v>
      </c>
      <c r="B6561" s="116" t="s">
        <v>3594</v>
      </c>
      <c r="C6561" s="187" t="s">
        <v>277</v>
      </c>
      <c r="D6561" s="116" t="s">
        <v>2297</v>
      </c>
    </row>
    <row r="6562" spans="1:4" s="186" customFormat="1" ht="13.5" customHeight="1" x14ac:dyDescent="0.3">
      <c r="A6562" s="116" t="s">
        <v>15204</v>
      </c>
      <c r="B6562" s="116" t="s">
        <v>3591</v>
      </c>
      <c r="C6562" s="187" t="s">
        <v>277</v>
      </c>
      <c r="D6562" s="116" t="s">
        <v>2297</v>
      </c>
    </row>
    <row r="6563" spans="1:4" s="186" customFormat="1" ht="13.5" customHeight="1" x14ac:dyDescent="0.3">
      <c r="A6563" s="116" t="s">
        <v>15205</v>
      </c>
      <c r="B6563" s="116" t="s">
        <v>3589</v>
      </c>
      <c r="C6563" s="187" t="s">
        <v>167</v>
      </c>
      <c r="D6563" s="116" t="s">
        <v>2297</v>
      </c>
    </row>
    <row r="6564" spans="1:4" s="186" customFormat="1" ht="13.5" customHeight="1" x14ac:dyDescent="0.3">
      <c r="A6564" s="116" t="s">
        <v>15206</v>
      </c>
      <c r="B6564" s="116" t="s">
        <v>3592</v>
      </c>
      <c r="C6564" s="187" t="s">
        <v>277</v>
      </c>
      <c r="D6564" s="116" t="s">
        <v>2297</v>
      </c>
    </row>
    <row r="6565" spans="1:4" s="186" customFormat="1" ht="13.5" customHeight="1" x14ac:dyDescent="0.3">
      <c r="A6565" s="117" t="s">
        <v>15207</v>
      </c>
      <c r="B6565" s="117" t="s">
        <v>3588</v>
      </c>
      <c r="C6565" s="188" t="s">
        <v>277</v>
      </c>
      <c r="D6565" s="117" t="s">
        <v>2297</v>
      </c>
    </row>
    <row r="6566" spans="1:4" s="186" customFormat="1" ht="13.5" customHeight="1" x14ac:dyDescent="0.3">
      <c r="A6566" s="117" t="s">
        <v>15208</v>
      </c>
      <c r="B6566" s="117" t="s">
        <v>3590</v>
      </c>
      <c r="C6566" s="188" t="s">
        <v>277</v>
      </c>
      <c r="D6566" s="117" t="s">
        <v>2297</v>
      </c>
    </row>
    <row r="6567" spans="1:4" s="186" customFormat="1" ht="13.5" customHeight="1" x14ac:dyDescent="0.3">
      <c r="A6567" s="116" t="s">
        <v>15209</v>
      </c>
      <c r="B6567" s="116" t="s">
        <v>3599</v>
      </c>
      <c r="C6567" s="187" t="s">
        <v>277</v>
      </c>
      <c r="D6567" s="116" t="s">
        <v>2297</v>
      </c>
    </row>
    <row r="6568" spans="1:4" s="186" customFormat="1" ht="13.5" customHeight="1" x14ac:dyDescent="0.3">
      <c r="A6568" s="117" t="s">
        <v>15210</v>
      </c>
      <c r="B6568" s="117" t="s">
        <v>3593</v>
      </c>
      <c r="C6568" s="188" t="s">
        <v>277</v>
      </c>
      <c r="D6568" s="117" t="s">
        <v>2297</v>
      </c>
    </row>
    <row r="6569" spans="1:4" s="186" customFormat="1" ht="13.5" customHeight="1" x14ac:dyDescent="0.3">
      <c r="A6569" s="117" t="s">
        <v>15211</v>
      </c>
      <c r="B6569" s="117" t="s">
        <v>7866</v>
      </c>
      <c r="C6569" s="188" t="s">
        <v>2064</v>
      </c>
      <c r="D6569" s="117" t="s">
        <v>2414</v>
      </c>
    </row>
    <row r="6570" spans="1:4" s="186" customFormat="1" ht="13.5" customHeight="1" x14ac:dyDescent="0.3">
      <c r="A6570" s="117" t="s">
        <v>15212</v>
      </c>
      <c r="B6570" s="117" t="s">
        <v>7870</v>
      </c>
      <c r="C6570" s="188" t="s">
        <v>2064</v>
      </c>
      <c r="D6570" s="117" t="s">
        <v>2586</v>
      </c>
    </row>
    <row r="6571" spans="1:4" s="186" customFormat="1" ht="13.5" customHeight="1" x14ac:dyDescent="0.3">
      <c r="A6571" s="117" t="s">
        <v>15213</v>
      </c>
      <c r="B6571" s="117" t="s">
        <v>7869</v>
      </c>
      <c r="C6571" s="188" t="s">
        <v>2064</v>
      </c>
      <c r="D6571" s="117" t="s">
        <v>2586</v>
      </c>
    </row>
    <row r="6572" spans="1:4" s="186" customFormat="1" ht="13.5" customHeight="1" x14ac:dyDescent="0.3">
      <c r="A6572" s="116" t="s">
        <v>15213</v>
      </c>
      <c r="B6572" s="116" t="s">
        <v>7869</v>
      </c>
      <c r="C6572" s="187" t="s">
        <v>2064</v>
      </c>
      <c r="D6572" s="116" t="s">
        <v>2586</v>
      </c>
    </row>
    <row r="6573" spans="1:4" s="186" customFormat="1" ht="13.5" customHeight="1" x14ac:dyDescent="0.3">
      <c r="A6573" s="117" t="s">
        <v>15214</v>
      </c>
      <c r="B6573" s="117" t="s">
        <v>7828</v>
      </c>
      <c r="C6573" s="188" t="s">
        <v>2064</v>
      </c>
      <c r="D6573" s="117" t="s">
        <v>2414</v>
      </c>
    </row>
    <row r="6574" spans="1:4" s="186" customFormat="1" ht="13.5" customHeight="1" x14ac:dyDescent="0.3">
      <c r="A6574" s="116" t="s">
        <v>15215</v>
      </c>
      <c r="B6574" s="116" t="s">
        <v>3597</v>
      </c>
      <c r="C6574" s="187" t="s">
        <v>277</v>
      </c>
      <c r="D6574" s="116" t="s">
        <v>2297</v>
      </c>
    </row>
    <row r="6575" spans="1:4" s="186" customFormat="1" ht="13.5" customHeight="1" x14ac:dyDescent="0.3">
      <c r="A6575" s="116" t="s">
        <v>15216</v>
      </c>
      <c r="B6575" s="116" t="s">
        <v>7868</v>
      </c>
      <c r="C6575" s="187" t="s">
        <v>277</v>
      </c>
      <c r="D6575" s="116" t="s">
        <v>2297</v>
      </c>
    </row>
    <row r="6576" spans="1:4" s="186" customFormat="1" ht="13.5" customHeight="1" x14ac:dyDescent="0.3">
      <c r="A6576" s="116" t="s">
        <v>15217</v>
      </c>
      <c r="B6576" s="116" t="s">
        <v>3587</v>
      </c>
      <c r="C6576" s="187" t="s">
        <v>277</v>
      </c>
      <c r="D6576" s="116" t="s">
        <v>2297</v>
      </c>
    </row>
    <row r="6577" spans="1:4" s="186" customFormat="1" ht="13.5" customHeight="1" x14ac:dyDescent="0.3">
      <c r="A6577" s="117" t="s">
        <v>15218</v>
      </c>
      <c r="B6577" s="117" t="s">
        <v>7867</v>
      </c>
      <c r="C6577" s="188" t="s">
        <v>277</v>
      </c>
      <c r="D6577" s="117" t="s">
        <v>2297</v>
      </c>
    </row>
    <row r="6578" spans="1:4" s="186" customFormat="1" ht="13.5" customHeight="1" x14ac:dyDescent="0.3">
      <c r="A6578" s="116" t="s">
        <v>15219</v>
      </c>
      <c r="B6578" s="116" t="s">
        <v>3586</v>
      </c>
      <c r="C6578" s="187" t="s">
        <v>277</v>
      </c>
      <c r="D6578" s="116" t="s">
        <v>2297</v>
      </c>
    </row>
    <row r="6579" spans="1:4" s="186" customFormat="1" ht="13.5" customHeight="1" x14ac:dyDescent="0.3">
      <c r="A6579" s="117" t="s">
        <v>15220</v>
      </c>
      <c r="B6579" s="117" t="s">
        <v>3598</v>
      </c>
      <c r="C6579" s="188" t="s">
        <v>277</v>
      </c>
      <c r="D6579" s="117" t="s">
        <v>2297</v>
      </c>
    </row>
    <row r="6580" spans="1:4" s="186" customFormat="1" ht="13.5" customHeight="1" x14ac:dyDescent="0.3">
      <c r="A6580" s="117" t="s">
        <v>15221</v>
      </c>
      <c r="B6580" s="117" t="s">
        <v>3585</v>
      </c>
      <c r="C6580" s="188" t="s">
        <v>277</v>
      </c>
      <c r="D6580" s="117" t="s">
        <v>2297</v>
      </c>
    </row>
    <row r="6581" spans="1:4" s="186" customFormat="1" ht="13.5" customHeight="1" x14ac:dyDescent="0.3">
      <c r="A6581" s="116" t="s">
        <v>15222</v>
      </c>
      <c r="B6581" s="116" t="s">
        <v>798</v>
      </c>
      <c r="C6581" s="187" t="s">
        <v>2064</v>
      </c>
      <c r="D6581" s="116" t="s">
        <v>2405</v>
      </c>
    </row>
    <row r="6582" spans="1:4" s="186" customFormat="1" ht="13.5" customHeight="1" x14ac:dyDescent="0.3">
      <c r="A6582" s="116" t="s">
        <v>15223</v>
      </c>
      <c r="B6582" s="116" t="s">
        <v>3350</v>
      </c>
      <c r="C6582" s="187" t="s">
        <v>2064</v>
      </c>
      <c r="D6582" s="116" t="s">
        <v>2351</v>
      </c>
    </row>
    <row r="6583" spans="1:4" s="186" customFormat="1" ht="13.5" customHeight="1" x14ac:dyDescent="0.3">
      <c r="A6583" s="116" t="s">
        <v>15224</v>
      </c>
      <c r="B6583" s="116" t="s">
        <v>8870</v>
      </c>
      <c r="C6583" s="187" t="s">
        <v>2064</v>
      </c>
      <c r="D6583" s="116" t="s">
        <v>2425</v>
      </c>
    </row>
    <row r="6584" spans="1:4" s="186" customFormat="1" ht="13.5" customHeight="1" x14ac:dyDescent="0.3">
      <c r="A6584" s="116" t="s">
        <v>15225</v>
      </c>
      <c r="B6584" s="116" t="s">
        <v>7246</v>
      </c>
      <c r="C6584" s="187" t="s">
        <v>2064</v>
      </c>
      <c r="D6584" s="116" t="s">
        <v>2578</v>
      </c>
    </row>
    <row r="6585" spans="1:4" s="186" customFormat="1" ht="13.5" customHeight="1" x14ac:dyDescent="0.3">
      <c r="A6585" s="116" t="s">
        <v>15226</v>
      </c>
      <c r="B6585" s="116" t="s">
        <v>7262</v>
      </c>
      <c r="C6585" s="187" t="s">
        <v>2064</v>
      </c>
      <c r="D6585" s="116" t="s">
        <v>2578</v>
      </c>
    </row>
    <row r="6586" spans="1:4" s="186" customFormat="1" ht="13.5" customHeight="1" x14ac:dyDescent="0.3">
      <c r="A6586" s="117" t="s">
        <v>15227</v>
      </c>
      <c r="B6586" s="117" t="s">
        <v>7303</v>
      </c>
      <c r="C6586" s="188" t="s">
        <v>2064</v>
      </c>
      <c r="D6586" s="117" t="s">
        <v>2351</v>
      </c>
    </row>
    <row r="6587" spans="1:4" s="186" customFormat="1" ht="13.5" customHeight="1" x14ac:dyDescent="0.3">
      <c r="A6587" s="116" t="s">
        <v>15228</v>
      </c>
      <c r="B6587" s="116" t="s">
        <v>3487</v>
      </c>
      <c r="C6587" s="187" t="s">
        <v>277</v>
      </c>
      <c r="D6587" s="116" t="s">
        <v>2280</v>
      </c>
    </row>
    <row r="6588" spans="1:4" s="186" customFormat="1" ht="13.5" customHeight="1" x14ac:dyDescent="0.3">
      <c r="A6588" s="116" t="s">
        <v>15229</v>
      </c>
      <c r="B6588" s="116" t="s">
        <v>3693</v>
      </c>
      <c r="C6588" s="187" t="s">
        <v>277</v>
      </c>
      <c r="D6588" s="116" t="s">
        <v>2297</v>
      </c>
    </row>
    <row r="6589" spans="1:4" s="186" customFormat="1" ht="13.5" customHeight="1" x14ac:dyDescent="0.3">
      <c r="A6589" s="117" t="s">
        <v>15230</v>
      </c>
      <c r="B6589" s="117" t="s">
        <v>3692</v>
      </c>
      <c r="C6589" s="188" t="s">
        <v>277</v>
      </c>
      <c r="D6589" s="117" t="s">
        <v>2297</v>
      </c>
    </row>
    <row r="6590" spans="1:4" s="186" customFormat="1" ht="13.5" customHeight="1" x14ac:dyDescent="0.3">
      <c r="A6590" s="117" t="s">
        <v>15231</v>
      </c>
      <c r="B6590" s="117" t="s">
        <v>6875</v>
      </c>
      <c r="C6590" s="188" t="s">
        <v>277</v>
      </c>
      <c r="D6590" s="117" t="s">
        <v>2280</v>
      </c>
    </row>
    <row r="6591" spans="1:4" s="186" customFormat="1" ht="13.5" customHeight="1" x14ac:dyDescent="0.3">
      <c r="A6591" s="116" t="s">
        <v>15232</v>
      </c>
      <c r="B6591" s="116" t="s">
        <v>6876</v>
      </c>
      <c r="C6591" s="187" t="s">
        <v>277</v>
      </c>
      <c r="D6591" s="116" t="s">
        <v>2280</v>
      </c>
    </row>
    <row r="6592" spans="1:4" s="186" customFormat="1" ht="13.5" customHeight="1" x14ac:dyDescent="0.3">
      <c r="A6592" s="116" t="s">
        <v>15233</v>
      </c>
      <c r="B6592" s="116" t="s">
        <v>6882</v>
      </c>
      <c r="C6592" s="187" t="s">
        <v>2064</v>
      </c>
      <c r="D6592" s="116" t="s">
        <v>2351</v>
      </c>
    </row>
    <row r="6593" spans="1:4" s="186" customFormat="1" ht="13.5" customHeight="1" x14ac:dyDescent="0.3">
      <c r="A6593" s="117" t="s">
        <v>15234</v>
      </c>
      <c r="B6593" s="117" t="s">
        <v>6881</v>
      </c>
      <c r="C6593" s="188" t="s">
        <v>2064</v>
      </c>
      <c r="D6593" s="117" t="s">
        <v>2351</v>
      </c>
    </row>
    <row r="6594" spans="1:4" s="186" customFormat="1" ht="13.5" customHeight="1" x14ac:dyDescent="0.3">
      <c r="A6594" s="117" t="s">
        <v>15235</v>
      </c>
      <c r="B6594" s="117" t="s">
        <v>3389</v>
      </c>
      <c r="C6594" s="188" t="s">
        <v>167</v>
      </c>
      <c r="D6594" s="117" t="s">
        <v>2280</v>
      </c>
    </row>
    <row r="6595" spans="1:4" s="186" customFormat="1" ht="13.5" customHeight="1" x14ac:dyDescent="0.3">
      <c r="A6595" s="116" t="s">
        <v>15236</v>
      </c>
      <c r="B6595" s="116" t="s">
        <v>6880</v>
      </c>
      <c r="C6595" s="187" t="s">
        <v>2064</v>
      </c>
      <c r="D6595" s="116" t="s">
        <v>2280</v>
      </c>
    </row>
    <row r="6596" spans="1:4" s="186" customFormat="1" ht="13.5" customHeight="1" x14ac:dyDescent="0.3">
      <c r="A6596" s="116" t="s">
        <v>15237</v>
      </c>
      <c r="B6596" s="116" t="s">
        <v>3488</v>
      </c>
      <c r="C6596" s="187" t="s">
        <v>2064</v>
      </c>
      <c r="D6596" s="116" t="s">
        <v>2425</v>
      </c>
    </row>
    <row r="6597" spans="1:4" s="186" customFormat="1" ht="13.5" customHeight="1" x14ac:dyDescent="0.3">
      <c r="A6597" s="117" t="s">
        <v>15238</v>
      </c>
      <c r="B6597" s="117" t="s">
        <v>799</v>
      </c>
      <c r="C6597" s="188" t="s">
        <v>167</v>
      </c>
      <c r="D6597" s="117" t="s">
        <v>2280</v>
      </c>
    </row>
    <row r="6598" spans="1:4" s="186" customFormat="1" ht="13.5" customHeight="1" x14ac:dyDescent="0.3">
      <c r="A6598" s="117" t="s">
        <v>15239</v>
      </c>
      <c r="B6598" s="117" t="s">
        <v>4597</v>
      </c>
      <c r="C6598" s="188" t="s">
        <v>167</v>
      </c>
      <c r="D6598" s="117" t="s">
        <v>2578</v>
      </c>
    </row>
    <row r="6599" spans="1:4" s="186" customFormat="1" ht="13.5" customHeight="1" x14ac:dyDescent="0.3">
      <c r="A6599" s="116" t="s">
        <v>15240</v>
      </c>
      <c r="B6599" s="116" t="s">
        <v>4598</v>
      </c>
      <c r="C6599" s="187" t="s">
        <v>167</v>
      </c>
      <c r="D6599" s="116" t="s">
        <v>2578</v>
      </c>
    </row>
    <row r="6600" spans="1:4" s="186" customFormat="1" ht="13.5" customHeight="1" x14ac:dyDescent="0.3">
      <c r="A6600" s="117" t="s">
        <v>15241</v>
      </c>
      <c r="B6600" s="117" t="s">
        <v>67</v>
      </c>
      <c r="C6600" s="188" t="s">
        <v>167</v>
      </c>
      <c r="D6600" s="117" t="s">
        <v>2280</v>
      </c>
    </row>
    <row r="6601" spans="1:4" s="186" customFormat="1" ht="13.5" customHeight="1" x14ac:dyDescent="0.3">
      <c r="A6601" s="117" t="s">
        <v>15242</v>
      </c>
      <c r="B6601" s="117" t="s">
        <v>8807</v>
      </c>
      <c r="C6601" s="188" t="s">
        <v>2064</v>
      </c>
      <c r="D6601" s="117" t="s">
        <v>2282</v>
      </c>
    </row>
    <row r="6602" spans="1:4" s="186" customFormat="1" ht="13.5" customHeight="1" x14ac:dyDescent="0.3">
      <c r="A6602" s="116" t="s">
        <v>15243</v>
      </c>
      <c r="B6602" s="116" t="s">
        <v>7579</v>
      </c>
      <c r="C6602" s="187" t="s">
        <v>2064</v>
      </c>
      <c r="D6602" s="116" t="s">
        <v>2314</v>
      </c>
    </row>
    <row r="6603" spans="1:4" s="186" customFormat="1" ht="13.5" customHeight="1" x14ac:dyDescent="0.3">
      <c r="A6603" s="116" t="s">
        <v>15244</v>
      </c>
      <c r="B6603" s="116" t="s">
        <v>5832</v>
      </c>
      <c r="C6603" s="187" t="s">
        <v>2064</v>
      </c>
      <c r="D6603" s="116" t="s">
        <v>2405</v>
      </c>
    </row>
    <row r="6604" spans="1:4" s="186" customFormat="1" ht="13.5" customHeight="1" x14ac:dyDescent="0.3">
      <c r="A6604" s="117" t="s">
        <v>15245</v>
      </c>
      <c r="B6604" s="117" t="s">
        <v>8834</v>
      </c>
      <c r="C6604" s="188" t="s">
        <v>2064</v>
      </c>
      <c r="D6604" s="117" t="s">
        <v>2885</v>
      </c>
    </row>
    <row r="6605" spans="1:4" s="186" customFormat="1" ht="13.5" customHeight="1" x14ac:dyDescent="0.3">
      <c r="A6605" s="117" t="s">
        <v>15246</v>
      </c>
      <c r="B6605" s="117" t="s">
        <v>8836</v>
      </c>
      <c r="C6605" s="188" t="s">
        <v>2064</v>
      </c>
      <c r="D6605" s="117" t="s">
        <v>2314</v>
      </c>
    </row>
    <row r="6606" spans="1:4" s="186" customFormat="1" ht="13.5" customHeight="1" x14ac:dyDescent="0.3">
      <c r="A6606" s="116" t="s">
        <v>15247</v>
      </c>
      <c r="B6606" s="116" t="s">
        <v>8837</v>
      </c>
      <c r="C6606" s="187" t="s">
        <v>2064</v>
      </c>
      <c r="D6606" s="116" t="s">
        <v>2314</v>
      </c>
    </row>
    <row r="6607" spans="1:4" s="186" customFormat="1" ht="13.5" customHeight="1" x14ac:dyDescent="0.3">
      <c r="A6607" s="117" t="s">
        <v>15248</v>
      </c>
      <c r="B6607" s="117" t="s">
        <v>8835</v>
      </c>
      <c r="C6607" s="188" t="s">
        <v>2064</v>
      </c>
      <c r="D6607" s="117" t="s">
        <v>2885</v>
      </c>
    </row>
    <row r="6608" spans="1:4" s="186" customFormat="1" ht="13.5" customHeight="1" x14ac:dyDescent="0.3">
      <c r="A6608" s="116" t="s">
        <v>15249</v>
      </c>
      <c r="B6608" s="116" t="s">
        <v>7776</v>
      </c>
      <c r="C6608" s="187" t="s">
        <v>2647</v>
      </c>
      <c r="D6608" s="116" t="s">
        <v>2282</v>
      </c>
    </row>
    <row r="6609" spans="1:4" s="186" customFormat="1" ht="13.5" customHeight="1" x14ac:dyDescent="0.3">
      <c r="A6609" s="117" t="s">
        <v>15250</v>
      </c>
      <c r="B6609" s="117" t="s">
        <v>7789</v>
      </c>
      <c r="C6609" s="188" t="s">
        <v>2647</v>
      </c>
      <c r="D6609" s="117" t="s">
        <v>2282</v>
      </c>
    </row>
    <row r="6610" spans="1:4" s="186" customFormat="1" ht="13.5" customHeight="1" x14ac:dyDescent="0.3">
      <c r="A6610" s="116" t="s">
        <v>15251</v>
      </c>
      <c r="B6610" s="116" t="s">
        <v>8398</v>
      </c>
      <c r="C6610" s="187" t="s">
        <v>2064</v>
      </c>
      <c r="D6610" s="116" t="s">
        <v>2578</v>
      </c>
    </row>
    <row r="6611" spans="1:4" s="186" customFormat="1" ht="13.5" customHeight="1" x14ac:dyDescent="0.3">
      <c r="A6611" s="117" t="s">
        <v>15252</v>
      </c>
      <c r="B6611" s="117" t="s">
        <v>8399</v>
      </c>
      <c r="C6611" s="188" t="s">
        <v>2064</v>
      </c>
      <c r="D6611" s="117" t="s">
        <v>2578</v>
      </c>
    </row>
    <row r="6612" spans="1:4" s="186" customFormat="1" ht="13.5" customHeight="1" x14ac:dyDescent="0.3">
      <c r="A6612" s="116" t="s">
        <v>15253</v>
      </c>
      <c r="B6612" s="116" t="s">
        <v>8400</v>
      </c>
      <c r="C6612" s="187" t="s">
        <v>2064</v>
      </c>
      <c r="D6612" s="116" t="s">
        <v>2578</v>
      </c>
    </row>
    <row r="6613" spans="1:4" s="186" customFormat="1" ht="13.5" customHeight="1" x14ac:dyDescent="0.3">
      <c r="A6613" s="116" t="s">
        <v>15254</v>
      </c>
      <c r="B6613" s="116" t="s">
        <v>8401</v>
      </c>
      <c r="C6613" s="187" t="s">
        <v>2064</v>
      </c>
      <c r="D6613" s="116" t="s">
        <v>2578</v>
      </c>
    </row>
    <row r="6614" spans="1:4" s="186" customFormat="1" ht="13.5" customHeight="1" x14ac:dyDescent="0.3">
      <c r="A6614" s="117" t="s">
        <v>15255</v>
      </c>
      <c r="B6614" s="117" t="s">
        <v>8397</v>
      </c>
      <c r="C6614" s="188" t="s">
        <v>2064</v>
      </c>
      <c r="D6614" s="117" t="s">
        <v>2578</v>
      </c>
    </row>
    <row r="6615" spans="1:4" s="186" customFormat="1" ht="13.5" customHeight="1" x14ac:dyDescent="0.3">
      <c r="A6615" s="116" t="s">
        <v>15256</v>
      </c>
      <c r="B6615" s="116" t="s">
        <v>8184</v>
      </c>
      <c r="C6615" s="187" t="s">
        <v>2064</v>
      </c>
      <c r="D6615" s="116" t="s">
        <v>2414</v>
      </c>
    </row>
    <row r="6616" spans="1:4" s="186" customFormat="1" ht="13.5" customHeight="1" x14ac:dyDescent="0.3">
      <c r="A6616" s="117" t="s">
        <v>15257</v>
      </c>
      <c r="B6616" s="117" t="s">
        <v>4608</v>
      </c>
      <c r="C6616" s="188" t="s">
        <v>2064</v>
      </c>
      <c r="D6616" s="117" t="s">
        <v>2578</v>
      </c>
    </row>
    <row r="6617" spans="1:4" s="186" customFormat="1" ht="13.5" customHeight="1" x14ac:dyDescent="0.3">
      <c r="A6617" s="117" t="s">
        <v>15258</v>
      </c>
      <c r="B6617" s="117" t="s">
        <v>4185</v>
      </c>
      <c r="C6617" s="188" t="s">
        <v>2064</v>
      </c>
      <c r="D6617" s="117" t="s">
        <v>2578</v>
      </c>
    </row>
    <row r="6618" spans="1:4" s="186" customFormat="1" ht="13.5" customHeight="1" x14ac:dyDescent="0.3">
      <c r="A6618" s="116" t="s">
        <v>15259</v>
      </c>
      <c r="B6618" s="116" t="s">
        <v>3459</v>
      </c>
      <c r="C6618" s="187" t="s">
        <v>2064</v>
      </c>
      <c r="D6618" s="116" t="s">
        <v>2578</v>
      </c>
    </row>
    <row r="6619" spans="1:4" s="186" customFormat="1" ht="13.5" customHeight="1" x14ac:dyDescent="0.3">
      <c r="A6619" s="116" t="s">
        <v>15260</v>
      </c>
      <c r="B6619" s="116" t="s">
        <v>3455</v>
      </c>
      <c r="C6619" s="187" t="s">
        <v>2064</v>
      </c>
      <c r="D6619" s="116" t="s">
        <v>2578</v>
      </c>
    </row>
    <row r="6620" spans="1:4" s="186" customFormat="1" ht="13.5" customHeight="1" x14ac:dyDescent="0.3">
      <c r="A6620" s="116" t="s">
        <v>15260</v>
      </c>
      <c r="B6620" s="116" t="s">
        <v>3455</v>
      </c>
      <c r="C6620" s="187" t="s">
        <v>2064</v>
      </c>
      <c r="D6620" s="116" t="s">
        <v>2578</v>
      </c>
    </row>
    <row r="6621" spans="1:4" s="186" customFormat="1" ht="13.5" customHeight="1" x14ac:dyDescent="0.3">
      <c r="A6621" s="117" t="s">
        <v>15261</v>
      </c>
      <c r="B6621" s="117" t="s">
        <v>3460</v>
      </c>
      <c r="C6621" s="188" t="s">
        <v>2064</v>
      </c>
      <c r="D6621" s="117" t="s">
        <v>2578</v>
      </c>
    </row>
    <row r="6622" spans="1:4" s="186" customFormat="1" ht="13.5" customHeight="1" x14ac:dyDescent="0.3">
      <c r="A6622" s="117" t="s">
        <v>15262</v>
      </c>
      <c r="B6622" s="117" t="s">
        <v>3454</v>
      </c>
      <c r="C6622" s="188" t="s">
        <v>2064</v>
      </c>
      <c r="D6622" s="117" t="s">
        <v>2578</v>
      </c>
    </row>
    <row r="6623" spans="1:4" s="186" customFormat="1" ht="13.5" customHeight="1" x14ac:dyDescent="0.3">
      <c r="A6623" s="116" t="s">
        <v>15263</v>
      </c>
      <c r="B6623" s="116" t="s">
        <v>3457</v>
      </c>
      <c r="C6623" s="187" t="s">
        <v>2064</v>
      </c>
      <c r="D6623" s="116" t="s">
        <v>2578</v>
      </c>
    </row>
    <row r="6624" spans="1:4" s="186" customFormat="1" ht="13.5" customHeight="1" x14ac:dyDescent="0.3">
      <c r="A6624" s="116" t="s">
        <v>15264</v>
      </c>
      <c r="B6624" s="116" t="s">
        <v>3451</v>
      </c>
      <c r="C6624" s="187" t="s">
        <v>2064</v>
      </c>
      <c r="D6624" s="116" t="s">
        <v>2578</v>
      </c>
    </row>
    <row r="6625" spans="1:4" s="186" customFormat="1" ht="13.5" customHeight="1" x14ac:dyDescent="0.3">
      <c r="A6625" s="117" t="s">
        <v>15265</v>
      </c>
      <c r="B6625" s="117" t="s">
        <v>3450</v>
      </c>
      <c r="C6625" s="188" t="s">
        <v>2064</v>
      </c>
      <c r="D6625" s="117" t="s">
        <v>2578</v>
      </c>
    </row>
    <row r="6626" spans="1:4" s="186" customFormat="1" ht="13.5" customHeight="1" x14ac:dyDescent="0.3">
      <c r="A6626" s="116" t="s">
        <v>15266</v>
      </c>
      <c r="B6626" s="116" t="s">
        <v>3453</v>
      </c>
      <c r="C6626" s="187" t="s">
        <v>2064</v>
      </c>
      <c r="D6626" s="116" t="s">
        <v>2578</v>
      </c>
    </row>
    <row r="6627" spans="1:4" s="186" customFormat="1" ht="13.5" customHeight="1" x14ac:dyDescent="0.3">
      <c r="A6627" s="117" t="s">
        <v>15267</v>
      </c>
      <c r="B6627" s="117" t="s">
        <v>3458</v>
      </c>
      <c r="C6627" s="188" t="s">
        <v>2064</v>
      </c>
      <c r="D6627" s="117" t="s">
        <v>2578</v>
      </c>
    </row>
    <row r="6628" spans="1:4" s="186" customFormat="1" ht="13.5" customHeight="1" x14ac:dyDescent="0.3">
      <c r="A6628" s="117" t="s">
        <v>15268</v>
      </c>
      <c r="B6628" s="117" t="s">
        <v>3456</v>
      </c>
      <c r="C6628" s="188" t="s">
        <v>2064</v>
      </c>
      <c r="D6628" s="117" t="s">
        <v>2578</v>
      </c>
    </row>
    <row r="6629" spans="1:4" s="186" customFormat="1" ht="13.5" customHeight="1" x14ac:dyDescent="0.3">
      <c r="A6629" s="117" t="s">
        <v>15269</v>
      </c>
      <c r="B6629" s="117" t="s">
        <v>3452</v>
      </c>
      <c r="C6629" s="188" t="s">
        <v>2064</v>
      </c>
      <c r="D6629" s="117" t="s">
        <v>2578</v>
      </c>
    </row>
    <row r="6630" spans="1:4" s="186" customFormat="1" ht="13.5" customHeight="1" x14ac:dyDescent="0.3">
      <c r="A6630" s="116" t="s">
        <v>15270</v>
      </c>
      <c r="B6630" s="116" t="s">
        <v>7887</v>
      </c>
      <c r="C6630" s="187" t="s">
        <v>2064</v>
      </c>
      <c r="D6630" s="116" t="s">
        <v>2414</v>
      </c>
    </row>
    <row r="6631" spans="1:4" s="186" customFormat="1" ht="13.5" customHeight="1" x14ac:dyDescent="0.3">
      <c r="A6631" s="117" t="s">
        <v>15271</v>
      </c>
      <c r="B6631" s="117" t="s">
        <v>7888</v>
      </c>
      <c r="C6631" s="188" t="s">
        <v>2064</v>
      </c>
      <c r="D6631" s="117" t="s">
        <v>2414</v>
      </c>
    </row>
    <row r="6632" spans="1:4" s="186" customFormat="1" ht="13.5" customHeight="1" x14ac:dyDescent="0.3">
      <c r="A6632" s="117" t="s">
        <v>15272</v>
      </c>
      <c r="B6632" s="117" t="s">
        <v>7886</v>
      </c>
      <c r="C6632" s="188" t="s">
        <v>2064</v>
      </c>
      <c r="D6632" s="117" t="s">
        <v>2414</v>
      </c>
    </row>
    <row r="6633" spans="1:4" s="186" customFormat="1" ht="13.5" customHeight="1" x14ac:dyDescent="0.3">
      <c r="A6633" s="117" t="s">
        <v>15273</v>
      </c>
      <c r="B6633" s="117" t="s">
        <v>7936</v>
      </c>
      <c r="C6633" s="188" t="s">
        <v>2064</v>
      </c>
      <c r="D6633" s="117" t="s">
        <v>2414</v>
      </c>
    </row>
    <row r="6634" spans="1:4" s="186" customFormat="1" ht="13.5" customHeight="1" x14ac:dyDescent="0.3">
      <c r="A6634" s="116" t="s">
        <v>15274</v>
      </c>
      <c r="B6634" s="116" t="s">
        <v>7836</v>
      </c>
      <c r="C6634" s="187" t="s">
        <v>2064</v>
      </c>
      <c r="D6634" s="116" t="s">
        <v>2282</v>
      </c>
    </row>
    <row r="6635" spans="1:4" s="186" customFormat="1" ht="13.5" customHeight="1" x14ac:dyDescent="0.3">
      <c r="A6635" s="116" t="s">
        <v>15275</v>
      </c>
      <c r="B6635" s="116" t="s">
        <v>68</v>
      </c>
      <c r="C6635" s="187" t="s">
        <v>2064</v>
      </c>
      <c r="D6635" s="116" t="s">
        <v>2308</v>
      </c>
    </row>
    <row r="6636" spans="1:4" s="186" customFormat="1" ht="13.5" customHeight="1" x14ac:dyDescent="0.3">
      <c r="A6636" s="116" t="s">
        <v>15276</v>
      </c>
      <c r="B6636" s="116" t="s">
        <v>3649</v>
      </c>
      <c r="C6636" s="187" t="s">
        <v>2064</v>
      </c>
      <c r="D6636" s="116" t="s">
        <v>2351</v>
      </c>
    </row>
    <row r="6637" spans="1:4" s="186" customFormat="1" ht="13.5" customHeight="1" x14ac:dyDescent="0.3">
      <c r="A6637" s="117" t="s">
        <v>15277</v>
      </c>
      <c r="B6637" s="117" t="s">
        <v>3650</v>
      </c>
      <c r="C6637" s="188" t="s">
        <v>2064</v>
      </c>
      <c r="D6637" s="117" t="s">
        <v>2351</v>
      </c>
    </row>
    <row r="6638" spans="1:4" s="186" customFormat="1" ht="13.5" customHeight="1" x14ac:dyDescent="0.3">
      <c r="A6638" s="116" t="s">
        <v>15278</v>
      </c>
      <c r="B6638" s="116" t="s">
        <v>3651</v>
      </c>
      <c r="C6638" s="187" t="s">
        <v>2064</v>
      </c>
      <c r="D6638" s="116" t="s">
        <v>2351</v>
      </c>
    </row>
    <row r="6639" spans="1:4" s="186" customFormat="1" ht="13.5" customHeight="1" x14ac:dyDescent="0.3">
      <c r="A6639" s="117" t="s">
        <v>15279</v>
      </c>
      <c r="B6639" s="117" t="s">
        <v>7906</v>
      </c>
      <c r="C6639" s="188" t="s">
        <v>2064</v>
      </c>
      <c r="D6639" s="117" t="s">
        <v>2414</v>
      </c>
    </row>
    <row r="6640" spans="1:4" s="186" customFormat="1" ht="13.5" customHeight="1" x14ac:dyDescent="0.3">
      <c r="A6640" s="116" t="s">
        <v>15280</v>
      </c>
      <c r="B6640" s="116" t="s">
        <v>7905</v>
      </c>
      <c r="C6640" s="187" t="s">
        <v>2064</v>
      </c>
      <c r="D6640" s="116" t="s">
        <v>2414</v>
      </c>
    </row>
    <row r="6641" spans="1:4" s="186" customFormat="1" ht="13.5" customHeight="1" x14ac:dyDescent="0.3">
      <c r="A6641" s="117" t="s">
        <v>15281</v>
      </c>
      <c r="B6641" s="117" t="s">
        <v>7908</v>
      </c>
      <c r="C6641" s="188" t="s">
        <v>2064</v>
      </c>
      <c r="D6641" s="117" t="s">
        <v>2414</v>
      </c>
    </row>
    <row r="6642" spans="1:4" s="186" customFormat="1" ht="13.5" customHeight="1" x14ac:dyDescent="0.3">
      <c r="A6642" s="116" t="s">
        <v>15282</v>
      </c>
      <c r="B6642" s="116" t="s">
        <v>7907</v>
      </c>
      <c r="C6642" s="187" t="s">
        <v>2064</v>
      </c>
      <c r="D6642" s="116" t="s">
        <v>2414</v>
      </c>
    </row>
    <row r="6643" spans="1:4" s="186" customFormat="1" ht="13.5" customHeight="1" x14ac:dyDescent="0.3">
      <c r="A6643" s="117" t="s">
        <v>15283</v>
      </c>
      <c r="B6643" s="117" t="s">
        <v>7904</v>
      </c>
      <c r="C6643" s="188" t="s">
        <v>2064</v>
      </c>
      <c r="D6643" s="117" t="s">
        <v>2414</v>
      </c>
    </row>
    <row r="6644" spans="1:4" s="186" customFormat="1" ht="13.5" customHeight="1" x14ac:dyDescent="0.3">
      <c r="A6644" s="116" t="s">
        <v>15284</v>
      </c>
      <c r="B6644" s="116" t="s">
        <v>7909</v>
      </c>
      <c r="C6644" s="187" t="s">
        <v>2064</v>
      </c>
      <c r="D6644" s="116" t="s">
        <v>2414</v>
      </c>
    </row>
    <row r="6645" spans="1:4" s="186" customFormat="1" ht="13.5" customHeight="1" x14ac:dyDescent="0.3">
      <c r="A6645" s="116" t="s">
        <v>15285</v>
      </c>
      <c r="B6645" s="116" t="s">
        <v>7903</v>
      </c>
      <c r="C6645" s="187" t="s">
        <v>2064</v>
      </c>
      <c r="D6645" s="116" t="s">
        <v>2414</v>
      </c>
    </row>
    <row r="6646" spans="1:4" s="186" customFormat="1" ht="13.5" customHeight="1" x14ac:dyDescent="0.3">
      <c r="A6646" s="117" t="s">
        <v>15286</v>
      </c>
      <c r="B6646" s="117" t="s">
        <v>3648</v>
      </c>
      <c r="C6646" s="188" t="s">
        <v>2064</v>
      </c>
      <c r="D6646" s="117" t="s">
        <v>2351</v>
      </c>
    </row>
    <row r="6647" spans="1:4" s="186" customFormat="1" ht="13.5" customHeight="1" x14ac:dyDescent="0.3">
      <c r="A6647" s="117" t="s">
        <v>15287</v>
      </c>
      <c r="B6647" s="117" t="s">
        <v>2307</v>
      </c>
      <c r="C6647" s="188" t="s">
        <v>167</v>
      </c>
      <c r="D6647" s="117" t="s">
        <v>2280</v>
      </c>
    </row>
    <row r="6648" spans="1:4" s="186" customFormat="1" ht="13.5" customHeight="1" x14ac:dyDescent="0.3">
      <c r="A6648" s="116" t="s">
        <v>15288</v>
      </c>
      <c r="B6648" s="116" t="s">
        <v>8859</v>
      </c>
      <c r="C6648" s="187" t="s">
        <v>167</v>
      </c>
      <c r="D6648" s="116" t="s">
        <v>2280</v>
      </c>
    </row>
    <row r="6649" spans="1:4" s="186" customFormat="1" ht="13.5" customHeight="1" x14ac:dyDescent="0.3">
      <c r="A6649" s="116" t="s">
        <v>15289</v>
      </c>
      <c r="B6649" s="116" t="s">
        <v>3386</v>
      </c>
      <c r="C6649" s="187" t="s">
        <v>2064</v>
      </c>
      <c r="D6649" s="116" t="s">
        <v>2280</v>
      </c>
    </row>
    <row r="6650" spans="1:4" s="186" customFormat="1" ht="13.5" customHeight="1" x14ac:dyDescent="0.3">
      <c r="A6650" s="116" t="s">
        <v>15290</v>
      </c>
      <c r="B6650" s="116" t="s">
        <v>8737</v>
      </c>
      <c r="C6650" s="187" t="s">
        <v>2064</v>
      </c>
      <c r="D6650" s="116" t="s">
        <v>2469</v>
      </c>
    </row>
    <row r="6651" spans="1:4" s="186" customFormat="1" ht="13.5" customHeight="1" x14ac:dyDescent="0.3">
      <c r="A6651" s="116" t="s">
        <v>15291</v>
      </c>
      <c r="B6651" s="116" t="s">
        <v>3647</v>
      </c>
      <c r="C6651" s="187" t="s">
        <v>2064</v>
      </c>
      <c r="D6651" s="116" t="s">
        <v>2297</v>
      </c>
    </row>
    <row r="6652" spans="1:4" s="186" customFormat="1" ht="13.5" customHeight="1" x14ac:dyDescent="0.3">
      <c r="A6652" s="117" t="s">
        <v>15292</v>
      </c>
      <c r="B6652" s="117" t="s">
        <v>8734</v>
      </c>
      <c r="C6652" s="188" t="s">
        <v>2064</v>
      </c>
      <c r="D6652" s="117" t="s">
        <v>2469</v>
      </c>
    </row>
    <row r="6653" spans="1:4" s="186" customFormat="1" ht="13.5" customHeight="1" x14ac:dyDescent="0.3">
      <c r="A6653" s="117" t="s">
        <v>15293</v>
      </c>
      <c r="B6653" s="117" t="s">
        <v>6846</v>
      </c>
      <c r="C6653" s="188" t="s">
        <v>2064</v>
      </c>
      <c r="D6653" s="117" t="s">
        <v>2351</v>
      </c>
    </row>
    <row r="6654" spans="1:4" s="186" customFormat="1" ht="13.5" customHeight="1" x14ac:dyDescent="0.3">
      <c r="A6654" s="117" t="s">
        <v>15294</v>
      </c>
      <c r="B6654" s="117" t="s">
        <v>5481</v>
      </c>
      <c r="C6654" s="188" t="s">
        <v>2064</v>
      </c>
      <c r="D6654" s="117" t="s">
        <v>2351</v>
      </c>
    </row>
    <row r="6655" spans="1:4" s="186" customFormat="1" ht="13.5" customHeight="1" x14ac:dyDescent="0.3">
      <c r="A6655" s="116" t="s">
        <v>15295</v>
      </c>
      <c r="B6655" s="116" t="s">
        <v>5977</v>
      </c>
      <c r="C6655" s="187" t="s">
        <v>2064</v>
      </c>
      <c r="D6655" s="116" t="s">
        <v>2351</v>
      </c>
    </row>
    <row r="6656" spans="1:4" s="186" customFormat="1" ht="13.5" customHeight="1" x14ac:dyDescent="0.3">
      <c r="A6656" s="117" t="s">
        <v>15296</v>
      </c>
      <c r="B6656" s="117" t="s">
        <v>5978</v>
      </c>
      <c r="C6656" s="188" t="s">
        <v>2064</v>
      </c>
      <c r="D6656" s="117" t="s">
        <v>2351</v>
      </c>
    </row>
    <row r="6657" spans="1:4" s="186" customFormat="1" ht="13.5" customHeight="1" x14ac:dyDescent="0.3">
      <c r="A6657" s="117" t="s">
        <v>15297</v>
      </c>
      <c r="B6657" s="117" t="s">
        <v>5950</v>
      </c>
      <c r="C6657" s="188" t="s">
        <v>727</v>
      </c>
      <c r="D6657" s="117" t="s">
        <v>2351</v>
      </c>
    </row>
    <row r="6658" spans="1:4" s="186" customFormat="1" ht="13.5" customHeight="1" x14ac:dyDescent="0.3">
      <c r="A6658" s="116" t="s">
        <v>15298</v>
      </c>
      <c r="B6658" s="116" t="s">
        <v>5949</v>
      </c>
      <c r="C6658" s="187" t="s">
        <v>727</v>
      </c>
      <c r="D6658" s="116" t="s">
        <v>2351</v>
      </c>
    </row>
    <row r="6659" spans="1:4" s="186" customFormat="1" ht="13.5" customHeight="1" x14ac:dyDescent="0.3">
      <c r="A6659" s="117" t="s">
        <v>15299</v>
      </c>
      <c r="B6659" s="117" t="s">
        <v>5948</v>
      </c>
      <c r="C6659" s="188" t="s">
        <v>727</v>
      </c>
      <c r="D6659" s="117" t="s">
        <v>2351</v>
      </c>
    </row>
    <row r="6660" spans="1:4" s="186" customFormat="1" ht="13.5" customHeight="1" x14ac:dyDescent="0.3">
      <c r="A6660" s="116" t="s">
        <v>15300</v>
      </c>
      <c r="B6660" s="116" t="s">
        <v>5947</v>
      </c>
      <c r="C6660" s="187" t="s">
        <v>727</v>
      </c>
      <c r="D6660" s="116" t="s">
        <v>2351</v>
      </c>
    </row>
    <row r="6661" spans="1:4" s="186" customFormat="1" ht="13.5" customHeight="1" x14ac:dyDescent="0.3">
      <c r="A6661" s="117" t="s">
        <v>15301</v>
      </c>
      <c r="B6661" s="117" t="s">
        <v>5956</v>
      </c>
      <c r="C6661" s="188" t="s">
        <v>727</v>
      </c>
      <c r="D6661" s="117" t="s">
        <v>2351</v>
      </c>
    </row>
    <row r="6662" spans="1:4" s="186" customFormat="1" ht="13.5" customHeight="1" x14ac:dyDescent="0.3">
      <c r="A6662" s="116" t="s">
        <v>15302</v>
      </c>
      <c r="B6662" s="116" t="s">
        <v>5951</v>
      </c>
      <c r="C6662" s="187" t="s">
        <v>727</v>
      </c>
      <c r="D6662" s="116" t="s">
        <v>2351</v>
      </c>
    </row>
    <row r="6663" spans="1:4" s="186" customFormat="1" ht="13.5" customHeight="1" x14ac:dyDescent="0.3">
      <c r="A6663" s="117" t="s">
        <v>15303</v>
      </c>
      <c r="B6663" s="117" t="s">
        <v>5952</v>
      </c>
      <c r="C6663" s="188" t="s">
        <v>727</v>
      </c>
      <c r="D6663" s="117" t="s">
        <v>2351</v>
      </c>
    </row>
    <row r="6664" spans="1:4" s="186" customFormat="1" ht="13.5" customHeight="1" x14ac:dyDescent="0.3">
      <c r="A6664" s="116" t="s">
        <v>15304</v>
      </c>
      <c r="B6664" s="116" t="s">
        <v>5953</v>
      </c>
      <c r="C6664" s="187" t="s">
        <v>727</v>
      </c>
      <c r="D6664" s="116" t="s">
        <v>2351</v>
      </c>
    </row>
    <row r="6665" spans="1:4" s="186" customFormat="1" ht="13.5" customHeight="1" x14ac:dyDescent="0.3">
      <c r="A6665" s="117" t="s">
        <v>15305</v>
      </c>
      <c r="B6665" s="117" t="s">
        <v>5954</v>
      </c>
      <c r="C6665" s="188" t="s">
        <v>727</v>
      </c>
      <c r="D6665" s="117" t="s">
        <v>2351</v>
      </c>
    </row>
    <row r="6666" spans="1:4" s="186" customFormat="1" ht="13.5" customHeight="1" x14ac:dyDescent="0.3">
      <c r="A6666" s="116" t="s">
        <v>15306</v>
      </c>
      <c r="B6666" s="116" t="s">
        <v>5955</v>
      </c>
      <c r="C6666" s="187" t="s">
        <v>727</v>
      </c>
      <c r="D6666" s="116" t="s">
        <v>2351</v>
      </c>
    </row>
    <row r="6667" spans="1:4" s="186" customFormat="1" ht="13.5" customHeight="1" x14ac:dyDescent="0.3">
      <c r="A6667" s="116" t="s">
        <v>15307</v>
      </c>
      <c r="B6667" s="116" t="s">
        <v>5482</v>
      </c>
      <c r="C6667" s="187" t="s">
        <v>2064</v>
      </c>
      <c r="D6667" s="116" t="s">
        <v>2351</v>
      </c>
    </row>
    <row r="6668" spans="1:4" s="186" customFormat="1" ht="13.5" customHeight="1" x14ac:dyDescent="0.3">
      <c r="A6668" s="117" t="s">
        <v>15308</v>
      </c>
      <c r="B6668" s="117" t="s">
        <v>5483</v>
      </c>
      <c r="C6668" s="188" t="s">
        <v>2064</v>
      </c>
      <c r="D6668" s="117" t="s">
        <v>2351</v>
      </c>
    </row>
    <row r="6669" spans="1:4" s="186" customFormat="1" ht="13.5" customHeight="1" x14ac:dyDescent="0.3">
      <c r="A6669" s="116" t="s">
        <v>15309</v>
      </c>
      <c r="B6669" s="116" t="s">
        <v>5480</v>
      </c>
      <c r="C6669" s="187" t="s">
        <v>2064</v>
      </c>
      <c r="D6669" s="116" t="s">
        <v>2351</v>
      </c>
    </row>
    <row r="6670" spans="1:4" s="186" customFormat="1" ht="13.5" customHeight="1" x14ac:dyDescent="0.3">
      <c r="A6670" s="116" t="s">
        <v>15310</v>
      </c>
      <c r="B6670" s="116" t="s">
        <v>3816</v>
      </c>
      <c r="C6670" s="187" t="s">
        <v>2064</v>
      </c>
      <c r="D6670" s="116" t="s">
        <v>2469</v>
      </c>
    </row>
    <row r="6671" spans="1:4" s="186" customFormat="1" ht="13.5" customHeight="1" x14ac:dyDescent="0.3">
      <c r="A6671" s="117" t="s">
        <v>15311</v>
      </c>
      <c r="B6671" s="117" t="s">
        <v>6056</v>
      </c>
      <c r="C6671" s="188" t="s">
        <v>2064</v>
      </c>
      <c r="D6671" s="117" t="s">
        <v>2351</v>
      </c>
    </row>
    <row r="6672" spans="1:4" s="186" customFormat="1" ht="13.5" customHeight="1" x14ac:dyDescent="0.3">
      <c r="A6672" s="117" t="s">
        <v>15311</v>
      </c>
      <c r="B6672" s="117" t="s">
        <v>6056</v>
      </c>
      <c r="C6672" s="188" t="s">
        <v>2064</v>
      </c>
      <c r="D6672" s="117" t="s">
        <v>2351</v>
      </c>
    </row>
    <row r="6673" spans="1:4" s="186" customFormat="1" ht="13.5" customHeight="1" x14ac:dyDescent="0.3">
      <c r="A6673" s="117" t="s">
        <v>15312</v>
      </c>
      <c r="B6673" s="117" t="s">
        <v>7263</v>
      </c>
      <c r="C6673" s="188" t="s">
        <v>2064</v>
      </c>
      <c r="D6673" s="117" t="s">
        <v>2425</v>
      </c>
    </row>
    <row r="6674" spans="1:4" s="186" customFormat="1" ht="13.5" customHeight="1" x14ac:dyDescent="0.3">
      <c r="A6674" s="116" t="s">
        <v>15313</v>
      </c>
      <c r="B6674" s="116" t="s">
        <v>800</v>
      </c>
      <c r="C6674" s="187" t="s">
        <v>2064</v>
      </c>
      <c r="D6674" s="116" t="s">
        <v>2578</v>
      </c>
    </row>
    <row r="6675" spans="1:4" s="186" customFormat="1" ht="13.5" customHeight="1" x14ac:dyDescent="0.3">
      <c r="A6675" s="116" t="s">
        <v>15314</v>
      </c>
      <c r="B6675" s="116" t="s">
        <v>801</v>
      </c>
      <c r="C6675" s="187" t="s">
        <v>2064</v>
      </c>
      <c r="D6675" s="116" t="s">
        <v>2405</v>
      </c>
    </row>
    <row r="6676" spans="1:4" s="186" customFormat="1" ht="13.5" customHeight="1" x14ac:dyDescent="0.3">
      <c r="A6676" s="117" t="s">
        <v>15315</v>
      </c>
      <c r="B6676" s="117" t="s">
        <v>3846</v>
      </c>
      <c r="C6676" s="188" t="s">
        <v>2064</v>
      </c>
      <c r="D6676" s="117" t="s">
        <v>2469</v>
      </c>
    </row>
    <row r="6677" spans="1:4" s="186" customFormat="1" ht="13.5" customHeight="1" x14ac:dyDescent="0.3">
      <c r="A6677" s="116" t="s">
        <v>15316</v>
      </c>
      <c r="B6677" s="116" t="s">
        <v>3491</v>
      </c>
      <c r="C6677" s="187" t="s">
        <v>2064</v>
      </c>
      <c r="D6677" s="116" t="s">
        <v>2458</v>
      </c>
    </row>
    <row r="6678" spans="1:4" s="186" customFormat="1" ht="13.5" customHeight="1" x14ac:dyDescent="0.3">
      <c r="A6678" s="116" t="s">
        <v>15317</v>
      </c>
      <c r="B6678" s="116" t="s">
        <v>2694</v>
      </c>
      <c r="C6678" s="187" t="s">
        <v>2064</v>
      </c>
      <c r="D6678" s="116" t="s">
        <v>2351</v>
      </c>
    </row>
    <row r="6679" spans="1:4" s="186" customFormat="1" ht="13.5" customHeight="1" x14ac:dyDescent="0.3">
      <c r="A6679" s="117" t="s">
        <v>15318</v>
      </c>
      <c r="B6679" s="117" t="s">
        <v>3432</v>
      </c>
      <c r="C6679" s="188" t="s">
        <v>727</v>
      </c>
      <c r="D6679" s="117" t="s">
        <v>2425</v>
      </c>
    </row>
    <row r="6680" spans="1:4" s="186" customFormat="1" ht="13.5" customHeight="1" x14ac:dyDescent="0.3">
      <c r="A6680" s="116" t="s">
        <v>15319</v>
      </c>
      <c r="B6680" s="116" t="s">
        <v>3427</v>
      </c>
      <c r="C6680" s="187" t="s">
        <v>2064</v>
      </c>
      <c r="D6680" s="116" t="s">
        <v>2351</v>
      </c>
    </row>
    <row r="6681" spans="1:4" s="186" customFormat="1" ht="13.5" customHeight="1" x14ac:dyDescent="0.3">
      <c r="A6681" s="116" t="s">
        <v>15320</v>
      </c>
      <c r="B6681" s="116" t="s">
        <v>3429</v>
      </c>
      <c r="C6681" s="187" t="s">
        <v>2064</v>
      </c>
      <c r="D6681" s="116" t="s">
        <v>2351</v>
      </c>
    </row>
    <row r="6682" spans="1:4" s="186" customFormat="1" ht="13.5" customHeight="1" x14ac:dyDescent="0.3">
      <c r="A6682" s="117" t="s">
        <v>15321</v>
      </c>
      <c r="B6682" s="117" t="s">
        <v>3426</v>
      </c>
      <c r="C6682" s="188" t="s">
        <v>2064</v>
      </c>
      <c r="D6682" s="117" t="s">
        <v>2351</v>
      </c>
    </row>
    <row r="6683" spans="1:4" s="186" customFormat="1" ht="13.5" customHeight="1" x14ac:dyDescent="0.3">
      <c r="A6683" s="117" t="s">
        <v>15322</v>
      </c>
      <c r="B6683" s="117" t="s">
        <v>3428</v>
      </c>
      <c r="C6683" s="188" t="s">
        <v>2064</v>
      </c>
      <c r="D6683" s="117" t="s">
        <v>2351</v>
      </c>
    </row>
    <row r="6684" spans="1:4" s="186" customFormat="1" ht="13.5" customHeight="1" x14ac:dyDescent="0.3">
      <c r="A6684" s="116" t="s">
        <v>15323</v>
      </c>
      <c r="B6684" s="116" t="s">
        <v>3431</v>
      </c>
      <c r="C6684" s="187" t="s">
        <v>727</v>
      </c>
      <c r="D6684" s="116" t="s">
        <v>2425</v>
      </c>
    </row>
    <row r="6685" spans="1:4" s="186" customFormat="1" ht="13.5" customHeight="1" x14ac:dyDescent="0.3">
      <c r="A6685" s="117" t="s">
        <v>15324</v>
      </c>
      <c r="B6685" s="117" t="s">
        <v>3470</v>
      </c>
      <c r="C6685" s="188" t="s">
        <v>2064</v>
      </c>
      <c r="D6685" s="117" t="s">
        <v>2425</v>
      </c>
    </row>
    <row r="6686" spans="1:4" s="186" customFormat="1" ht="13.5" customHeight="1" x14ac:dyDescent="0.3">
      <c r="A6686" s="117" t="s">
        <v>15325</v>
      </c>
      <c r="B6686" s="117" t="s">
        <v>3246</v>
      </c>
      <c r="C6686" s="188" t="s">
        <v>2064</v>
      </c>
      <c r="D6686" s="117" t="s">
        <v>2351</v>
      </c>
    </row>
    <row r="6687" spans="1:4" s="186" customFormat="1" ht="13.5" customHeight="1" x14ac:dyDescent="0.3">
      <c r="A6687" s="116" t="s">
        <v>15326</v>
      </c>
      <c r="B6687" s="116" t="s">
        <v>3247</v>
      </c>
      <c r="C6687" s="187" t="s">
        <v>2064</v>
      </c>
      <c r="D6687" s="116" t="s">
        <v>2351</v>
      </c>
    </row>
    <row r="6688" spans="1:4" s="186" customFormat="1" ht="13.5" customHeight="1" x14ac:dyDescent="0.3">
      <c r="A6688" s="117" t="s">
        <v>15327</v>
      </c>
      <c r="B6688" s="117" t="s">
        <v>3108</v>
      </c>
      <c r="C6688" s="188" t="s">
        <v>2064</v>
      </c>
      <c r="D6688" s="117" t="s">
        <v>2351</v>
      </c>
    </row>
    <row r="6689" spans="1:4" s="186" customFormat="1" ht="13.5" customHeight="1" x14ac:dyDescent="0.3">
      <c r="A6689" s="116" t="s">
        <v>15328</v>
      </c>
      <c r="B6689" s="116" t="s">
        <v>5625</v>
      </c>
      <c r="C6689" s="187" t="s">
        <v>2064</v>
      </c>
      <c r="D6689" s="116" t="s">
        <v>2351</v>
      </c>
    </row>
    <row r="6690" spans="1:4" s="186" customFormat="1" ht="13.5" customHeight="1" x14ac:dyDescent="0.3">
      <c r="A6690" s="116" t="s">
        <v>15329</v>
      </c>
      <c r="B6690" s="116" t="s">
        <v>3109</v>
      </c>
      <c r="C6690" s="187" t="s">
        <v>2064</v>
      </c>
      <c r="D6690" s="116" t="s">
        <v>2351</v>
      </c>
    </row>
    <row r="6691" spans="1:4" s="186" customFormat="1" ht="13.5" customHeight="1" x14ac:dyDescent="0.3">
      <c r="A6691" s="117" t="s">
        <v>15330</v>
      </c>
      <c r="B6691" s="117" t="s">
        <v>3132</v>
      </c>
      <c r="C6691" s="188" t="s">
        <v>2064</v>
      </c>
      <c r="D6691" s="117" t="s">
        <v>2351</v>
      </c>
    </row>
    <row r="6692" spans="1:4" s="186" customFormat="1" ht="13.5" customHeight="1" x14ac:dyDescent="0.3">
      <c r="A6692" s="116" t="s">
        <v>15331</v>
      </c>
      <c r="B6692" s="116" t="s">
        <v>3131</v>
      </c>
      <c r="C6692" s="187" t="s">
        <v>2064</v>
      </c>
      <c r="D6692" s="116" t="s">
        <v>2351</v>
      </c>
    </row>
    <row r="6693" spans="1:4" s="186" customFormat="1" ht="13.5" customHeight="1" x14ac:dyDescent="0.3">
      <c r="A6693" s="116" t="s">
        <v>15332</v>
      </c>
      <c r="B6693" s="116" t="s">
        <v>3125</v>
      </c>
      <c r="C6693" s="187" t="s">
        <v>2064</v>
      </c>
      <c r="D6693" s="116" t="s">
        <v>2351</v>
      </c>
    </row>
    <row r="6694" spans="1:4" s="186" customFormat="1" ht="13.5" customHeight="1" x14ac:dyDescent="0.3">
      <c r="A6694" s="116" t="s">
        <v>15333</v>
      </c>
      <c r="B6694" s="116" t="s">
        <v>3528</v>
      </c>
      <c r="C6694" s="187" t="s">
        <v>2064</v>
      </c>
      <c r="D6694" s="116" t="s">
        <v>2351</v>
      </c>
    </row>
    <row r="6695" spans="1:4" s="186" customFormat="1" ht="13.5" customHeight="1" x14ac:dyDescent="0.3">
      <c r="A6695" s="116" t="s">
        <v>15334</v>
      </c>
      <c r="B6695" s="116" t="s">
        <v>5627</v>
      </c>
      <c r="C6695" s="187" t="s">
        <v>2064</v>
      </c>
      <c r="D6695" s="116" t="s">
        <v>2351</v>
      </c>
    </row>
    <row r="6696" spans="1:4" s="186" customFormat="1" ht="13.5" customHeight="1" x14ac:dyDescent="0.3">
      <c r="A6696" s="117" t="s">
        <v>15335</v>
      </c>
      <c r="B6696" s="117" t="s">
        <v>3124</v>
      </c>
      <c r="C6696" s="188" t="s">
        <v>2064</v>
      </c>
      <c r="D6696" s="117" t="s">
        <v>2351</v>
      </c>
    </row>
    <row r="6697" spans="1:4" s="186" customFormat="1" ht="13.5" customHeight="1" x14ac:dyDescent="0.3">
      <c r="A6697" s="117" t="s">
        <v>15336</v>
      </c>
      <c r="B6697" s="117" t="s">
        <v>3268</v>
      </c>
      <c r="C6697" s="188" t="s">
        <v>2064</v>
      </c>
      <c r="D6697" s="117" t="s">
        <v>2351</v>
      </c>
    </row>
    <row r="6698" spans="1:4" s="186" customFormat="1" ht="13.5" customHeight="1" x14ac:dyDescent="0.3">
      <c r="A6698" s="117" t="s">
        <v>15337</v>
      </c>
      <c r="B6698" s="117" t="s">
        <v>3270</v>
      </c>
      <c r="C6698" s="188" t="s">
        <v>2064</v>
      </c>
      <c r="D6698" s="117" t="s">
        <v>2351</v>
      </c>
    </row>
    <row r="6699" spans="1:4" s="186" customFormat="1" ht="13.5" customHeight="1" x14ac:dyDescent="0.3">
      <c r="A6699" s="116" t="s">
        <v>15338</v>
      </c>
      <c r="B6699" s="116" t="s">
        <v>3129</v>
      </c>
      <c r="C6699" s="187" t="s">
        <v>2064</v>
      </c>
      <c r="D6699" s="116" t="s">
        <v>2351</v>
      </c>
    </row>
    <row r="6700" spans="1:4" s="186" customFormat="1" ht="13.5" customHeight="1" x14ac:dyDescent="0.3">
      <c r="A6700" s="116" t="s">
        <v>15339</v>
      </c>
      <c r="B6700" s="116" t="s">
        <v>3411</v>
      </c>
      <c r="C6700" s="187" t="s">
        <v>2064</v>
      </c>
      <c r="D6700" s="116" t="s">
        <v>2425</v>
      </c>
    </row>
    <row r="6701" spans="1:4" s="186" customFormat="1" ht="13.5" customHeight="1" x14ac:dyDescent="0.3">
      <c r="A6701" s="116" t="s">
        <v>15340</v>
      </c>
      <c r="B6701" s="116" t="s">
        <v>3133</v>
      </c>
      <c r="C6701" s="187" t="s">
        <v>2064</v>
      </c>
      <c r="D6701" s="116" t="s">
        <v>2351</v>
      </c>
    </row>
    <row r="6702" spans="1:4" s="186" customFormat="1" ht="13.5" customHeight="1" x14ac:dyDescent="0.3">
      <c r="A6702" s="117" t="s">
        <v>15341</v>
      </c>
      <c r="B6702" s="117" t="s">
        <v>3118</v>
      </c>
      <c r="C6702" s="188" t="s">
        <v>2064</v>
      </c>
      <c r="D6702" s="117" t="s">
        <v>2351</v>
      </c>
    </row>
    <row r="6703" spans="1:4" s="186" customFormat="1" ht="13.5" customHeight="1" x14ac:dyDescent="0.3">
      <c r="A6703" s="116" t="s">
        <v>15342</v>
      </c>
      <c r="B6703" s="116" t="s">
        <v>3107</v>
      </c>
      <c r="C6703" s="187" t="s">
        <v>2064</v>
      </c>
      <c r="D6703" s="116" t="s">
        <v>2351</v>
      </c>
    </row>
    <row r="6704" spans="1:4" s="186" customFormat="1" ht="13.5" customHeight="1" x14ac:dyDescent="0.3">
      <c r="A6704" s="117" t="s">
        <v>15343</v>
      </c>
      <c r="B6704" s="117" t="s">
        <v>3412</v>
      </c>
      <c r="C6704" s="188" t="s">
        <v>2064</v>
      </c>
      <c r="D6704" s="117" t="s">
        <v>2425</v>
      </c>
    </row>
    <row r="6705" spans="1:4" s="186" customFormat="1" ht="13.5" customHeight="1" x14ac:dyDescent="0.3">
      <c r="A6705" s="117" t="s">
        <v>15344</v>
      </c>
      <c r="B6705" s="117" t="s">
        <v>3434</v>
      </c>
      <c r="C6705" s="188" t="s">
        <v>2064</v>
      </c>
      <c r="D6705" s="117" t="s">
        <v>2351</v>
      </c>
    </row>
    <row r="6706" spans="1:4" s="186" customFormat="1" ht="13.5" customHeight="1" x14ac:dyDescent="0.3">
      <c r="A6706" s="116" t="s">
        <v>15345</v>
      </c>
      <c r="B6706" s="116" t="s">
        <v>3421</v>
      </c>
      <c r="C6706" s="187" t="s">
        <v>2064</v>
      </c>
      <c r="D6706" s="116" t="s">
        <v>2351</v>
      </c>
    </row>
    <row r="6707" spans="1:4" s="186" customFormat="1" ht="13.5" customHeight="1" x14ac:dyDescent="0.3">
      <c r="A6707" s="116" t="s">
        <v>15346</v>
      </c>
      <c r="B6707" s="116" t="s">
        <v>3433</v>
      </c>
      <c r="C6707" s="187" t="s">
        <v>2064</v>
      </c>
      <c r="D6707" s="116" t="s">
        <v>2351</v>
      </c>
    </row>
    <row r="6708" spans="1:4" s="186" customFormat="1" ht="13.5" customHeight="1" x14ac:dyDescent="0.3">
      <c r="A6708" s="116" t="s">
        <v>15347</v>
      </c>
      <c r="B6708" s="116" t="s">
        <v>3419</v>
      </c>
      <c r="C6708" s="187" t="s">
        <v>2064</v>
      </c>
      <c r="D6708" s="116" t="s">
        <v>2351</v>
      </c>
    </row>
    <row r="6709" spans="1:4" s="186" customFormat="1" ht="13.5" customHeight="1" x14ac:dyDescent="0.3">
      <c r="A6709" s="116" t="s">
        <v>15348</v>
      </c>
      <c r="B6709" s="116" t="s">
        <v>3423</v>
      </c>
      <c r="C6709" s="187" t="s">
        <v>2064</v>
      </c>
      <c r="D6709" s="116" t="s">
        <v>2351</v>
      </c>
    </row>
    <row r="6710" spans="1:4" s="186" customFormat="1" ht="13.5" customHeight="1" x14ac:dyDescent="0.3">
      <c r="A6710" s="116" t="s">
        <v>15349</v>
      </c>
      <c r="B6710" s="116" t="s">
        <v>3435</v>
      </c>
      <c r="C6710" s="187" t="s">
        <v>2064</v>
      </c>
      <c r="D6710" s="116" t="s">
        <v>2351</v>
      </c>
    </row>
    <row r="6711" spans="1:4" s="186" customFormat="1" ht="13.5" customHeight="1" x14ac:dyDescent="0.3">
      <c r="A6711" s="117" t="s">
        <v>15350</v>
      </c>
      <c r="B6711" s="117" t="s">
        <v>3424</v>
      </c>
      <c r="C6711" s="188" t="s">
        <v>2064</v>
      </c>
      <c r="D6711" s="117" t="s">
        <v>2351</v>
      </c>
    </row>
    <row r="6712" spans="1:4" s="186" customFormat="1" ht="13.5" customHeight="1" x14ac:dyDescent="0.3">
      <c r="A6712" s="117" t="s">
        <v>15351</v>
      </c>
      <c r="B6712" s="117" t="s">
        <v>3420</v>
      </c>
      <c r="C6712" s="188" t="s">
        <v>2064</v>
      </c>
      <c r="D6712" s="117" t="s">
        <v>2351</v>
      </c>
    </row>
    <row r="6713" spans="1:4" s="186" customFormat="1" ht="13.5" customHeight="1" x14ac:dyDescent="0.3">
      <c r="A6713" s="117" t="s">
        <v>15352</v>
      </c>
      <c r="B6713" s="117" t="s">
        <v>3436</v>
      </c>
      <c r="C6713" s="188" t="s">
        <v>2064</v>
      </c>
      <c r="D6713" s="117" t="s">
        <v>2351</v>
      </c>
    </row>
    <row r="6714" spans="1:4" s="186" customFormat="1" ht="13.5" customHeight="1" x14ac:dyDescent="0.3">
      <c r="A6714" s="117" t="s">
        <v>15353</v>
      </c>
      <c r="B6714" s="117" t="s">
        <v>3422</v>
      </c>
      <c r="C6714" s="188" t="s">
        <v>2064</v>
      </c>
      <c r="D6714" s="117" t="s">
        <v>2351</v>
      </c>
    </row>
    <row r="6715" spans="1:4" s="186" customFormat="1" ht="13.5" customHeight="1" x14ac:dyDescent="0.3">
      <c r="A6715" s="116" t="s">
        <v>15354</v>
      </c>
      <c r="B6715" s="116" t="s">
        <v>3425</v>
      </c>
      <c r="C6715" s="187" t="s">
        <v>2064</v>
      </c>
      <c r="D6715" s="116" t="s">
        <v>2351</v>
      </c>
    </row>
    <row r="6716" spans="1:4" s="186" customFormat="1" ht="13.5" customHeight="1" x14ac:dyDescent="0.3">
      <c r="A6716" s="117" t="s">
        <v>15355</v>
      </c>
      <c r="B6716" s="117" t="s">
        <v>3418</v>
      </c>
      <c r="C6716" s="188" t="s">
        <v>2064</v>
      </c>
      <c r="D6716" s="117" t="s">
        <v>2351</v>
      </c>
    </row>
    <row r="6717" spans="1:4" s="186" customFormat="1" ht="13.5" customHeight="1" x14ac:dyDescent="0.3">
      <c r="A6717" s="117" t="s">
        <v>15356</v>
      </c>
      <c r="B6717" s="117" t="s">
        <v>3529</v>
      </c>
      <c r="C6717" s="188" t="s">
        <v>2064</v>
      </c>
      <c r="D6717" s="117" t="s">
        <v>2351</v>
      </c>
    </row>
    <row r="6718" spans="1:4" s="186" customFormat="1" ht="13.5" customHeight="1" x14ac:dyDescent="0.3">
      <c r="A6718" s="117" t="s">
        <v>15357</v>
      </c>
      <c r="B6718" s="117" t="s">
        <v>5630</v>
      </c>
      <c r="C6718" s="188" t="s">
        <v>2064</v>
      </c>
      <c r="D6718" s="117" t="s">
        <v>2351</v>
      </c>
    </row>
    <row r="6719" spans="1:4" s="186" customFormat="1" ht="13.5" customHeight="1" x14ac:dyDescent="0.3">
      <c r="A6719" s="117" t="s">
        <v>15358</v>
      </c>
      <c r="B6719" s="117" t="s">
        <v>5632</v>
      </c>
      <c r="C6719" s="188" t="s">
        <v>2064</v>
      </c>
      <c r="D6719" s="117" t="s">
        <v>2351</v>
      </c>
    </row>
    <row r="6720" spans="1:4" s="186" customFormat="1" ht="13.5" customHeight="1" x14ac:dyDescent="0.3">
      <c r="A6720" s="116" t="s">
        <v>15359</v>
      </c>
      <c r="B6720" s="116" t="s">
        <v>5633</v>
      </c>
      <c r="C6720" s="187" t="s">
        <v>2064</v>
      </c>
      <c r="D6720" s="116" t="s">
        <v>2351</v>
      </c>
    </row>
    <row r="6721" spans="1:4" s="186" customFormat="1" ht="13.5" customHeight="1" x14ac:dyDescent="0.3">
      <c r="A6721" s="117" t="s">
        <v>15360</v>
      </c>
      <c r="B6721" s="117" t="s">
        <v>5628</v>
      </c>
      <c r="C6721" s="188" t="s">
        <v>2064</v>
      </c>
      <c r="D6721" s="117" t="s">
        <v>2351</v>
      </c>
    </row>
    <row r="6722" spans="1:4" s="186" customFormat="1" ht="13.5" customHeight="1" x14ac:dyDescent="0.3">
      <c r="A6722" s="117" t="s">
        <v>15361</v>
      </c>
      <c r="B6722" s="117" t="s">
        <v>5608</v>
      </c>
      <c r="C6722" s="188" t="s">
        <v>2064</v>
      </c>
      <c r="D6722" s="117" t="s">
        <v>2351</v>
      </c>
    </row>
    <row r="6723" spans="1:4" s="186" customFormat="1" ht="13.5" customHeight="1" x14ac:dyDescent="0.3">
      <c r="A6723" s="116" t="s">
        <v>15362</v>
      </c>
      <c r="B6723" s="116" t="s">
        <v>5609</v>
      </c>
      <c r="C6723" s="187" t="s">
        <v>2064</v>
      </c>
      <c r="D6723" s="116" t="s">
        <v>2351</v>
      </c>
    </row>
    <row r="6724" spans="1:4" s="186" customFormat="1" ht="13.5" customHeight="1" x14ac:dyDescent="0.3">
      <c r="A6724" s="117" t="s">
        <v>15363</v>
      </c>
      <c r="B6724" s="117" t="s">
        <v>5610</v>
      </c>
      <c r="C6724" s="188" t="s">
        <v>2064</v>
      </c>
      <c r="D6724" s="117" t="s">
        <v>2351</v>
      </c>
    </row>
    <row r="6725" spans="1:4" s="186" customFormat="1" ht="13.5" customHeight="1" x14ac:dyDescent="0.3">
      <c r="A6725" s="116" t="s">
        <v>15364</v>
      </c>
      <c r="B6725" s="116" t="s">
        <v>5611</v>
      </c>
      <c r="C6725" s="187" t="s">
        <v>2064</v>
      </c>
      <c r="D6725" s="116" t="s">
        <v>2351</v>
      </c>
    </row>
    <row r="6726" spans="1:4" s="186" customFormat="1" ht="13.5" customHeight="1" x14ac:dyDescent="0.3">
      <c r="A6726" s="117" t="s">
        <v>15365</v>
      </c>
      <c r="B6726" s="117" t="s">
        <v>5620</v>
      </c>
      <c r="C6726" s="188" t="s">
        <v>2064</v>
      </c>
      <c r="D6726" s="117" t="s">
        <v>2351</v>
      </c>
    </row>
    <row r="6727" spans="1:4" s="186" customFormat="1" ht="13.5" customHeight="1" x14ac:dyDescent="0.3">
      <c r="A6727" s="116" t="s">
        <v>15366</v>
      </c>
      <c r="B6727" s="116" t="s">
        <v>5613</v>
      </c>
      <c r="C6727" s="187" t="s">
        <v>2064</v>
      </c>
      <c r="D6727" s="116" t="s">
        <v>2351</v>
      </c>
    </row>
    <row r="6728" spans="1:4" s="186" customFormat="1" ht="13.5" customHeight="1" x14ac:dyDescent="0.3">
      <c r="A6728" s="117" t="s">
        <v>15367</v>
      </c>
      <c r="B6728" s="117" t="s">
        <v>5612</v>
      </c>
      <c r="C6728" s="188" t="s">
        <v>2064</v>
      </c>
      <c r="D6728" s="117" t="s">
        <v>2351</v>
      </c>
    </row>
    <row r="6729" spans="1:4" s="186" customFormat="1" ht="13.5" customHeight="1" x14ac:dyDescent="0.3">
      <c r="A6729" s="117" t="s">
        <v>15368</v>
      </c>
      <c r="B6729" s="117" t="s">
        <v>5614</v>
      </c>
      <c r="C6729" s="188" t="s">
        <v>2064</v>
      </c>
      <c r="D6729" s="117" t="s">
        <v>2351</v>
      </c>
    </row>
    <row r="6730" spans="1:4" s="186" customFormat="1" ht="13.5" customHeight="1" x14ac:dyDescent="0.3">
      <c r="A6730" s="116" t="s">
        <v>15369</v>
      </c>
      <c r="B6730" s="116" t="s">
        <v>5615</v>
      </c>
      <c r="C6730" s="187" t="s">
        <v>2064</v>
      </c>
      <c r="D6730" s="116" t="s">
        <v>2351</v>
      </c>
    </row>
    <row r="6731" spans="1:4" s="186" customFormat="1" ht="13.5" customHeight="1" x14ac:dyDescent="0.3">
      <c r="A6731" s="116" t="s">
        <v>15370</v>
      </c>
      <c r="B6731" s="116" t="s">
        <v>5607</v>
      </c>
      <c r="C6731" s="187" t="s">
        <v>2064</v>
      </c>
      <c r="D6731" s="116" t="s">
        <v>2351</v>
      </c>
    </row>
    <row r="6732" spans="1:4" s="186" customFormat="1" ht="13.5" customHeight="1" x14ac:dyDescent="0.3">
      <c r="A6732" s="117" t="s">
        <v>15371</v>
      </c>
      <c r="B6732" s="117" t="s">
        <v>5606</v>
      </c>
      <c r="C6732" s="188" t="s">
        <v>2064</v>
      </c>
      <c r="D6732" s="117" t="s">
        <v>2351</v>
      </c>
    </row>
    <row r="6733" spans="1:4" s="186" customFormat="1" ht="13.5" customHeight="1" x14ac:dyDescent="0.3">
      <c r="A6733" s="117" t="s">
        <v>15372</v>
      </c>
      <c r="B6733" s="117" t="s">
        <v>3110</v>
      </c>
      <c r="C6733" s="188" t="s">
        <v>2064</v>
      </c>
      <c r="D6733" s="117" t="s">
        <v>2351</v>
      </c>
    </row>
    <row r="6734" spans="1:4" s="186" customFormat="1" ht="13.5" customHeight="1" x14ac:dyDescent="0.3">
      <c r="A6734" s="116" t="s">
        <v>15373</v>
      </c>
      <c r="B6734" s="116" t="s">
        <v>3111</v>
      </c>
      <c r="C6734" s="187" t="s">
        <v>2064</v>
      </c>
      <c r="D6734" s="116" t="s">
        <v>2351</v>
      </c>
    </row>
    <row r="6735" spans="1:4" s="186" customFormat="1" ht="13.5" customHeight="1" x14ac:dyDescent="0.3">
      <c r="A6735" s="116" t="s">
        <v>15374</v>
      </c>
      <c r="B6735" s="116" t="s">
        <v>3015</v>
      </c>
      <c r="C6735" s="187" t="s">
        <v>2064</v>
      </c>
      <c r="D6735" s="116" t="s">
        <v>2351</v>
      </c>
    </row>
    <row r="6736" spans="1:4" s="186" customFormat="1" ht="13.5" customHeight="1" x14ac:dyDescent="0.3">
      <c r="A6736" s="117" t="s">
        <v>15375</v>
      </c>
      <c r="B6736" s="117" t="s">
        <v>3012</v>
      </c>
      <c r="C6736" s="188" t="s">
        <v>2064</v>
      </c>
      <c r="D6736" s="117" t="s">
        <v>2351</v>
      </c>
    </row>
    <row r="6737" spans="1:4" s="186" customFormat="1" ht="13.5" customHeight="1" x14ac:dyDescent="0.3">
      <c r="A6737" s="117" t="s">
        <v>15376</v>
      </c>
      <c r="B6737" s="117" t="s">
        <v>3014</v>
      </c>
      <c r="C6737" s="188" t="s">
        <v>2064</v>
      </c>
      <c r="D6737" s="117" t="s">
        <v>2351</v>
      </c>
    </row>
    <row r="6738" spans="1:4" s="186" customFormat="1" ht="13.5" customHeight="1" x14ac:dyDescent="0.3">
      <c r="A6738" s="116" t="s">
        <v>15377</v>
      </c>
      <c r="B6738" s="116" t="s">
        <v>3013</v>
      </c>
      <c r="C6738" s="187" t="s">
        <v>2064</v>
      </c>
      <c r="D6738" s="116" t="s">
        <v>2351</v>
      </c>
    </row>
    <row r="6739" spans="1:4" s="186" customFormat="1" ht="13.5" customHeight="1" x14ac:dyDescent="0.3">
      <c r="A6739" s="117" t="s">
        <v>15378</v>
      </c>
      <c r="B6739" s="117" t="s">
        <v>3016</v>
      </c>
      <c r="C6739" s="188" t="s">
        <v>2064</v>
      </c>
      <c r="D6739" s="117" t="s">
        <v>2351</v>
      </c>
    </row>
    <row r="6740" spans="1:4" s="186" customFormat="1" ht="13.5" customHeight="1" x14ac:dyDescent="0.3">
      <c r="A6740" s="117" t="s">
        <v>15379</v>
      </c>
      <c r="B6740" s="117" t="s">
        <v>3106</v>
      </c>
      <c r="C6740" s="188" t="s">
        <v>2064</v>
      </c>
      <c r="D6740" s="117" t="s">
        <v>2469</v>
      </c>
    </row>
    <row r="6741" spans="1:4" s="186" customFormat="1" ht="13.5" customHeight="1" x14ac:dyDescent="0.3">
      <c r="A6741" s="117" t="s">
        <v>15380</v>
      </c>
      <c r="B6741" s="117" t="s">
        <v>3248</v>
      </c>
      <c r="C6741" s="188" t="s">
        <v>2064</v>
      </c>
      <c r="D6741" s="117" t="s">
        <v>2351</v>
      </c>
    </row>
    <row r="6742" spans="1:4" s="186" customFormat="1" ht="13.5" customHeight="1" x14ac:dyDescent="0.3">
      <c r="A6742" s="117" t="s">
        <v>15381</v>
      </c>
      <c r="B6742" s="117" t="s">
        <v>5616</v>
      </c>
      <c r="C6742" s="188" t="s">
        <v>2064</v>
      </c>
      <c r="D6742" s="117" t="s">
        <v>2351</v>
      </c>
    </row>
    <row r="6743" spans="1:4" s="186" customFormat="1" ht="13.5" customHeight="1" x14ac:dyDescent="0.3">
      <c r="A6743" s="116" t="s">
        <v>15382</v>
      </c>
      <c r="B6743" s="116" t="s">
        <v>3251</v>
      </c>
      <c r="C6743" s="187" t="s">
        <v>2064</v>
      </c>
      <c r="D6743" s="116" t="s">
        <v>2351</v>
      </c>
    </row>
    <row r="6744" spans="1:4" s="186" customFormat="1" ht="13.5" customHeight="1" x14ac:dyDescent="0.3">
      <c r="A6744" s="116" t="s">
        <v>15383</v>
      </c>
      <c r="B6744" s="116" t="s">
        <v>3249</v>
      </c>
      <c r="C6744" s="187" t="s">
        <v>2064</v>
      </c>
      <c r="D6744" s="116" t="s">
        <v>2351</v>
      </c>
    </row>
    <row r="6745" spans="1:4" s="186" customFormat="1" ht="13.5" customHeight="1" x14ac:dyDescent="0.3">
      <c r="A6745" s="117" t="s">
        <v>15384</v>
      </c>
      <c r="B6745" s="117" t="s">
        <v>3250</v>
      </c>
      <c r="C6745" s="188" t="s">
        <v>2064</v>
      </c>
      <c r="D6745" s="117" t="s">
        <v>2351</v>
      </c>
    </row>
    <row r="6746" spans="1:4" s="186" customFormat="1" ht="13.5" customHeight="1" x14ac:dyDescent="0.3">
      <c r="A6746" s="117" t="s">
        <v>15385</v>
      </c>
      <c r="B6746" s="117" t="s">
        <v>2695</v>
      </c>
      <c r="C6746" s="188" t="s">
        <v>2064</v>
      </c>
      <c r="D6746" s="117" t="s">
        <v>2351</v>
      </c>
    </row>
    <row r="6747" spans="1:4" s="186" customFormat="1" ht="13.5" customHeight="1" x14ac:dyDescent="0.3">
      <c r="A6747" s="116" t="s">
        <v>15386</v>
      </c>
      <c r="B6747" s="116" t="s">
        <v>5601</v>
      </c>
      <c r="C6747" s="187" t="s">
        <v>2064</v>
      </c>
      <c r="D6747" s="116" t="s">
        <v>2351</v>
      </c>
    </row>
    <row r="6748" spans="1:4" s="186" customFormat="1" ht="13.5" customHeight="1" x14ac:dyDescent="0.3">
      <c r="A6748" s="116" t="s">
        <v>15387</v>
      </c>
      <c r="B6748" s="116" t="s">
        <v>5599</v>
      </c>
      <c r="C6748" s="187" t="s">
        <v>2064</v>
      </c>
      <c r="D6748" s="116" t="s">
        <v>2351</v>
      </c>
    </row>
    <row r="6749" spans="1:4" s="186" customFormat="1" ht="13.5" customHeight="1" x14ac:dyDescent="0.3">
      <c r="A6749" s="116" t="s">
        <v>15388</v>
      </c>
      <c r="B6749" s="116" t="s">
        <v>5605</v>
      </c>
      <c r="C6749" s="187" t="s">
        <v>2064</v>
      </c>
      <c r="D6749" s="116" t="s">
        <v>2351</v>
      </c>
    </row>
    <row r="6750" spans="1:4" s="186" customFormat="1" ht="13.5" customHeight="1" x14ac:dyDescent="0.3">
      <c r="A6750" s="117" t="s">
        <v>15389</v>
      </c>
      <c r="B6750" s="117" t="s">
        <v>5604</v>
      </c>
      <c r="C6750" s="188" t="s">
        <v>2064</v>
      </c>
      <c r="D6750" s="117" t="s">
        <v>2351</v>
      </c>
    </row>
    <row r="6751" spans="1:4" s="186" customFormat="1" ht="13.5" customHeight="1" x14ac:dyDescent="0.3">
      <c r="A6751" s="117" t="s">
        <v>15390</v>
      </c>
      <c r="B6751" s="117" t="s">
        <v>6901</v>
      </c>
      <c r="C6751" s="188" t="s">
        <v>727</v>
      </c>
      <c r="D6751" s="117" t="s">
        <v>2314</v>
      </c>
    </row>
    <row r="6752" spans="1:4" s="186" customFormat="1" ht="13.5" customHeight="1" x14ac:dyDescent="0.3">
      <c r="A6752" s="116" t="s">
        <v>15391</v>
      </c>
      <c r="B6752" s="116" t="s">
        <v>5760</v>
      </c>
      <c r="C6752" s="187" t="s">
        <v>2064</v>
      </c>
      <c r="D6752" s="116" t="s">
        <v>2351</v>
      </c>
    </row>
    <row r="6753" spans="1:4" s="186" customFormat="1" ht="13.5" customHeight="1" x14ac:dyDescent="0.3">
      <c r="A6753" s="117" t="s">
        <v>15392</v>
      </c>
      <c r="B6753" s="117" t="s">
        <v>5761</v>
      </c>
      <c r="C6753" s="188" t="s">
        <v>2064</v>
      </c>
      <c r="D6753" s="117" t="s">
        <v>2351</v>
      </c>
    </row>
    <row r="6754" spans="1:4" s="186" customFormat="1" ht="13.5" customHeight="1" x14ac:dyDescent="0.3">
      <c r="A6754" s="116" t="s">
        <v>15393</v>
      </c>
      <c r="B6754" s="116" t="s">
        <v>5762</v>
      </c>
      <c r="C6754" s="187" t="s">
        <v>2064</v>
      </c>
      <c r="D6754" s="116" t="s">
        <v>2351</v>
      </c>
    </row>
    <row r="6755" spans="1:4" s="186" customFormat="1" ht="13.5" customHeight="1" x14ac:dyDescent="0.3">
      <c r="A6755" s="117" t="s">
        <v>15394</v>
      </c>
      <c r="B6755" s="117" t="s">
        <v>5763</v>
      </c>
      <c r="C6755" s="188" t="s">
        <v>2064</v>
      </c>
      <c r="D6755" s="117" t="s">
        <v>2351</v>
      </c>
    </row>
    <row r="6756" spans="1:4" s="186" customFormat="1" ht="13.5" customHeight="1" x14ac:dyDescent="0.3">
      <c r="A6756" s="117" t="s">
        <v>15395</v>
      </c>
      <c r="B6756" s="117" t="s">
        <v>5759</v>
      </c>
      <c r="C6756" s="188" t="s">
        <v>2064</v>
      </c>
      <c r="D6756" s="117" t="s">
        <v>2351</v>
      </c>
    </row>
    <row r="6757" spans="1:4" s="186" customFormat="1" ht="13.5" customHeight="1" x14ac:dyDescent="0.3">
      <c r="A6757" s="116" t="s">
        <v>15396</v>
      </c>
      <c r="B6757" s="116" t="s">
        <v>5758</v>
      </c>
      <c r="C6757" s="187" t="s">
        <v>2064</v>
      </c>
      <c r="D6757" s="116" t="s">
        <v>2351</v>
      </c>
    </row>
    <row r="6758" spans="1:4" s="186" customFormat="1" ht="13.5" customHeight="1" x14ac:dyDescent="0.3">
      <c r="A6758" s="117" t="s">
        <v>15397</v>
      </c>
      <c r="B6758" s="117" t="s">
        <v>5626</v>
      </c>
      <c r="C6758" s="188" t="s">
        <v>2064</v>
      </c>
      <c r="D6758" s="117" t="s">
        <v>2351</v>
      </c>
    </row>
    <row r="6759" spans="1:4" s="186" customFormat="1" ht="13.5" customHeight="1" x14ac:dyDescent="0.3">
      <c r="A6759" s="116" t="s">
        <v>15398</v>
      </c>
      <c r="B6759" s="116" t="s">
        <v>3530</v>
      </c>
      <c r="C6759" s="187" t="s">
        <v>2064</v>
      </c>
      <c r="D6759" s="116" t="s">
        <v>2351</v>
      </c>
    </row>
    <row r="6760" spans="1:4" s="186" customFormat="1" ht="13.5" customHeight="1" x14ac:dyDescent="0.3">
      <c r="A6760" s="116" t="s">
        <v>15399</v>
      </c>
      <c r="B6760" s="116" t="s">
        <v>3469</v>
      </c>
      <c r="C6760" s="187" t="s">
        <v>2064</v>
      </c>
      <c r="D6760" s="116" t="s">
        <v>2425</v>
      </c>
    </row>
    <row r="6761" spans="1:4" s="186" customFormat="1" ht="13.5" customHeight="1" x14ac:dyDescent="0.3">
      <c r="A6761" s="117" t="s">
        <v>15400</v>
      </c>
      <c r="B6761" s="117" t="s">
        <v>3525</v>
      </c>
      <c r="C6761" s="188" t="s">
        <v>2064</v>
      </c>
      <c r="D6761" s="117" t="s">
        <v>2351</v>
      </c>
    </row>
    <row r="6762" spans="1:4" s="186" customFormat="1" ht="13.5" customHeight="1" x14ac:dyDescent="0.3">
      <c r="A6762" s="116" t="s">
        <v>15401</v>
      </c>
      <c r="B6762" s="116" t="s">
        <v>3526</v>
      </c>
      <c r="C6762" s="187" t="s">
        <v>2064</v>
      </c>
      <c r="D6762" s="116" t="s">
        <v>2351</v>
      </c>
    </row>
    <row r="6763" spans="1:4" s="186" customFormat="1" ht="13.5" customHeight="1" x14ac:dyDescent="0.3">
      <c r="A6763" s="116" t="s">
        <v>15402</v>
      </c>
      <c r="B6763" s="116" t="s">
        <v>3135</v>
      </c>
      <c r="C6763" s="187" t="s">
        <v>2064</v>
      </c>
      <c r="D6763" s="116" t="s">
        <v>2351</v>
      </c>
    </row>
    <row r="6764" spans="1:4" s="186" customFormat="1" ht="13.5" customHeight="1" x14ac:dyDescent="0.3">
      <c r="A6764" s="117" t="s">
        <v>15403</v>
      </c>
      <c r="B6764" s="117" t="s">
        <v>3134</v>
      </c>
      <c r="C6764" s="188" t="s">
        <v>2064</v>
      </c>
      <c r="D6764" s="117" t="s">
        <v>2351</v>
      </c>
    </row>
    <row r="6765" spans="1:4" s="186" customFormat="1" ht="13.5" customHeight="1" x14ac:dyDescent="0.3">
      <c r="A6765" s="116" t="s">
        <v>15404</v>
      </c>
      <c r="B6765" s="116" t="s">
        <v>3003</v>
      </c>
      <c r="C6765" s="187" t="s">
        <v>167</v>
      </c>
      <c r="D6765" s="116" t="s">
        <v>2425</v>
      </c>
    </row>
    <row r="6766" spans="1:4" s="186" customFormat="1" ht="13.5" customHeight="1" x14ac:dyDescent="0.3">
      <c r="A6766" s="116" t="s">
        <v>15405</v>
      </c>
      <c r="B6766" s="116" t="s">
        <v>3002</v>
      </c>
      <c r="C6766" s="187" t="s">
        <v>167</v>
      </c>
      <c r="D6766" s="116" t="s">
        <v>2425</v>
      </c>
    </row>
    <row r="6767" spans="1:4" s="186" customFormat="1" ht="13.5" customHeight="1" x14ac:dyDescent="0.3">
      <c r="A6767" s="117" t="s">
        <v>15406</v>
      </c>
      <c r="B6767" s="117" t="s">
        <v>3080</v>
      </c>
      <c r="C6767" s="188" t="s">
        <v>727</v>
      </c>
      <c r="D6767" s="117" t="s">
        <v>2425</v>
      </c>
    </row>
    <row r="6768" spans="1:4" s="186" customFormat="1" ht="13.5" customHeight="1" x14ac:dyDescent="0.3">
      <c r="A6768" s="117" t="s">
        <v>15407</v>
      </c>
      <c r="B6768" s="117" t="s">
        <v>2455</v>
      </c>
      <c r="C6768" s="188" t="s">
        <v>2064</v>
      </c>
      <c r="D6768" s="117" t="s">
        <v>2351</v>
      </c>
    </row>
    <row r="6769" spans="1:4" s="186" customFormat="1" ht="13.5" customHeight="1" x14ac:dyDescent="0.3">
      <c r="A6769" s="117" t="s">
        <v>15408</v>
      </c>
      <c r="B6769" s="117" t="s">
        <v>3112</v>
      </c>
      <c r="C6769" s="188" t="s">
        <v>2064</v>
      </c>
      <c r="D6769" s="117" t="s">
        <v>2425</v>
      </c>
    </row>
    <row r="6770" spans="1:4" s="186" customFormat="1" ht="13.5" customHeight="1" x14ac:dyDescent="0.3">
      <c r="A6770" s="116" t="s">
        <v>15409</v>
      </c>
      <c r="B6770" s="116" t="s">
        <v>3744</v>
      </c>
      <c r="C6770" s="187" t="s">
        <v>2064</v>
      </c>
      <c r="D6770" s="116" t="s">
        <v>2425</v>
      </c>
    </row>
    <row r="6771" spans="1:4" s="186" customFormat="1" ht="13.5" customHeight="1" x14ac:dyDescent="0.3">
      <c r="A6771" s="116" t="s">
        <v>15410</v>
      </c>
      <c r="B6771" s="116" t="s">
        <v>5603</v>
      </c>
      <c r="C6771" s="187" t="s">
        <v>2064</v>
      </c>
      <c r="D6771" s="116" t="s">
        <v>2351</v>
      </c>
    </row>
    <row r="6772" spans="1:4" s="186" customFormat="1" ht="13.5" customHeight="1" x14ac:dyDescent="0.3">
      <c r="A6772" s="116" t="s">
        <v>15411</v>
      </c>
      <c r="B6772" s="116" t="s">
        <v>6900</v>
      </c>
      <c r="C6772" s="187" t="s">
        <v>2064</v>
      </c>
      <c r="D6772" s="116" t="s">
        <v>2425</v>
      </c>
    </row>
    <row r="6773" spans="1:4" s="186" customFormat="1" ht="13.5" customHeight="1" x14ac:dyDescent="0.3">
      <c r="A6773" s="116" t="s">
        <v>15412</v>
      </c>
      <c r="B6773" s="116" t="s">
        <v>6902</v>
      </c>
      <c r="C6773" s="187" t="s">
        <v>2064</v>
      </c>
      <c r="D6773" s="116" t="s">
        <v>2351</v>
      </c>
    </row>
    <row r="6774" spans="1:4" s="186" customFormat="1" ht="13.5" customHeight="1" x14ac:dyDescent="0.3">
      <c r="A6774" s="117" t="s">
        <v>15413</v>
      </c>
      <c r="B6774" s="117" t="s">
        <v>3527</v>
      </c>
      <c r="C6774" s="188" t="s">
        <v>2064</v>
      </c>
      <c r="D6774" s="117" t="s">
        <v>2351</v>
      </c>
    </row>
    <row r="6775" spans="1:4" s="186" customFormat="1" ht="13.5" customHeight="1" x14ac:dyDescent="0.3">
      <c r="A6775" s="116" t="s">
        <v>15414</v>
      </c>
      <c r="B6775" s="116" t="s">
        <v>5619</v>
      </c>
      <c r="C6775" s="187" t="s">
        <v>2064</v>
      </c>
      <c r="D6775" s="116" t="s">
        <v>2351</v>
      </c>
    </row>
    <row r="6776" spans="1:4" s="186" customFormat="1" ht="13.5" customHeight="1" x14ac:dyDescent="0.3">
      <c r="A6776" s="117" t="s">
        <v>15415</v>
      </c>
      <c r="B6776" s="117" t="s">
        <v>3430</v>
      </c>
      <c r="C6776" s="188" t="s">
        <v>2064</v>
      </c>
      <c r="D6776" s="117" t="s">
        <v>2351</v>
      </c>
    </row>
    <row r="6777" spans="1:4" s="186" customFormat="1" ht="13.5" customHeight="1" x14ac:dyDescent="0.3">
      <c r="A6777" s="117" t="s">
        <v>15416</v>
      </c>
      <c r="B6777" s="117" t="s">
        <v>2424</v>
      </c>
      <c r="C6777" s="188" t="s">
        <v>2064</v>
      </c>
      <c r="D6777" s="117" t="s">
        <v>2425</v>
      </c>
    </row>
    <row r="6778" spans="1:4" s="186" customFormat="1" ht="13.5" customHeight="1" x14ac:dyDescent="0.3">
      <c r="A6778" s="117" t="s">
        <v>15417</v>
      </c>
      <c r="B6778" s="117" t="s">
        <v>3120</v>
      </c>
      <c r="C6778" s="188" t="s">
        <v>2064</v>
      </c>
      <c r="D6778" s="117" t="s">
        <v>2351</v>
      </c>
    </row>
    <row r="6779" spans="1:4" s="186" customFormat="1" ht="13.5" customHeight="1" x14ac:dyDescent="0.3">
      <c r="A6779" s="116" t="s">
        <v>15418</v>
      </c>
      <c r="B6779" s="116" t="s">
        <v>3123</v>
      </c>
      <c r="C6779" s="187" t="s">
        <v>2064</v>
      </c>
      <c r="D6779" s="116" t="s">
        <v>2351</v>
      </c>
    </row>
    <row r="6780" spans="1:4" s="186" customFormat="1" ht="13.5" customHeight="1" x14ac:dyDescent="0.3">
      <c r="A6780" s="116" t="s">
        <v>15419</v>
      </c>
      <c r="B6780" s="116" t="s">
        <v>3121</v>
      </c>
      <c r="C6780" s="187" t="s">
        <v>2064</v>
      </c>
      <c r="D6780" s="116" t="s">
        <v>2351</v>
      </c>
    </row>
    <row r="6781" spans="1:4" s="186" customFormat="1" ht="13.5" customHeight="1" x14ac:dyDescent="0.3">
      <c r="A6781" s="117" t="s">
        <v>15420</v>
      </c>
      <c r="B6781" s="117" t="s">
        <v>3122</v>
      </c>
      <c r="C6781" s="188" t="s">
        <v>2064</v>
      </c>
      <c r="D6781" s="117" t="s">
        <v>2351</v>
      </c>
    </row>
    <row r="6782" spans="1:4" s="186" customFormat="1" ht="13.5" customHeight="1" x14ac:dyDescent="0.3">
      <c r="A6782" s="117" t="s">
        <v>15421</v>
      </c>
      <c r="B6782" s="117" t="s">
        <v>3128</v>
      </c>
      <c r="C6782" s="188" t="s">
        <v>2064</v>
      </c>
      <c r="D6782" s="117" t="s">
        <v>2351</v>
      </c>
    </row>
    <row r="6783" spans="1:4" s="186" customFormat="1" ht="13.5" customHeight="1" x14ac:dyDescent="0.3">
      <c r="A6783" s="116" t="s">
        <v>15422</v>
      </c>
      <c r="B6783" s="116" t="s">
        <v>3119</v>
      </c>
      <c r="C6783" s="187" t="s">
        <v>2064</v>
      </c>
      <c r="D6783" s="116" t="s">
        <v>2351</v>
      </c>
    </row>
    <row r="6784" spans="1:4" s="186" customFormat="1" ht="13.5" customHeight="1" x14ac:dyDescent="0.3">
      <c r="A6784" s="117" t="s">
        <v>15423</v>
      </c>
      <c r="B6784" s="117" t="s">
        <v>3126</v>
      </c>
      <c r="C6784" s="188" t="s">
        <v>2064</v>
      </c>
      <c r="D6784" s="117" t="s">
        <v>2351</v>
      </c>
    </row>
    <row r="6785" spans="1:4" s="186" customFormat="1" ht="13.5" customHeight="1" x14ac:dyDescent="0.3">
      <c r="A6785" s="116" t="s">
        <v>15424</v>
      </c>
      <c r="B6785" s="116" t="s">
        <v>3127</v>
      </c>
      <c r="C6785" s="187" t="s">
        <v>2064</v>
      </c>
      <c r="D6785" s="116" t="s">
        <v>2351</v>
      </c>
    </row>
    <row r="6786" spans="1:4" s="186" customFormat="1" ht="13.5" customHeight="1" x14ac:dyDescent="0.3">
      <c r="A6786" s="117" t="s">
        <v>15425</v>
      </c>
      <c r="B6786" s="117" t="s">
        <v>5755</v>
      </c>
      <c r="C6786" s="188" t="s">
        <v>2064</v>
      </c>
      <c r="D6786" s="117" t="s">
        <v>2351</v>
      </c>
    </row>
    <row r="6787" spans="1:4" s="186" customFormat="1" ht="13.5" customHeight="1" x14ac:dyDescent="0.3">
      <c r="A6787" s="116" t="s">
        <v>15426</v>
      </c>
      <c r="B6787" s="116" t="s">
        <v>5756</v>
      </c>
      <c r="C6787" s="187" t="s">
        <v>2064</v>
      </c>
      <c r="D6787" s="116" t="s">
        <v>2351</v>
      </c>
    </row>
    <row r="6788" spans="1:4" s="186" customFormat="1" ht="13.5" customHeight="1" x14ac:dyDescent="0.3">
      <c r="A6788" s="117" t="s">
        <v>15427</v>
      </c>
      <c r="B6788" s="117" t="s">
        <v>5757</v>
      </c>
      <c r="C6788" s="188" t="s">
        <v>2064</v>
      </c>
      <c r="D6788" s="117" t="s">
        <v>2351</v>
      </c>
    </row>
    <row r="6789" spans="1:4" s="186" customFormat="1" ht="13.5" customHeight="1" x14ac:dyDescent="0.3">
      <c r="A6789" s="116" t="s">
        <v>15428</v>
      </c>
      <c r="B6789" s="116" t="s">
        <v>5754</v>
      </c>
      <c r="C6789" s="187" t="s">
        <v>2064</v>
      </c>
      <c r="D6789" s="116" t="s">
        <v>2351</v>
      </c>
    </row>
    <row r="6790" spans="1:4" s="186" customFormat="1" ht="13.5" customHeight="1" x14ac:dyDescent="0.3">
      <c r="A6790" s="117" t="s">
        <v>15429</v>
      </c>
      <c r="B6790" s="117" t="s">
        <v>5753</v>
      </c>
      <c r="C6790" s="188" t="s">
        <v>2064</v>
      </c>
      <c r="D6790" s="117" t="s">
        <v>2351</v>
      </c>
    </row>
    <row r="6791" spans="1:4" s="186" customFormat="1" ht="13.5" customHeight="1" x14ac:dyDescent="0.3">
      <c r="A6791" s="116" t="s">
        <v>15430</v>
      </c>
      <c r="B6791" s="116" t="s">
        <v>3079</v>
      </c>
      <c r="C6791" s="187" t="s">
        <v>2064</v>
      </c>
      <c r="D6791" s="116" t="s">
        <v>2425</v>
      </c>
    </row>
    <row r="6792" spans="1:4" s="186" customFormat="1" ht="13.5" customHeight="1" x14ac:dyDescent="0.3">
      <c r="A6792" s="117" t="s">
        <v>15431</v>
      </c>
      <c r="B6792" s="117" t="s">
        <v>3018</v>
      </c>
      <c r="C6792" s="188" t="s">
        <v>2064</v>
      </c>
      <c r="D6792" s="117" t="s">
        <v>2351</v>
      </c>
    </row>
    <row r="6793" spans="1:4" s="186" customFormat="1" ht="13.5" customHeight="1" x14ac:dyDescent="0.3">
      <c r="A6793" s="116" t="s">
        <v>15432</v>
      </c>
      <c r="B6793" s="116" t="s">
        <v>3017</v>
      </c>
      <c r="C6793" s="187" t="s">
        <v>2064</v>
      </c>
      <c r="D6793" s="116" t="s">
        <v>2351</v>
      </c>
    </row>
    <row r="6794" spans="1:4" s="186" customFormat="1" ht="13.5" customHeight="1" x14ac:dyDescent="0.3">
      <c r="A6794" s="117" t="s">
        <v>15433</v>
      </c>
      <c r="B6794" s="117" t="s">
        <v>6899</v>
      </c>
      <c r="C6794" s="188" t="s">
        <v>2064</v>
      </c>
      <c r="D6794" s="117" t="s">
        <v>2425</v>
      </c>
    </row>
    <row r="6795" spans="1:4" s="186" customFormat="1" ht="13.5" customHeight="1" x14ac:dyDescent="0.3">
      <c r="A6795" s="117" t="s">
        <v>15434</v>
      </c>
      <c r="B6795" s="117" t="s">
        <v>5618</v>
      </c>
      <c r="C6795" s="188" t="s">
        <v>2064</v>
      </c>
      <c r="D6795" s="117" t="s">
        <v>2351</v>
      </c>
    </row>
    <row r="6796" spans="1:4" s="186" customFormat="1" ht="13.5" customHeight="1" x14ac:dyDescent="0.3">
      <c r="A6796" s="116" t="s">
        <v>15435</v>
      </c>
      <c r="B6796" s="116" t="s">
        <v>5617</v>
      </c>
      <c r="C6796" s="187" t="s">
        <v>2064</v>
      </c>
      <c r="D6796" s="116" t="s">
        <v>2351</v>
      </c>
    </row>
    <row r="6797" spans="1:4" s="186" customFormat="1" ht="13.5" customHeight="1" x14ac:dyDescent="0.3">
      <c r="A6797" s="116" t="s">
        <v>15436</v>
      </c>
      <c r="B6797" s="116" t="s">
        <v>5623</v>
      </c>
      <c r="C6797" s="187" t="s">
        <v>2064</v>
      </c>
      <c r="D6797" s="116" t="s">
        <v>2351</v>
      </c>
    </row>
    <row r="6798" spans="1:4" s="186" customFormat="1" ht="13.5" customHeight="1" x14ac:dyDescent="0.3">
      <c r="A6798" s="116" t="s">
        <v>15437</v>
      </c>
      <c r="B6798" s="116" t="s">
        <v>5621</v>
      </c>
      <c r="C6798" s="187" t="s">
        <v>2064</v>
      </c>
      <c r="D6798" s="116" t="s">
        <v>2351</v>
      </c>
    </row>
    <row r="6799" spans="1:4" s="186" customFormat="1" ht="13.5" customHeight="1" x14ac:dyDescent="0.3">
      <c r="A6799" s="117" t="s">
        <v>15438</v>
      </c>
      <c r="B6799" s="117" t="s">
        <v>5624</v>
      </c>
      <c r="C6799" s="188" t="s">
        <v>2064</v>
      </c>
      <c r="D6799" s="117" t="s">
        <v>2351</v>
      </c>
    </row>
    <row r="6800" spans="1:4" s="186" customFormat="1" ht="13.5" customHeight="1" x14ac:dyDescent="0.3">
      <c r="A6800" s="117" t="s">
        <v>15439</v>
      </c>
      <c r="B6800" s="117" t="s">
        <v>5622</v>
      </c>
      <c r="C6800" s="188" t="s">
        <v>2064</v>
      </c>
      <c r="D6800" s="117" t="s">
        <v>2351</v>
      </c>
    </row>
    <row r="6801" spans="1:4" s="186" customFormat="1" ht="13.5" customHeight="1" x14ac:dyDescent="0.3">
      <c r="A6801" s="116" t="s">
        <v>15440</v>
      </c>
      <c r="B6801" s="116" t="s">
        <v>5631</v>
      </c>
      <c r="C6801" s="187" t="s">
        <v>2064</v>
      </c>
      <c r="D6801" s="116" t="s">
        <v>2351</v>
      </c>
    </row>
    <row r="6802" spans="1:4" s="186" customFormat="1" ht="13.5" customHeight="1" x14ac:dyDescent="0.3">
      <c r="A6802" s="116" t="s">
        <v>15441</v>
      </c>
      <c r="B6802" s="116" t="s">
        <v>5629</v>
      </c>
      <c r="C6802" s="187" t="s">
        <v>2064</v>
      </c>
      <c r="D6802" s="116" t="s">
        <v>2351</v>
      </c>
    </row>
    <row r="6803" spans="1:4" s="186" customFormat="1" ht="13.5" customHeight="1" x14ac:dyDescent="0.3">
      <c r="A6803" s="116" t="s">
        <v>15442</v>
      </c>
      <c r="B6803" s="116" t="s">
        <v>5597</v>
      </c>
      <c r="C6803" s="187" t="s">
        <v>2064</v>
      </c>
      <c r="D6803" s="116" t="s">
        <v>2351</v>
      </c>
    </row>
    <row r="6804" spans="1:4" s="186" customFormat="1" ht="13.5" customHeight="1" x14ac:dyDescent="0.3">
      <c r="A6804" s="117" t="s">
        <v>15443</v>
      </c>
      <c r="B6804" s="117" t="s">
        <v>3256</v>
      </c>
      <c r="C6804" s="188" t="s">
        <v>2064</v>
      </c>
      <c r="D6804" s="117" t="s">
        <v>2351</v>
      </c>
    </row>
    <row r="6805" spans="1:4" s="186" customFormat="1" ht="13.5" customHeight="1" x14ac:dyDescent="0.3">
      <c r="A6805" s="116" t="s">
        <v>15444</v>
      </c>
      <c r="B6805" s="116" t="s">
        <v>3257</v>
      </c>
      <c r="C6805" s="187" t="s">
        <v>2064</v>
      </c>
      <c r="D6805" s="116" t="s">
        <v>2351</v>
      </c>
    </row>
    <row r="6806" spans="1:4" s="186" customFormat="1" ht="13.5" customHeight="1" x14ac:dyDescent="0.3">
      <c r="A6806" s="117" t="s">
        <v>15445</v>
      </c>
      <c r="B6806" s="117" t="s">
        <v>3252</v>
      </c>
      <c r="C6806" s="188" t="s">
        <v>2064</v>
      </c>
      <c r="D6806" s="117" t="s">
        <v>2351</v>
      </c>
    </row>
    <row r="6807" spans="1:4" s="186" customFormat="1" ht="13.5" customHeight="1" x14ac:dyDescent="0.3">
      <c r="A6807" s="117" t="s">
        <v>15446</v>
      </c>
      <c r="B6807" s="117" t="s">
        <v>3254</v>
      </c>
      <c r="C6807" s="188" t="s">
        <v>2064</v>
      </c>
      <c r="D6807" s="117" t="s">
        <v>2351</v>
      </c>
    </row>
    <row r="6808" spans="1:4" s="186" customFormat="1" ht="13.5" customHeight="1" x14ac:dyDescent="0.3">
      <c r="A6808" s="116" t="s">
        <v>15447</v>
      </c>
      <c r="B6808" s="116" t="s">
        <v>3253</v>
      </c>
      <c r="C6808" s="187" t="s">
        <v>2064</v>
      </c>
      <c r="D6808" s="116" t="s">
        <v>2351</v>
      </c>
    </row>
    <row r="6809" spans="1:4" s="186" customFormat="1" ht="13.5" customHeight="1" x14ac:dyDescent="0.3">
      <c r="A6809" s="116" t="s">
        <v>15448</v>
      </c>
      <c r="B6809" s="116" t="s">
        <v>3255</v>
      </c>
      <c r="C6809" s="187" t="s">
        <v>2064</v>
      </c>
      <c r="D6809" s="116" t="s">
        <v>2351</v>
      </c>
    </row>
    <row r="6810" spans="1:4" s="186" customFormat="1" ht="13.5" customHeight="1" x14ac:dyDescent="0.3">
      <c r="A6810" s="116" t="s">
        <v>15449</v>
      </c>
      <c r="B6810" s="116" t="s">
        <v>8084</v>
      </c>
      <c r="C6810" s="187" t="s">
        <v>2064</v>
      </c>
      <c r="D6810" s="116" t="s">
        <v>2414</v>
      </c>
    </row>
    <row r="6811" spans="1:4" s="186" customFormat="1" ht="13.5" customHeight="1" x14ac:dyDescent="0.3">
      <c r="A6811" s="117" t="s">
        <v>15450</v>
      </c>
      <c r="B6811" s="117" t="s">
        <v>5814</v>
      </c>
      <c r="C6811" s="188" t="s">
        <v>2064</v>
      </c>
      <c r="D6811" s="117" t="s">
        <v>2351</v>
      </c>
    </row>
    <row r="6812" spans="1:4" s="186" customFormat="1" ht="13.5" customHeight="1" x14ac:dyDescent="0.3">
      <c r="A6812" s="116" t="s">
        <v>15451</v>
      </c>
      <c r="B6812" s="116" t="s">
        <v>802</v>
      </c>
      <c r="C6812" s="187" t="s">
        <v>2064</v>
      </c>
      <c r="D6812" s="116" t="s">
        <v>2405</v>
      </c>
    </row>
    <row r="6813" spans="1:4" s="186" customFormat="1" ht="13.5" customHeight="1" x14ac:dyDescent="0.3">
      <c r="A6813" s="116" t="s">
        <v>15452</v>
      </c>
      <c r="B6813" s="116" t="s">
        <v>5815</v>
      </c>
      <c r="C6813" s="187" t="s">
        <v>2064</v>
      </c>
      <c r="D6813" s="116" t="s">
        <v>2351</v>
      </c>
    </row>
    <row r="6814" spans="1:4" s="186" customFormat="1" ht="13.5" customHeight="1" x14ac:dyDescent="0.3">
      <c r="A6814" s="116" t="s">
        <v>15453</v>
      </c>
      <c r="B6814" s="116" t="s">
        <v>5724</v>
      </c>
      <c r="C6814" s="187" t="s">
        <v>2064</v>
      </c>
      <c r="D6814" s="116" t="s">
        <v>2351</v>
      </c>
    </row>
    <row r="6815" spans="1:4" s="186" customFormat="1" ht="13.5" customHeight="1" x14ac:dyDescent="0.3">
      <c r="A6815" s="117" t="s">
        <v>15454</v>
      </c>
      <c r="B6815" s="117" t="s">
        <v>5103</v>
      </c>
      <c r="C6815" s="188" t="s">
        <v>2064</v>
      </c>
      <c r="D6815" s="117" t="s">
        <v>2351</v>
      </c>
    </row>
    <row r="6816" spans="1:4" s="186" customFormat="1" ht="13.5" customHeight="1" x14ac:dyDescent="0.3">
      <c r="A6816" s="117" t="s">
        <v>15455</v>
      </c>
      <c r="B6816" s="117" t="s">
        <v>803</v>
      </c>
      <c r="C6816" s="188" t="s">
        <v>2064</v>
      </c>
      <c r="D6816" s="117" t="s">
        <v>2405</v>
      </c>
    </row>
    <row r="6817" spans="1:4" s="186" customFormat="1" ht="13.5" customHeight="1" x14ac:dyDescent="0.3">
      <c r="A6817" s="117" t="s">
        <v>15456</v>
      </c>
      <c r="B6817" s="117" t="s">
        <v>804</v>
      </c>
      <c r="C6817" s="188" t="s">
        <v>2064</v>
      </c>
      <c r="D6817" s="117" t="s">
        <v>2405</v>
      </c>
    </row>
    <row r="6818" spans="1:4" s="186" customFormat="1" ht="13.5" customHeight="1" x14ac:dyDescent="0.3">
      <c r="A6818" s="116" t="s">
        <v>15457</v>
      </c>
      <c r="B6818" s="116" t="s">
        <v>7209</v>
      </c>
      <c r="C6818" s="187" t="s">
        <v>2064</v>
      </c>
      <c r="D6818" s="116" t="s">
        <v>2469</v>
      </c>
    </row>
    <row r="6819" spans="1:4" s="186" customFormat="1" ht="13.5" customHeight="1" x14ac:dyDescent="0.3">
      <c r="A6819" s="116" t="s">
        <v>15458</v>
      </c>
      <c r="B6819" s="116" t="s">
        <v>7210</v>
      </c>
      <c r="C6819" s="187" t="s">
        <v>2064</v>
      </c>
      <c r="D6819" s="116" t="s">
        <v>2469</v>
      </c>
    </row>
    <row r="6820" spans="1:4" s="186" customFormat="1" ht="13.5" customHeight="1" x14ac:dyDescent="0.3">
      <c r="A6820" s="117" t="s">
        <v>15459</v>
      </c>
      <c r="B6820" s="117" t="s">
        <v>2218</v>
      </c>
      <c r="C6820" s="188" t="s">
        <v>2064</v>
      </c>
      <c r="D6820" s="117" t="s">
        <v>2469</v>
      </c>
    </row>
    <row r="6821" spans="1:4" s="186" customFormat="1" ht="13.5" customHeight="1" x14ac:dyDescent="0.3">
      <c r="A6821" s="116" t="s">
        <v>15459</v>
      </c>
      <c r="B6821" s="116" t="s">
        <v>2218</v>
      </c>
      <c r="C6821" s="187" t="s">
        <v>2064</v>
      </c>
      <c r="D6821" s="116" t="s">
        <v>2469</v>
      </c>
    </row>
    <row r="6822" spans="1:4" s="186" customFormat="1" ht="13.5" customHeight="1" x14ac:dyDescent="0.3">
      <c r="A6822" s="117" t="s">
        <v>15460</v>
      </c>
      <c r="B6822" s="117" t="s">
        <v>7208</v>
      </c>
      <c r="C6822" s="188" t="s">
        <v>2064</v>
      </c>
      <c r="D6822" s="117" t="s">
        <v>2469</v>
      </c>
    </row>
    <row r="6823" spans="1:4" s="186" customFormat="1" ht="13.5" customHeight="1" x14ac:dyDescent="0.3">
      <c r="A6823" s="116" t="s">
        <v>15461</v>
      </c>
      <c r="B6823" s="116" t="s">
        <v>7171</v>
      </c>
      <c r="C6823" s="187" t="s">
        <v>2064</v>
      </c>
      <c r="D6823" s="116" t="s">
        <v>2578</v>
      </c>
    </row>
    <row r="6824" spans="1:4" s="186" customFormat="1" ht="13.5" customHeight="1" x14ac:dyDescent="0.3">
      <c r="A6824" s="116" t="s">
        <v>15462</v>
      </c>
      <c r="B6824" s="116" t="s">
        <v>7218</v>
      </c>
      <c r="C6824" s="187" t="s">
        <v>2064</v>
      </c>
      <c r="D6824" s="116" t="s">
        <v>2351</v>
      </c>
    </row>
    <row r="6825" spans="1:4" s="186" customFormat="1" ht="13.5" customHeight="1" x14ac:dyDescent="0.3">
      <c r="A6825" s="116" t="s">
        <v>15463</v>
      </c>
      <c r="B6825" s="116" t="s">
        <v>6241</v>
      </c>
      <c r="C6825" s="187" t="s">
        <v>2064</v>
      </c>
      <c r="D6825" s="116" t="s">
        <v>2578</v>
      </c>
    </row>
    <row r="6826" spans="1:4" s="186" customFormat="1" ht="13.5" customHeight="1" x14ac:dyDescent="0.3">
      <c r="A6826" s="116" t="s">
        <v>15464</v>
      </c>
      <c r="B6826" s="116" t="s">
        <v>5456</v>
      </c>
      <c r="C6826" s="187" t="s">
        <v>2064</v>
      </c>
      <c r="D6826" s="116" t="s">
        <v>2458</v>
      </c>
    </row>
    <row r="6827" spans="1:4" s="186" customFormat="1" ht="13.5" customHeight="1" x14ac:dyDescent="0.3">
      <c r="A6827" s="116" t="s">
        <v>15465</v>
      </c>
      <c r="B6827" s="116" t="s">
        <v>4259</v>
      </c>
      <c r="C6827" s="187" t="s">
        <v>2064</v>
      </c>
      <c r="D6827" s="116" t="s">
        <v>2351</v>
      </c>
    </row>
    <row r="6828" spans="1:4" s="186" customFormat="1" ht="13.5" customHeight="1" x14ac:dyDescent="0.3">
      <c r="A6828" s="116" t="s">
        <v>15466</v>
      </c>
      <c r="B6828" s="116" t="s">
        <v>8368</v>
      </c>
      <c r="C6828" s="187" t="s">
        <v>2064</v>
      </c>
      <c r="D6828" s="116" t="s">
        <v>2578</v>
      </c>
    </row>
    <row r="6829" spans="1:4" s="186" customFormat="1" ht="13.5" customHeight="1" x14ac:dyDescent="0.3">
      <c r="A6829" s="116" t="s">
        <v>15467</v>
      </c>
      <c r="B6829" s="116" t="s">
        <v>2014</v>
      </c>
      <c r="C6829" s="187" t="s">
        <v>2064</v>
      </c>
      <c r="D6829" s="116" t="s">
        <v>2405</v>
      </c>
    </row>
    <row r="6830" spans="1:4" s="186" customFormat="1" ht="13.5" customHeight="1" x14ac:dyDescent="0.3">
      <c r="A6830" s="116" t="s">
        <v>15468</v>
      </c>
      <c r="B6830" s="116" t="s">
        <v>805</v>
      </c>
      <c r="C6830" s="187" t="s">
        <v>2064</v>
      </c>
      <c r="D6830" s="116" t="s">
        <v>2405</v>
      </c>
    </row>
    <row r="6831" spans="1:4" s="186" customFormat="1" ht="13.5" customHeight="1" x14ac:dyDescent="0.3">
      <c r="A6831" s="116" t="s">
        <v>15469</v>
      </c>
      <c r="B6831" s="116" t="s">
        <v>7026</v>
      </c>
      <c r="C6831" s="187" t="s">
        <v>2064</v>
      </c>
      <c r="D6831" s="116" t="s">
        <v>2351</v>
      </c>
    </row>
    <row r="6832" spans="1:4" s="186" customFormat="1" ht="13.5" customHeight="1" x14ac:dyDescent="0.3">
      <c r="A6832" s="117" t="s">
        <v>15470</v>
      </c>
      <c r="B6832" s="117" t="s">
        <v>8101</v>
      </c>
      <c r="C6832" s="188" t="s">
        <v>2064</v>
      </c>
      <c r="D6832" s="117" t="s">
        <v>2282</v>
      </c>
    </row>
    <row r="6833" spans="1:4" s="186" customFormat="1" ht="13.5" customHeight="1" x14ac:dyDescent="0.3">
      <c r="A6833" s="116" t="s">
        <v>15471</v>
      </c>
      <c r="B6833" s="116" t="s">
        <v>6285</v>
      </c>
      <c r="C6833" s="187" t="s">
        <v>2064</v>
      </c>
      <c r="D6833" s="116" t="s">
        <v>2351</v>
      </c>
    </row>
    <row r="6834" spans="1:4" s="186" customFormat="1" ht="13.5" customHeight="1" x14ac:dyDescent="0.3">
      <c r="A6834" s="117" t="s">
        <v>15472</v>
      </c>
      <c r="B6834" s="117" t="s">
        <v>806</v>
      </c>
      <c r="C6834" s="188" t="s">
        <v>2064</v>
      </c>
      <c r="D6834" s="117" t="s">
        <v>2486</v>
      </c>
    </row>
    <row r="6835" spans="1:4" s="186" customFormat="1" ht="13.5" customHeight="1" x14ac:dyDescent="0.3">
      <c r="A6835" s="116" t="s">
        <v>15473</v>
      </c>
      <c r="B6835" s="116" t="s">
        <v>5813</v>
      </c>
      <c r="C6835" s="187" t="s">
        <v>2064</v>
      </c>
      <c r="D6835" s="116" t="s">
        <v>2351</v>
      </c>
    </row>
    <row r="6836" spans="1:4" s="186" customFormat="1" ht="13.5" customHeight="1" x14ac:dyDescent="0.3">
      <c r="A6836" s="116" t="s">
        <v>15474</v>
      </c>
      <c r="B6836" s="116" t="s">
        <v>3832</v>
      </c>
      <c r="C6836" s="187" t="s">
        <v>2064</v>
      </c>
      <c r="D6836" s="116" t="s">
        <v>2469</v>
      </c>
    </row>
    <row r="6837" spans="1:4" s="186" customFormat="1" ht="13.5" customHeight="1" x14ac:dyDescent="0.3">
      <c r="A6837" s="117" t="s">
        <v>15475</v>
      </c>
      <c r="B6837" s="117" t="s">
        <v>6653</v>
      </c>
      <c r="C6837" s="188" t="s">
        <v>2064</v>
      </c>
      <c r="D6837" s="117" t="s">
        <v>2351</v>
      </c>
    </row>
    <row r="6838" spans="1:4" s="186" customFormat="1" ht="13.5" customHeight="1" x14ac:dyDescent="0.3">
      <c r="A6838" s="117" t="s">
        <v>15476</v>
      </c>
      <c r="B6838" s="117" t="s">
        <v>6698</v>
      </c>
      <c r="C6838" s="188" t="s">
        <v>2064</v>
      </c>
      <c r="D6838" s="117" t="s">
        <v>2351</v>
      </c>
    </row>
    <row r="6839" spans="1:4" s="186" customFormat="1" ht="13.5" customHeight="1" x14ac:dyDescent="0.3">
      <c r="A6839" s="117" t="s">
        <v>15477</v>
      </c>
      <c r="B6839" s="117" t="s">
        <v>6651</v>
      </c>
      <c r="C6839" s="188" t="s">
        <v>2064</v>
      </c>
      <c r="D6839" s="117" t="s">
        <v>2351</v>
      </c>
    </row>
    <row r="6840" spans="1:4" s="186" customFormat="1" ht="13.5" customHeight="1" x14ac:dyDescent="0.3">
      <c r="A6840" s="116" t="s">
        <v>15478</v>
      </c>
      <c r="B6840" s="116" t="s">
        <v>6652</v>
      </c>
      <c r="C6840" s="187" t="s">
        <v>2064</v>
      </c>
      <c r="D6840" s="116" t="s">
        <v>2351</v>
      </c>
    </row>
    <row r="6841" spans="1:4" s="186" customFormat="1" ht="13.5" customHeight="1" x14ac:dyDescent="0.3">
      <c r="A6841" s="117" t="s">
        <v>15479</v>
      </c>
      <c r="B6841" s="117" t="s">
        <v>6655</v>
      </c>
      <c r="C6841" s="188" t="s">
        <v>2064</v>
      </c>
      <c r="D6841" s="117" t="s">
        <v>2351</v>
      </c>
    </row>
    <row r="6842" spans="1:4" s="186" customFormat="1" ht="13.5" customHeight="1" x14ac:dyDescent="0.3">
      <c r="A6842" s="116" t="s">
        <v>15480</v>
      </c>
      <c r="B6842" s="116" t="s">
        <v>6654</v>
      </c>
      <c r="C6842" s="187" t="s">
        <v>2064</v>
      </c>
      <c r="D6842" s="116" t="s">
        <v>2351</v>
      </c>
    </row>
    <row r="6843" spans="1:4" s="186" customFormat="1" ht="13.5" customHeight="1" x14ac:dyDescent="0.3">
      <c r="A6843" s="116" t="s">
        <v>15481</v>
      </c>
      <c r="B6843" s="116" t="s">
        <v>5817</v>
      </c>
      <c r="C6843" s="187" t="s">
        <v>2064</v>
      </c>
      <c r="D6843" s="116" t="s">
        <v>2351</v>
      </c>
    </row>
    <row r="6844" spans="1:4" s="186" customFormat="1" ht="13.5" customHeight="1" x14ac:dyDescent="0.3">
      <c r="A6844" s="117" t="s">
        <v>15482</v>
      </c>
      <c r="B6844" s="117" t="s">
        <v>5464</v>
      </c>
      <c r="C6844" s="188" t="s">
        <v>2064</v>
      </c>
      <c r="D6844" s="117" t="s">
        <v>2425</v>
      </c>
    </row>
    <row r="6845" spans="1:4" s="186" customFormat="1" ht="13.5" customHeight="1" x14ac:dyDescent="0.3">
      <c r="A6845" s="116" t="s">
        <v>15483</v>
      </c>
      <c r="B6845" s="116" t="s">
        <v>8674</v>
      </c>
      <c r="C6845" s="187" t="s">
        <v>2064</v>
      </c>
      <c r="D6845" s="116" t="s">
        <v>2578</v>
      </c>
    </row>
    <row r="6846" spans="1:4" s="186" customFormat="1" ht="13.5" customHeight="1" x14ac:dyDescent="0.3">
      <c r="A6846" s="116" t="s">
        <v>15484</v>
      </c>
      <c r="B6846" s="116" t="s">
        <v>6536</v>
      </c>
      <c r="C6846" s="187" t="s">
        <v>2064</v>
      </c>
      <c r="D6846" s="116" t="s">
        <v>2351</v>
      </c>
    </row>
    <row r="6847" spans="1:4" s="186" customFormat="1" ht="13.5" customHeight="1" x14ac:dyDescent="0.3">
      <c r="A6847" s="117" t="s">
        <v>15485</v>
      </c>
      <c r="B6847" s="117" t="s">
        <v>5812</v>
      </c>
      <c r="C6847" s="188" t="s">
        <v>2064</v>
      </c>
      <c r="D6847" s="117" t="s">
        <v>2351</v>
      </c>
    </row>
    <row r="6848" spans="1:4" s="186" customFormat="1" ht="13.5" customHeight="1" x14ac:dyDescent="0.3">
      <c r="A6848" s="117" t="s">
        <v>15486</v>
      </c>
      <c r="B6848" s="117" t="s">
        <v>7826</v>
      </c>
      <c r="C6848" s="188" t="s">
        <v>2064</v>
      </c>
      <c r="D6848" s="117" t="s">
        <v>2282</v>
      </c>
    </row>
    <row r="6849" spans="1:4" s="186" customFormat="1" ht="13.5" customHeight="1" x14ac:dyDescent="0.3">
      <c r="A6849" s="117" t="s">
        <v>15487</v>
      </c>
      <c r="B6849" s="117" t="s">
        <v>5514</v>
      </c>
      <c r="C6849" s="188" t="s">
        <v>2064</v>
      </c>
      <c r="D6849" s="117" t="s">
        <v>2351</v>
      </c>
    </row>
    <row r="6850" spans="1:4" s="186" customFormat="1" ht="13.5" customHeight="1" x14ac:dyDescent="0.3">
      <c r="A6850" s="117" t="s">
        <v>15488</v>
      </c>
      <c r="B6850" s="117" t="s">
        <v>5508</v>
      </c>
      <c r="C6850" s="188" t="s">
        <v>2064</v>
      </c>
      <c r="D6850" s="117" t="s">
        <v>2351</v>
      </c>
    </row>
    <row r="6851" spans="1:4" s="186" customFormat="1" ht="13.5" customHeight="1" x14ac:dyDescent="0.3">
      <c r="A6851" s="116" t="s">
        <v>15489</v>
      </c>
      <c r="B6851" s="116" t="s">
        <v>5509</v>
      </c>
      <c r="C6851" s="187" t="s">
        <v>2064</v>
      </c>
      <c r="D6851" s="116" t="s">
        <v>2351</v>
      </c>
    </row>
    <row r="6852" spans="1:4" s="186" customFormat="1" ht="13.5" customHeight="1" x14ac:dyDescent="0.3">
      <c r="A6852" s="117" t="s">
        <v>15490</v>
      </c>
      <c r="B6852" s="117" t="s">
        <v>5510</v>
      </c>
      <c r="C6852" s="188" t="s">
        <v>2064</v>
      </c>
      <c r="D6852" s="117" t="s">
        <v>2351</v>
      </c>
    </row>
    <row r="6853" spans="1:4" s="186" customFormat="1" ht="13.5" customHeight="1" x14ac:dyDescent="0.3">
      <c r="A6853" s="116" t="s">
        <v>15491</v>
      </c>
      <c r="B6853" s="116" t="s">
        <v>5511</v>
      </c>
      <c r="C6853" s="187" t="s">
        <v>2064</v>
      </c>
      <c r="D6853" s="116" t="s">
        <v>2351</v>
      </c>
    </row>
    <row r="6854" spans="1:4" s="186" customFormat="1" ht="13.5" customHeight="1" x14ac:dyDescent="0.3">
      <c r="A6854" s="117" t="s">
        <v>15492</v>
      </c>
      <c r="B6854" s="117" t="s">
        <v>5512</v>
      </c>
      <c r="C6854" s="188" t="s">
        <v>2064</v>
      </c>
      <c r="D6854" s="117" t="s">
        <v>2351</v>
      </c>
    </row>
    <row r="6855" spans="1:4" s="186" customFormat="1" ht="13.5" customHeight="1" x14ac:dyDescent="0.3">
      <c r="A6855" s="116" t="s">
        <v>15493</v>
      </c>
      <c r="B6855" s="116" t="s">
        <v>5513</v>
      </c>
      <c r="C6855" s="187" t="s">
        <v>2064</v>
      </c>
      <c r="D6855" s="116" t="s">
        <v>2351</v>
      </c>
    </row>
    <row r="6856" spans="1:4" s="186" customFormat="1" ht="13.5" customHeight="1" x14ac:dyDescent="0.3">
      <c r="A6856" s="117" t="s">
        <v>15494</v>
      </c>
      <c r="B6856" s="117" t="s">
        <v>7126</v>
      </c>
      <c r="C6856" s="188" t="s">
        <v>2064</v>
      </c>
      <c r="D6856" s="117" t="s">
        <v>2351</v>
      </c>
    </row>
    <row r="6857" spans="1:4" s="186" customFormat="1" ht="13.5" customHeight="1" x14ac:dyDescent="0.3">
      <c r="A6857" s="116" t="s">
        <v>15495</v>
      </c>
      <c r="B6857" s="116" t="s">
        <v>809</v>
      </c>
      <c r="C6857" s="187" t="s">
        <v>2064</v>
      </c>
      <c r="D6857" s="116" t="s">
        <v>2578</v>
      </c>
    </row>
    <row r="6858" spans="1:4" s="186" customFormat="1" ht="13.5" customHeight="1" x14ac:dyDescent="0.3">
      <c r="A6858" s="116" t="s">
        <v>15496</v>
      </c>
      <c r="B6858" s="116" t="s">
        <v>4607</v>
      </c>
      <c r="C6858" s="187" t="s">
        <v>2064</v>
      </c>
      <c r="D6858" s="116" t="s">
        <v>2351</v>
      </c>
    </row>
    <row r="6859" spans="1:4" s="186" customFormat="1" ht="13.5" customHeight="1" x14ac:dyDescent="0.3">
      <c r="A6859" s="116" t="s">
        <v>15497</v>
      </c>
      <c r="B6859" s="116" t="s">
        <v>4613</v>
      </c>
      <c r="C6859" s="187" t="s">
        <v>2064</v>
      </c>
      <c r="D6859" s="116" t="s">
        <v>2351</v>
      </c>
    </row>
    <row r="6860" spans="1:4" s="186" customFormat="1" ht="13.5" customHeight="1" x14ac:dyDescent="0.3">
      <c r="A6860" s="116" t="s">
        <v>15498</v>
      </c>
      <c r="B6860" s="116" t="s">
        <v>8393</v>
      </c>
      <c r="C6860" s="187" t="s">
        <v>2064</v>
      </c>
      <c r="D6860" s="116" t="s">
        <v>2578</v>
      </c>
    </row>
    <row r="6861" spans="1:4" s="186" customFormat="1" ht="13.5" customHeight="1" x14ac:dyDescent="0.3">
      <c r="A6861" s="116" t="s">
        <v>15499</v>
      </c>
      <c r="B6861" s="116" t="s">
        <v>2663</v>
      </c>
      <c r="C6861" s="187" t="s">
        <v>2064</v>
      </c>
      <c r="D6861" s="116" t="s">
        <v>2280</v>
      </c>
    </row>
    <row r="6862" spans="1:4" s="186" customFormat="1" ht="13.5" customHeight="1" x14ac:dyDescent="0.3">
      <c r="A6862" s="116" t="s">
        <v>15500</v>
      </c>
      <c r="B6862" s="116" t="s">
        <v>2662</v>
      </c>
      <c r="C6862" s="187" t="s">
        <v>2468</v>
      </c>
      <c r="D6862" s="116" t="s">
        <v>2280</v>
      </c>
    </row>
    <row r="6863" spans="1:4" s="186" customFormat="1" ht="13.5" customHeight="1" x14ac:dyDescent="0.3">
      <c r="A6863" s="117" t="s">
        <v>15501</v>
      </c>
      <c r="B6863" s="117" t="s">
        <v>2701</v>
      </c>
      <c r="C6863" s="188" t="s">
        <v>2064</v>
      </c>
      <c r="D6863" s="117" t="s">
        <v>2282</v>
      </c>
    </row>
    <row r="6864" spans="1:4" s="186" customFormat="1" ht="13.5" customHeight="1" x14ac:dyDescent="0.3">
      <c r="A6864" s="117" t="s">
        <v>15501</v>
      </c>
      <c r="B6864" s="117" t="s">
        <v>2701</v>
      </c>
      <c r="C6864" s="188" t="s">
        <v>2064</v>
      </c>
      <c r="D6864" s="117" t="s">
        <v>2282</v>
      </c>
    </row>
    <row r="6865" spans="1:4" s="186" customFormat="1" ht="13.5" customHeight="1" x14ac:dyDescent="0.3">
      <c r="A6865" s="116" t="s">
        <v>15502</v>
      </c>
      <c r="B6865" s="116" t="s">
        <v>7765</v>
      </c>
      <c r="C6865" s="187" t="s">
        <v>2064</v>
      </c>
      <c r="D6865" s="116" t="s">
        <v>2282</v>
      </c>
    </row>
    <row r="6866" spans="1:4" s="186" customFormat="1" ht="13.5" customHeight="1" x14ac:dyDescent="0.3">
      <c r="A6866" s="117" t="s">
        <v>15503</v>
      </c>
      <c r="B6866" s="117" t="s">
        <v>7803</v>
      </c>
      <c r="C6866" s="188" t="s">
        <v>2064</v>
      </c>
      <c r="D6866" s="117" t="s">
        <v>2282</v>
      </c>
    </row>
    <row r="6867" spans="1:4" s="186" customFormat="1" ht="13.5" customHeight="1" x14ac:dyDescent="0.3">
      <c r="A6867" s="117" t="s">
        <v>15504</v>
      </c>
      <c r="B6867" s="117" t="s">
        <v>7766</v>
      </c>
      <c r="C6867" s="188" t="s">
        <v>2064</v>
      </c>
      <c r="D6867" s="117" t="s">
        <v>2282</v>
      </c>
    </row>
    <row r="6868" spans="1:4" s="186" customFormat="1" ht="13.5" customHeight="1" x14ac:dyDescent="0.3">
      <c r="A6868" s="116" t="s">
        <v>15505</v>
      </c>
      <c r="B6868" s="116" t="s">
        <v>7763</v>
      </c>
      <c r="C6868" s="187" t="s">
        <v>2064</v>
      </c>
      <c r="D6868" s="116" t="s">
        <v>2282</v>
      </c>
    </row>
    <row r="6869" spans="1:4" s="186" customFormat="1" ht="13.5" customHeight="1" x14ac:dyDescent="0.3">
      <c r="A6869" s="117" t="s">
        <v>15506</v>
      </c>
      <c r="B6869" s="117" t="s">
        <v>7764</v>
      </c>
      <c r="C6869" s="188" t="s">
        <v>2064</v>
      </c>
      <c r="D6869" s="117" t="s">
        <v>2282</v>
      </c>
    </row>
    <row r="6870" spans="1:4" s="186" customFormat="1" ht="13.5" customHeight="1" x14ac:dyDescent="0.3">
      <c r="A6870" s="116" t="s">
        <v>15507</v>
      </c>
      <c r="B6870" s="116" t="s">
        <v>8183</v>
      </c>
      <c r="C6870" s="187" t="s">
        <v>2064</v>
      </c>
      <c r="D6870" s="116" t="s">
        <v>2578</v>
      </c>
    </row>
    <row r="6871" spans="1:4" s="186" customFormat="1" ht="13.5" customHeight="1" x14ac:dyDescent="0.3">
      <c r="A6871" s="117" t="s">
        <v>15508</v>
      </c>
      <c r="B6871" s="117" t="s">
        <v>69</v>
      </c>
      <c r="C6871" s="188" t="s">
        <v>277</v>
      </c>
      <c r="D6871" s="117" t="s">
        <v>2389</v>
      </c>
    </row>
    <row r="6872" spans="1:4" s="186" customFormat="1" ht="13.5" customHeight="1" x14ac:dyDescent="0.3">
      <c r="A6872" s="116" t="s">
        <v>15509</v>
      </c>
      <c r="B6872" s="116" t="s">
        <v>4091</v>
      </c>
      <c r="C6872" s="187" t="s">
        <v>2064</v>
      </c>
      <c r="D6872" s="116" t="s">
        <v>2469</v>
      </c>
    </row>
    <row r="6873" spans="1:4" s="186" customFormat="1" ht="13.5" customHeight="1" x14ac:dyDescent="0.3">
      <c r="A6873" s="116" t="s">
        <v>15510</v>
      </c>
      <c r="B6873" s="116" t="s">
        <v>810</v>
      </c>
      <c r="C6873" s="187" t="s">
        <v>2064</v>
      </c>
      <c r="D6873" s="116" t="s">
        <v>2458</v>
      </c>
    </row>
    <row r="6874" spans="1:4" s="186" customFormat="1" ht="13.5" customHeight="1" x14ac:dyDescent="0.3">
      <c r="A6874" s="116" t="s">
        <v>15511</v>
      </c>
      <c r="B6874" s="116" t="s">
        <v>2519</v>
      </c>
      <c r="C6874" s="187" t="s">
        <v>2064</v>
      </c>
      <c r="D6874" s="116" t="s">
        <v>2486</v>
      </c>
    </row>
    <row r="6875" spans="1:4" s="186" customFormat="1" ht="13.5" customHeight="1" x14ac:dyDescent="0.3">
      <c r="A6875" s="117" t="s">
        <v>15512</v>
      </c>
      <c r="B6875" s="117" t="s">
        <v>2016</v>
      </c>
      <c r="C6875" s="188" t="s">
        <v>2064</v>
      </c>
      <c r="D6875" s="117" t="s">
        <v>2458</v>
      </c>
    </row>
    <row r="6876" spans="1:4" s="186" customFormat="1" ht="13.5" customHeight="1" x14ac:dyDescent="0.3">
      <c r="A6876" s="116" t="s">
        <v>15513</v>
      </c>
      <c r="B6876" s="116" t="s">
        <v>8239</v>
      </c>
      <c r="C6876" s="187" t="s">
        <v>2064</v>
      </c>
      <c r="D6876" s="116" t="s">
        <v>2405</v>
      </c>
    </row>
    <row r="6877" spans="1:4" s="186" customFormat="1" ht="13.5" customHeight="1" x14ac:dyDescent="0.3">
      <c r="A6877" s="117" t="s">
        <v>15514</v>
      </c>
      <c r="B6877" s="117" t="s">
        <v>4944</v>
      </c>
      <c r="C6877" s="188" t="s">
        <v>2064</v>
      </c>
      <c r="D6877" s="117" t="s">
        <v>2351</v>
      </c>
    </row>
    <row r="6878" spans="1:4" s="186" customFormat="1" ht="13.5" customHeight="1" x14ac:dyDescent="0.3">
      <c r="A6878" s="117" t="s">
        <v>15515</v>
      </c>
      <c r="B6878" s="117" t="s">
        <v>3766</v>
      </c>
      <c r="C6878" s="188" t="s">
        <v>2064</v>
      </c>
      <c r="D6878" s="117" t="s">
        <v>2351</v>
      </c>
    </row>
    <row r="6879" spans="1:4" s="186" customFormat="1" ht="13.5" customHeight="1" x14ac:dyDescent="0.3">
      <c r="A6879" s="117" t="s">
        <v>15516</v>
      </c>
      <c r="B6879" s="117" t="s">
        <v>3764</v>
      </c>
      <c r="C6879" s="188" t="s">
        <v>2064</v>
      </c>
      <c r="D6879" s="117" t="s">
        <v>2351</v>
      </c>
    </row>
    <row r="6880" spans="1:4" s="186" customFormat="1" ht="13.5" customHeight="1" x14ac:dyDescent="0.3">
      <c r="A6880" s="117" t="s">
        <v>15517</v>
      </c>
      <c r="B6880" s="117" t="s">
        <v>5445</v>
      </c>
      <c r="C6880" s="188" t="s">
        <v>2064</v>
      </c>
      <c r="D6880" s="117" t="s">
        <v>2351</v>
      </c>
    </row>
    <row r="6881" spans="1:4" s="186" customFormat="1" ht="13.5" customHeight="1" x14ac:dyDescent="0.3">
      <c r="A6881" s="116" t="s">
        <v>15518</v>
      </c>
      <c r="B6881" s="116" t="s">
        <v>5450</v>
      </c>
      <c r="C6881" s="187" t="s">
        <v>2064</v>
      </c>
      <c r="D6881" s="116" t="s">
        <v>2351</v>
      </c>
    </row>
    <row r="6882" spans="1:4" s="186" customFormat="1" ht="13.5" customHeight="1" x14ac:dyDescent="0.3">
      <c r="A6882" s="117" t="s">
        <v>15519</v>
      </c>
      <c r="B6882" s="117" t="s">
        <v>5451</v>
      </c>
      <c r="C6882" s="188" t="s">
        <v>2064</v>
      </c>
      <c r="D6882" s="117" t="s">
        <v>2351</v>
      </c>
    </row>
    <row r="6883" spans="1:4" s="186" customFormat="1" ht="13.5" customHeight="1" x14ac:dyDescent="0.3">
      <c r="A6883" s="116" t="s">
        <v>15520</v>
      </c>
      <c r="B6883" s="116" t="s">
        <v>5452</v>
      </c>
      <c r="C6883" s="187" t="s">
        <v>2064</v>
      </c>
      <c r="D6883" s="116" t="s">
        <v>2351</v>
      </c>
    </row>
    <row r="6884" spans="1:4" s="186" customFormat="1" ht="13.5" customHeight="1" x14ac:dyDescent="0.3">
      <c r="A6884" s="117" t="s">
        <v>15521</v>
      </c>
      <c r="B6884" s="117" t="s">
        <v>2018</v>
      </c>
      <c r="C6884" s="188" t="s">
        <v>2064</v>
      </c>
      <c r="D6884" s="117" t="s">
        <v>2458</v>
      </c>
    </row>
    <row r="6885" spans="1:4" s="186" customFormat="1" ht="13.5" customHeight="1" x14ac:dyDescent="0.3">
      <c r="A6885" s="116" t="s">
        <v>15522</v>
      </c>
      <c r="B6885" s="116" t="s">
        <v>4960</v>
      </c>
      <c r="C6885" s="187" t="s">
        <v>2064</v>
      </c>
      <c r="D6885" s="116" t="s">
        <v>2351</v>
      </c>
    </row>
    <row r="6886" spans="1:4" s="186" customFormat="1" ht="13.5" customHeight="1" x14ac:dyDescent="0.3">
      <c r="A6886" s="116" t="s">
        <v>15523</v>
      </c>
      <c r="B6886" s="116" t="s">
        <v>5448</v>
      </c>
      <c r="C6886" s="187" t="s">
        <v>2064</v>
      </c>
      <c r="D6886" s="116" t="s">
        <v>2351</v>
      </c>
    </row>
    <row r="6887" spans="1:4" s="186" customFormat="1" ht="13.5" customHeight="1" x14ac:dyDescent="0.3">
      <c r="A6887" s="117" t="s">
        <v>15524</v>
      </c>
      <c r="B6887" s="117" t="s">
        <v>5442</v>
      </c>
      <c r="C6887" s="188" t="s">
        <v>2064</v>
      </c>
      <c r="D6887" s="117" t="s">
        <v>2351</v>
      </c>
    </row>
    <row r="6888" spans="1:4" s="186" customFormat="1" ht="13.5" customHeight="1" x14ac:dyDescent="0.3">
      <c r="A6888" s="116" t="s">
        <v>15525</v>
      </c>
      <c r="B6888" s="116" t="s">
        <v>2020</v>
      </c>
      <c r="C6888" s="187" t="s">
        <v>2064</v>
      </c>
      <c r="D6888" s="116" t="s">
        <v>2458</v>
      </c>
    </row>
    <row r="6889" spans="1:4" s="186" customFormat="1" ht="13.5" customHeight="1" x14ac:dyDescent="0.3">
      <c r="A6889" s="117" t="s">
        <v>15526</v>
      </c>
      <c r="B6889" s="117" t="s">
        <v>3762</v>
      </c>
      <c r="C6889" s="188" t="s">
        <v>2064</v>
      </c>
      <c r="D6889" s="117" t="s">
        <v>2458</v>
      </c>
    </row>
    <row r="6890" spans="1:4" s="186" customFormat="1" ht="13.5" customHeight="1" x14ac:dyDescent="0.3">
      <c r="A6890" s="116" t="s">
        <v>15527</v>
      </c>
      <c r="B6890" s="116" t="s">
        <v>3763</v>
      </c>
      <c r="C6890" s="187" t="s">
        <v>2064</v>
      </c>
      <c r="D6890" s="116" t="s">
        <v>2458</v>
      </c>
    </row>
    <row r="6891" spans="1:4" s="186" customFormat="1" ht="13.5" customHeight="1" x14ac:dyDescent="0.3">
      <c r="A6891" s="117" t="s">
        <v>15528</v>
      </c>
      <c r="B6891" s="117" t="s">
        <v>5453</v>
      </c>
      <c r="C6891" s="188" t="s">
        <v>2064</v>
      </c>
      <c r="D6891" s="117" t="s">
        <v>2351</v>
      </c>
    </row>
    <row r="6892" spans="1:4" s="186" customFormat="1" ht="13.5" customHeight="1" x14ac:dyDescent="0.3">
      <c r="A6892" s="116" t="s">
        <v>15529</v>
      </c>
      <c r="B6892" s="116" t="s">
        <v>811</v>
      </c>
      <c r="C6892" s="187" t="s">
        <v>2064</v>
      </c>
      <c r="D6892" s="116" t="s">
        <v>2458</v>
      </c>
    </row>
    <row r="6893" spans="1:4" s="186" customFormat="1" ht="13.5" customHeight="1" x14ac:dyDescent="0.3">
      <c r="A6893" s="117" t="s">
        <v>15530</v>
      </c>
      <c r="B6893" s="117" t="s">
        <v>812</v>
      </c>
      <c r="C6893" s="188" t="s">
        <v>2064</v>
      </c>
      <c r="D6893" s="117" t="s">
        <v>2458</v>
      </c>
    </row>
    <row r="6894" spans="1:4" s="186" customFormat="1" ht="13.5" customHeight="1" x14ac:dyDescent="0.3">
      <c r="A6894" s="117" t="s">
        <v>15531</v>
      </c>
      <c r="B6894" s="117" t="s">
        <v>4956</v>
      </c>
      <c r="C6894" s="188" t="s">
        <v>2064</v>
      </c>
      <c r="D6894" s="117" t="s">
        <v>2351</v>
      </c>
    </row>
    <row r="6895" spans="1:4" s="186" customFormat="1" ht="13.5" customHeight="1" x14ac:dyDescent="0.3">
      <c r="A6895" s="116" t="s">
        <v>15532</v>
      </c>
      <c r="B6895" s="116" t="s">
        <v>813</v>
      </c>
      <c r="C6895" s="187" t="s">
        <v>2064</v>
      </c>
      <c r="D6895" s="116" t="s">
        <v>2458</v>
      </c>
    </row>
    <row r="6896" spans="1:4" s="186" customFormat="1" ht="13.5" customHeight="1" x14ac:dyDescent="0.3">
      <c r="A6896" s="117" t="s">
        <v>15533</v>
      </c>
      <c r="B6896" s="117" t="s">
        <v>3498</v>
      </c>
      <c r="C6896" s="188" t="s">
        <v>2064</v>
      </c>
      <c r="D6896" s="117" t="s">
        <v>2351</v>
      </c>
    </row>
    <row r="6897" spans="1:4" s="186" customFormat="1" ht="13.5" customHeight="1" x14ac:dyDescent="0.3">
      <c r="A6897" s="117" t="s">
        <v>15534</v>
      </c>
      <c r="B6897" s="117" t="s">
        <v>3493</v>
      </c>
      <c r="C6897" s="188" t="s">
        <v>2064</v>
      </c>
      <c r="D6897" s="117" t="s">
        <v>2390</v>
      </c>
    </row>
    <row r="6898" spans="1:4" s="186" customFormat="1" ht="13.5" customHeight="1" x14ac:dyDescent="0.3">
      <c r="A6898" s="116" t="s">
        <v>15535</v>
      </c>
      <c r="B6898" s="116" t="s">
        <v>3494</v>
      </c>
      <c r="C6898" s="187" t="s">
        <v>2064</v>
      </c>
      <c r="D6898" s="116" t="s">
        <v>2390</v>
      </c>
    </row>
    <row r="6899" spans="1:4" s="186" customFormat="1" ht="13.5" customHeight="1" x14ac:dyDescent="0.3">
      <c r="A6899" s="116" t="s">
        <v>15536</v>
      </c>
      <c r="B6899" s="116" t="s">
        <v>3497</v>
      </c>
      <c r="C6899" s="187" t="s">
        <v>2064</v>
      </c>
      <c r="D6899" s="116" t="s">
        <v>2390</v>
      </c>
    </row>
    <row r="6900" spans="1:4" s="186" customFormat="1" ht="13.5" customHeight="1" x14ac:dyDescent="0.3">
      <c r="A6900" s="116" t="s">
        <v>15537</v>
      </c>
      <c r="B6900" s="116" t="s">
        <v>3496</v>
      </c>
      <c r="C6900" s="187" t="s">
        <v>2064</v>
      </c>
      <c r="D6900" s="116" t="s">
        <v>2390</v>
      </c>
    </row>
    <row r="6901" spans="1:4" s="186" customFormat="1" ht="13.5" customHeight="1" x14ac:dyDescent="0.3">
      <c r="A6901" s="117" t="s">
        <v>15538</v>
      </c>
      <c r="B6901" s="117" t="s">
        <v>3495</v>
      </c>
      <c r="C6901" s="188" t="s">
        <v>2064</v>
      </c>
      <c r="D6901" s="117" t="s">
        <v>2390</v>
      </c>
    </row>
    <row r="6902" spans="1:4" s="186" customFormat="1" ht="13.5" customHeight="1" x14ac:dyDescent="0.3">
      <c r="A6902" s="116" t="s">
        <v>15539</v>
      </c>
      <c r="B6902" s="116" t="s">
        <v>7823</v>
      </c>
      <c r="C6902" s="187" t="s">
        <v>2064</v>
      </c>
      <c r="D6902" s="116" t="s">
        <v>2282</v>
      </c>
    </row>
    <row r="6903" spans="1:4" s="186" customFormat="1" ht="13.5" customHeight="1" x14ac:dyDescent="0.3">
      <c r="A6903" s="116" t="s">
        <v>15540</v>
      </c>
      <c r="B6903" s="116" t="s">
        <v>5054</v>
      </c>
      <c r="C6903" s="187" t="s">
        <v>2064</v>
      </c>
      <c r="D6903" s="116" t="s">
        <v>2351</v>
      </c>
    </row>
    <row r="6904" spans="1:4" s="186" customFormat="1" ht="13.5" customHeight="1" x14ac:dyDescent="0.3">
      <c r="A6904" s="117" t="s">
        <v>15541</v>
      </c>
      <c r="B6904" s="117" t="s">
        <v>5053</v>
      </c>
      <c r="C6904" s="188" t="s">
        <v>2064</v>
      </c>
      <c r="D6904" s="117" t="s">
        <v>2351</v>
      </c>
    </row>
    <row r="6905" spans="1:4" s="186" customFormat="1" ht="13.5" customHeight="1" x14ac:dyDescent="0.3">
      <c r="A6905" s="117" t="s">
        <v>15542</v>
      </c>
      <c r="B6905" s="117" t="s">
        <v>5455</v>
      </c>
      <c r="C6905" s="188" t="s">
        <v>2064</v>
      </c>
      <c r="D6905" s="117" t="s">
        <v>2351</v>
      </c>
    </row>
    <row r="6906" spans="1:4" s="186" customFormat="1" ht="13.5" customHeight="1" x14ac:dyDescent="0.3">
      <c r="A6906" s="116" t="s">
        <v>15543</v>
      </c>
      <c r="B6906" s="116" t="s">
        <v>5454</v>
      </c>
      <c r="C6906" s="187" t="s">
        <v>2064</v>
      </c>
      <c r="D6906" s="116" t="s">
        <v>2351</v>
      </c>
    </row>
    <row r="6907" spans="1:4" s="186" customFormat="1" ht="13.5" customHeight="1" x14ac:dyDescent="0.3">
      <c r="A6907" s="117" t="s">
        <v>15544</v>
      </c>
      <c r="B6907" s="117" t="s">
        <v>3767</v>
      </c>
      <c r="C6907" s="188" t="s">
        <v>2064</v>
      </c>
      <c r="D6907" s="117" t="s">
        <v>2351</v>
      </c>
    </row>
    <row r="6908" spans="1:4" s="186" customFormat="1" ht="13.5" customHeight="1" x14ac:dyDescent="0.3">
      <c r="A6908" s="117" t="s">
        <v>15545</v>
      </c>
      <c r="B6908" s="117" t="s">
        <v>5449</v>
      </c>
      <c r="C6908" s="188" t="s">
        <v>2064</v>
      </c>
      <c r="D6908" s="117" t="s">
        <v>2351</v>
      </c>
    </row>
    <row r="6909" spans="1:4" s="186" customFormat="1" ht="13.5" customHeight="1" x14ac:dyDescent="0.3">
      <c r="A6909" s="117" t="s">
        <v>15546</v>
      </c>
      <c r="B6909" s="117" t="s">
        <v>5447</v>
      </c>
      <c r="C6909" s="188" t="s">
        <v>2064</v>
      </c>
      <c r="D6909" s="117" t="s">
        <v>2351</v>
      </c>
    </row>
    <row r="6910" spans="1:4" s="186" customFormat="1" ht="13.5" customHeight="1" x14ac:dyDescent="0.3">
      <c r="A6910" s="116" t="s">
        <v>15547</v>
      </c>
      <c r="B6910" s="116" t="s">
        <v>5446</v>
      </c>
      <c r="C6910" s="187" t="s">
        <v>2064</v>
      </c>
      <c r="D6910" s="116" t="s">
        <v>2351</v>
      </c>
    </row>
    <row r="6911" spans="1:4" s="186" customFormat="1" ht="13.5" customHeight="1" x14ac:dyDescent="0.3">
      <c r="A6911" s="116" t="s">
        <v>15548</v>
      </c>
      <c r="B6911" s="116" t="s">
        <v>7124</v>
      </c>
      <c r="C6911" s="187" t="s">
        <v>2064</v>
      </c>
      <c r="D6911" s="116" t="s">
        <v>2351</v>
      </c>
    </row>
    <row r="6912" spans="1:4" s="186" customFormat="1" ht="13.5" customHeight="1" x14ac:dyDescent="0.3">
      <c r="A6912" s="116" t="s">
        <v>15549</v>
      </c>
      <c r="B6912" s="116" t="s">
        <v>7125</v>
      </c>
      <c r="C6912" s="187" t="s">
        <v>2064</v>
      </c>
      <c r="D6912" s="116" t="s">
        <v>2578</v>
      </c>
    </row>
    <row r="6913" spans="1:4" s="186" customFormat="1" ht="13.5" customHeight="1" x14ac:dyDescent="0.3">
      <c r="A6913" s="116" t="s">
        <v>15550</v>
      </c>
      <c r="B6913" s="116" t="s">
        <v>4957</v>
      </c>
      <c r="C6913" s="187" t="s">
        <v>2064</v>
      </c>
      <c r="D6913" s="116" t="s">
        <v>2351</v>
      </c>
    </row>
    <row r="6914" spans="1:4" s="186" customFormat="1" ht="13.5" customHeight="1" x14ac:dyDescent="0.3">
      <c r="A6914" s="116" t="s">
        <v>15551</v>
      </c>
      <c r="B6914" s="116" t="s">
        <v>2022</v>
      </c>
      <c r="C6914" s="187" t="s">
        <v>2064</v>
      </c>
      <c r="D6914" s="116" t="s">
        <v>2458</v>
      </c>
    </row>
    <row r="6915" spans="1:4" s="186" customFormat="1" ht="13.5" customHeight="1" x14ac:dyDescent="0.3">
      <c r="A6915" s="117" t="s">
        <v>15552</v>
      </c>
      <c r="B6915" s="117" t="s">
        <v>2521</v>
      </c>
      <c r="C6915" s="188" t="s">
        <v>2064</v>
      </c>
      <c r="D6915" s="117" t="s">
        <v>2486</v>
      </c>
    </row>
    <row r="6916" spans="1:4" s="186" customFormat="1" ht="13.5" customHeight="1" x14ac:dyDescent="0.3">
      <c r="A6916" s="116" t="s">
        <v>15553</v>
      </c>
      <c r="B6916" s="116" t="s">
        <v>4949</v>
      </c>
      <c r="C6916" s="187" t="s">
        <v>2064</v>
      </c>
      <c r="D6916" s="116" t="s">
        <v>2351</v>
      </c>
    </row>
    <row r="6917" spans="1:4" s="186" customFormat="1" ht="13.5" customHeight="1" x14ac:dyDescent="0.3">
      <c r="A6917" s="117" t="s">
        <v>15554</v>
      </c>
      <c r="B6917" s="117" t="s">
        <v>5443</v>
      </c>
      <c r="C6917" s="188" t="s">
        <v>2064</v>
      </c>
      <c r="D6917" s="117" t="s">
        <v>2458</v>
      </c>
    </row>
    <row r="6918" spans="1:4" s="186" customFormat="1" ht="13.5" customHeight="1" x14ac:dyDescent="0.3">
      <c r="A6918" s="117" t="s">
        <v>15555</v>
      </c>
      <c r="B6918" s="117" t="s">
        <v>814</v>
      </c>
      <c r="C6918" s="188" t="s">
        <v>2064</v>
      </c>
      <c r="D6918" s="117" t="s">
        <v>2458</v>
      </c>
    </row>
    <row r="6919" spans="1:4" s="186" customFormat="1" ht="13.5" customHeight="1" x14ac:dyDescent="0.3">
      <c r="A6919" s="116" t="s">
        <v>15556</v>
      </c>
      <c r="B6919" s="116" t="s">
        <v>815</v>
      </c>
      <c r="C6919" s="187" t="s">
        <v>2064</v>
      </c>
      <c r="D6919" s="116" t="s">
        <v>2458</v>
      </c>
    </row>
    <row r="6920" spans="1:4" s="186" customFormat="1" ht="13.5" customHeight="1" x14ac:dyDescent="0.3">
      <c r="A6920" s="117" t="s">
        <v>15557</v>
      </c>
      <c r="B6920" s="117" t="s">
        <v>816</v>
      </c>
      <c r="C6920" s="188" t="s">
        <v>2064</v>
      </c>
      <c r="D6920" s="117" t="s">
        <v>2458</v>
      </c>
    </row>
    <row r="6921" spans="1:4" s="186" customFormat="1" ht="13.5" customHeight="1" x14ac:dyDescent="0.3">
      <c r="A6921" s="116" t="s">
        <v>15558</v>
      </c>
      <c r="B6921" s="116" t="s">
        <v>4948</v>
      </c>
      <c r="C6921" s="187" t="s">
        <v>2064</v>
      </c>
      <c r="D6921" s="116" t="s">
        <v>2351</v>
      </c>
    </row>
    <row r="6922" spans="1:4" s="186" customFormat="1" ht="13.5" customHeight="1" x14ac:dyDescent="0.3">
      <c r="A6922" s="116" t="s">
        <v>15559</v>
      </c>
      <c r="B6922" s="116" t="s">
        <v>5857</v>
      </c>
      <c r="C6922" s="187" t="s">
        <v>2064</v>
      </c>
      <c r="D6922" s="116" t="s">
        <v>2425</v>
      </c>
    </row>
    <row r="6923" spans="1:4" s="186" customFormat="1" ht="13.5" customHeight="1" x14ac:dyDescent="0.3">
      <c r="A6923" s="117" t="s">
        <v>15560</v>
      </c>
      <c r="B6923" s="117" t="s">
        <v>5858</v>
      </c>
      <c r="C6923" s="188" t="s">
        <v>2064</v>
      </c>
      <c r="D6923" s="117" t="s">
        <v>2390</v>
      </c>
    </row>
    <row r="6924" spans="1:4" s="186" customFormat="1" ht="13.5" customHeight="1" x14ac:dyDescent="0.3">
      <c r="A6924" s="117" t="s">
        <v>15561</v>
      </c>
      <c r="B6924" s="117" t="s">
        <v>5055</v>
      </c>
      <c r="C6924" s="188" t="s">
        <v>2064</v>
      </c>
      <c r="D6924" s="117" t="s">
        <v>2351</v>
      </c>
    </row>
    <row r="6925" spans="1:4" s="186" customFormat="1" ht="13.5" customHeight="1" x14ac:dyDescent="0.3">
      <c r="A6925" s="116" t="s">
        <v>15562</v>
      </c>
      <c r="B6925" s="116" t="s">
        <v>5056</v>
      </c>
      <c r="C6925" s="187" t="s">
        <v>2064</v>
      </c>
      <c r="D6925" s="116" t="s">
        <v>2351</v>
      </c>
    </row>
    <row r="6926" spans="1:4" s="186" customFormat="1" ht="13.5" customHeight="1" x14ac:dyDescent="0.3">
      <c r="A6926" s="116" t="s">
        <v>15563</v>
      </c>
      <c r="B6926" s="116" t="s">
        <v>4953</v>
      </c>
      <c r="C6926" s="187" t="s">
        <v>2064</v>
      </c>
      <c r="D6926" s="116" t="s">
        <v>2351</v>
      </c>
    </row>
    <row r="6927" spans="1:4" s="186" customFormat="1" ht="13.5" customHeight="1" x14ac:dyDescent="0.3">
      <c r="A6927" s="116" t="s">
        <v>15564</v>
      </c>
      <c r="B6927" s="116" t="s">
        <v>4943</v>
      </c>
      <c r="C6927" s="187" t="s">
        <v>2064</v>
      </c>
      <c r="D6927" s="116" t="s">
        <v>2425</v>
      </c>
    </row>
    <row r="6928" spans="1:4" s="186" customFormat="1" ht="13.5" customHeight="1" x14ac:dyDescent="0.3">
      <c r="A6928" s="117" t="s">
        <v>15565</v>
      </c>
      <c r="B6928" s="117" t="s">
        <v>4952</v>
      </c>
      <c r="C6928" s="188" t="s">
        <v>2064</v>
      </c>
      <c r="D6928" s="117" t="s">
        <v>2351</v>
      </c>
    </row>
    <row r="6929" spans="1:4" s="186" customFormat="1" ht="13.5" customHeight="1" x14ac:dyDescent="0.3">
      <c r="A6929" s="117" t="s">
        <v>15566</v>
      </c>
      <c r="B6929" s="117" t="s">
        <v>3626</v>
      </c>
      <c r="C6929" s="188" t="s">
        <v>2064</v>
      </c>
      <c r="D6929" s="117" t="s">
        <v>2458</v>
      </c>
    </row>
    <row r="6930" spans="1:4" s="186" customFormat="1" ht="13.5" customHeight="1" x14ac:dyDescent="0.3">
      <c r="A6930" s="116" t="s">
        <v>15567</v>
      </c>
      <c r="B6930" s="116" t="s">
        <v>3625</v>
      </c>
      <c r="C6930" s="187" t="s">
        <v>2064</v>
      </c>
      <c r="D6930" s="116" t="s">
        <v>2351</v>
      </c>
    </row>
    <row r="6931" spans="1:4" s="186" customFormat="1" ht="13.5" customHeight="1" x14ac:dyDescent="0.3">
      <c r="A6931" s="117" t="s">
        <v>15568</v>
      </c>
      <c r="B6931" s="117" t="s">
        <v>7882</v>
      </c>
      <c r="C6931" s="188" t="s">
        <v>2064</v>
      </c>
      <c r="D6931" s="117" t="s">
        <v>2414</v>
      </c>
    </row>
    <row r="6932" spans="1:4" s="186" customFormat="1" ht="13.5" customHeight="1" x14ac:dyDescent="0.3">
      <c r="A6932" s="116" t="s">
        <v>15569</v>
      </c>
      <c r="B6932" s="116" t="s">
        <v>7881</v>
      </c>
      <c r="C6932" s="187" t="s">
        <v>2064</v>
      </c>
      <c r="D6932" s="116" t="s">
        <v>2414</v>
      </c>
    </row>
    <row r="6933" spans="1:4" s="186" customFormat="1" ht="13.5" customHeight="1" x14ac:dyDescent="0.3">
      <c r="A6933" s="117" t="s">
        <v>15570</v>
      </c>
      <c r="B6933" s="117" t="s">
        <v>7880</v>
      </c>
      <c r="C6933" s="188" t="s">
        <v>2064</v>
      </c>
      <c r="D6933" s="117" t="s">
        <v>2414</v>
      </c>
    </row>
    <row r="6934" spans="1:4" s="186" customFormat="1" ht="13.5" customHeight="1" x14ac:dyDescent="0.3">
      <c r="A6934" s="117" t="s">
        <v>15571</v>
      </c>
      <c r="B6934" s="117" t="s">
        <v>7884</v>
      </c>
      <c r="C6934" s="188" t="s">
        <v>2064</v>
      </c>
      <c r="D6934" s="117" t="s">
        <v>2414</v>
      </c>
    </row>
    <row r="6935" spans="1:4" s="186" customFormat="1" ht="13.5" customHeight="1" x14ac:dyDescent="0.3">
      <c r="A6935" s="117" t="s">
        <v>15572</v>
      </c>
      <c r="B6935" s="117" t="s">
        <v>7878</v>
      </c>
      <c r="C6935" s="188" t="s">
        <v>2064</v>
      </c>
      <c r="D6935" s="117" t="s">
        <v>2414</v>
      </c>
    </row>
    <row r="6936" spans="1:4" s="186" customFormat="1" ht="13.5" customHeight="1" x14ac:dyDescent="0.3">
      <c r="A6936" s="116" t="s">
        <v>15573</v>
      </c>
      <c r="B6936" s="116" t="s">
        <v>7883</v>
      </c>
      <c r="C6936" s="187" t="s">
        <v>2064</v>
      </c>
      <c r="D6936" s="116" t="s">
        <v>2414</v>
      </c>
    </row>
    <row r="6937" spans="1:4" s="186" customFormat="1" ht="13.5" customHeight="1" x14ac:dyDescent="0.3">
      <c r="A6937" s="116" t="s">
        <v>15574</v>
      </c>
      <c r="B6937" s="116" t="s">
        <v>7877</v>
      </c>
      <c r="C6937" s="187" t="s">
        <v>2064</v>
      </c>
      <c r="D6937" s="116" t="s">
        <v>2414</v>
      </c>
    </row>
    <row r="6938" spans="1:4" s="186" customFormat="1" ht="13.5" customHeight="1" x14ac:dyDescent="0.3">
      <c r="A6938" s="116" t="s">
        <v>15575</v>
      </c>
      <c r="B6938" s="116" t="s">
        <v>7879</v>
      </c>
      <c r="C6938" s="187" t="s">
        <v>2064</v>
      </c>
      <c r="D6938" s="116" t="s">
        <v>2414</v>
      </c>
    </row>
    <row r="6939" spans="1:4" s="186" customFormat="1" ht="13.5" customHeight="1" x14ac:dyDescent="0.3">
      <c r="A6939" s="116" t="s">
        <v>15576</v>
      </c>
      <c r="B6939" s="116" t="s">
        <v>3624</v>
      </c>
      <c r="C6939" s="187" t="s">
        <v>2064</v>
      </c>
      <c r="D6939" s="116" t="s">
        <v>2458</v>
      </c>
    </row>
    <row r="6940" spans="1:4" s="186" customFormat="1" ht="13.5" customHeight="1" x14ac:dyDescent="0.3">
      <c r="A6940" s="117" t="s">
        <v>15577</v>
      </c>
      <c r="B6940" s="117" t="s">
        <v>817</v>
      </c>
      <c r="C6940" s="188" t="s">
        <v>2064</v>
      </c>
      <c r="D6940" s="117" t="s">
        <v>2458</v>
      </c>
    </row>
    <row r="6941" spans="1:4" s="186" customFormat="1" ht="13.5" customHeight="1" x14ac:dyDescent="0.3">
      <c r="A6941" s="116" t="s">
        <v>15578</v>
      </c>
      <c r="B6941" s="116" t="s">
        <v>5327</v>
      </c>
      <c r="C6941" s="187" t="s">
        <v>2064</v>
      </c>
      <c r="D6941" s="116" t="s">
        <v>2351</v>
      </c>
    </row>
    <row r="6942" spans="1:4" s="186" customFormat="1" ht="13.5" customHeight="1" x14ac:dyDescent="0.3">
      <c r="A6942" s="117" t="s">
        <v>15579</v>
      </c>
      <c r="B6942" s="117" t="s">
        <v>5108</v>
      </c>
      <c r="C6942" s="188" t="s">
        <v>2064</v>
      </c>
      <c r="D6942" s="117" t="s">
        <v>2405</v>
      </c>
    </row>
    <row r="6943" spans="1:4" s="186" customFormat="1" ht="13.5" customHeight="1" x14ac:dyDescent="0.3">
      <c r="A6943" s="117" t="s">
        <v>15580</v>
      </c>
      <c r="B6943" s="117" t="s">
        <v>818</v>
      </c>
      <c r="C6943" s="188" t="s">
        <v>2064</v>
      </c>
      <c r="D6943" s="117" t="s">
        <v>2458</v>
      </c>
    </row>
    <row r="6944" spans="1:4" s="186" customFormat="1" ht="13.5" customHeight="1" x14ac:dyDescent="0.3">
      <c r="A6944" s="116" t="s">
        <v>15581</v>
      </c>
      <c r="B6944" s="116" t="s">
        <v>5126</v>
      </c>
      <c r="C6944" s="187" t="s">
        <v>2064</v>
      </c>
      <c r="D6944" s="116" t="s">
        <v>2405</v>
      </c>
    </row>
    <row r="6945" spans="1:4" s="186" customFormat="1" ht="13.5" customHeight="1" x14ac:dyDescent="0.3">
      <c r="A6945" s="116" t="s">
        <v>15582</v>
      </c>
      <c r="B6945" s="116" t="s">
        <v>5233</v>
      </c>
      <c r="C6945" s="187" t="s">
        <v>2064</v>
      </c>
      <c r="D6945" s="116" t="s">
        <v>2405</v>
      </c>
    </row>
    <row r="6946" spans="1:4" s="186" customFormat="1" ht="13.5" customHeight="1" x14ac:dyDescent="0.3">
      <c r="A6946" s="116" t="s">
        <v>15583</v>
      </c>
      <c r="B6946" s="116" t="s">
        <v>5220</v>
      </c>
      <c r="C6946" s="187" t="s">
        <v>2064</v>
      </c>
      <c r="D6946" s="116" t="s">
        <v>2405</v>
      </c>
    </row>
    <row r="6947" spans="1:4" s="186" customFormat="1" ht="13.5" customHeight="1" x14ac:dyDescent="0.3">
      <c r="A6947" s="117" t="s">
        <v>15584</v>
      </c>
      <c r="B6947" s="117" t="s">
        <v>5219</v>
      </c>
      <c r="C6947" s="188" t="s">
        <v>2064</v>
      </c>
      <c r="D6947" s="117" t="s">
        <v>2405</v>
      </c>
    </row>
    <row r="6948" spans="1:4" s="186" customFormat="1" ht="13.5" customHeight="1" x14ac:dyDescent="0.3">
      <c r="A6948" s="117" t="s">
        <v>15585</v>
      </c>
      <c r="B6948" s="117" t="s">
        <v>5105</v>
      </c>
      <c r="C6948" s="188" t="s">
        <v>2064</v>
      </c>
      <c r="D6948" s="117" t="s">
        <v>2405</v>
      </c>
    </row>
    <row r="6949" spans="1:4" s="186" customFormat="1" ht="13.5" customHeight="1" x14ac:dyDescent="0.3">
      <c r="A6949" s="116" t="s">
        <v>15586</v>
      </c>
      <c r="B6949" s="116" t="s">
        <v>819</v>
      </c>
      <c r="C6949" s="187" t="s">
        <v>2064</v>
      </c>
      <c r="D6949" s="116" t="s">
        <v>2458</v>
      </c>
    </row>
    <row r="6950" spans="1:4" s="186" customFormat="1" ht="13.5" customHeight="1" x14ac:dyDescent="0.3">
      <c r="A6950" s="117" t="s">
        <v>15587</v>
      </c>
      <c r="B6950" s="117" t="s">
        <v>5321</v>
      </c>
      <c r="C6950" s="188" t="s">
        <v>2064</v>
      </c>
      <c r="D6950" s="117" t="s">
        <v>2458</v>
      </c>
    </row>
    <row r="6951" spans="1:4" s="186" customFormat="1" ht="13.5" customHeight="1" x14ac:dyDescent="0.3">
      <c r="A6951" s="116" t="s">
        <v>15588</v>
      </c>
      <c r="B6951" s="116" t="s">
        <v>820</v>
      </c>
      <c r="C6951" s="187" t="s">
        <v>2064</v>
      </c>
      <c r="D6951" s="116" t="s">
        <v>2405</v>
      </c>
    </row>
    <row r="6952" spans="1:4" s="186" customFormat="1" ht="13.5" customHeight="1" x14ac:dyDescent="0.3">
      <c r="A6952" s="117" t="s">
        <v>15589</v>
      </c>
      <c r="B6952" s="117" t="s">
        <v>821</v>
      </c>
      <c r="C6952" s="188" t="s">
        <v>2064</v>
      </c>
      <c r="D6952" s="117" t="s">
        <v>2405</v>
      </c>
    </row>
    <row r="6953" spans="1:4" s="186" customFormat="1" ht="13.5" customHeight="1" x14ac:dyDescent="0.3">
      <c r="A6953" s="116" t="s">
        <v>15590</v>
      </c>
      <c r="B6953" s="116" t="s">
        <v>5368</v>
      </c>
      <c r="C6953" s="187" t="s">
        <v>2064</v>
      </c>
      <c r="D6953" s="116" t="s">
        <v>2351</v>
      </c>
    </row>
    <row r="6954" spans="1:4" s="186" customFormat="1" ht="13.5" customHeight="1" x14ac:dyDescent="0.3">
      <c r="A6954" s="117" t="s">
        <v>15591</v>
      </c>
      <c r="B6954" s="117" t="s">
        <v>2024</v>
      </c>
      <c r="C6954" s="188" t="s">
        <v>2064</v>
      </c>
      <c r="D6954" s="117" t="s">
        <v>2405</v>
      </c>
    </row>
    <row r="6955" spans="1:4" s="186" customFormat="1" ht="13.5" customHeight="1" x14ac:dyDescent="0.3">
      <c r="A6955" s="117" t="s">
        <v>15592</v>
      </c>
      <c r="B6955" s="117" t="s">
        <v>5323</v>
      </c>
      <c r="C6955" s="188" t="s">
        <v>2064</v>
      </c>
      <c r="D6955" s="117" t="s">
        <v>2405</v>
      </c>
    </row>
    <row r="6956" spans="1:4" s="186" customFormat="1" ht="13.5" customHeight="1" x14ac:dyDescent="0.3">
      <c r="A6956" s="116" t="s">
        <v>15593</v>
      </c>
      <c r="B6956" s="116" t="s">
        <v>5322</v>
      </c>
      <c r="C6956" s="187" t="s">
        <v>2064</v>
      </c>
      <c r="D6956" s="116" t="s">
        <v>2405</v>
      </c>
    </row>
    <row r="6957" spans="1:4" s="186" customFormat="1" ht="13.5" customHeight="1" x14ac:dyDescent="0.3">
      <c r="A6957" s="116" t="s">
        <v>15594</v>
      </c>
      <c r="B6957" s="116" t="s">
        <v>5324</v>
      </c>
      <c r="C6957" s="187" t="s">
        <v>2064</v>
      </c>
      <c r="D6957" s="116" t="s">
        <v>2405</v>
      </c>
    </row>
    <row r="6958" spans="1:4" s="186" customFormat="1" ht="13.5" customHeight="1" x14ac:dyDescent="0.3">
      <c r="A6958" s="116" t="s">
        <v>15595</v>
      </c>
      <c r="B6958" s="116" t="s">
        <v>2026</v>
      </c>
      <c r="C6958" s="187" t="s">
        <v>2064</v>
      </c>
      <c r="D6958" s="116" t="s">
        <v>2405</v>
      </c>
    </row>
    <row r="6959" spans="1:4" s="186" customFormat="1" ht="13.5" customHeight="1" x14ac:dyDescent="0.3">
      <c r="A6959" s="117" t="s">
        <v>15596</v>
      </c>
      <c r="B6959" s="117" t="s">
        <v>5326</v>
      </c>
      <c r="C6959" s="188" t="s">
        <v>2064</v>
      </c>
      <c r="D6959" s="117" t="s">
        <v>2405</v>
      </c>
    </row>
    <row r="6960" spans="1:4" s="186" customFormat="1" ht="13.5" customHeight="1" x14ac:dyDescent="0.3">
      <c r="A6960" s="116" t="s">
        <v>15597</v>
      </c>
      <c r="B6960" s="116" t="s">
        <v>5325</v>
      </c>
      <c r="C6960" s="187" t="s">
        <v>2064</v>
      </c>
      <c r="D6960" s="116" t="s">
        <v>2405</v>
      </c>
    </row>
    <row r="6961" spans="1:4" s="186" customFormat="1" ht="13.5" customHeight="1" x14ac:dyDescent="0.3">
      <c r="A6961" s="117" t="s">
        <v>15598</v>
      </c>
      <c r="B6961" s="117" t="s">
        <v>5337</v>
      </c>
      <c r="C6961" s="188" t="s">
        <v>2064</v>
      </c>
      <c r="D6961" s="117" t="s">
        <v>2405</v>
      </c>
    </row>
    <row r="6962" spans="1:4" s="186" customFormat="1" ht="13.5" customHeight="1" x14ac:dyDescent="0.3">
      <c r="A6962" s="117" t="s">
        <v>15599</v>
      </c>
      <c r="B6962" s="117" t="s">
        <v>822</v>
      </c>
      <c r="C6962" s="188" t="s">
        <v>2064</v>
      </c>
      <c r="D6962" s="117" t="s">
        <v>2405</v>
      </c>
    </row>
    <row r="6963" spans="1:4" s="186" customFormat="1" ht="13.5" customHeight="1" x14ac:dyDescent="0.3">
      <c r="A6963" s="117" t="s">
        <v>15600</v>
      </c>
      <c r="B6963" s="117" t="s">
        <v>3661</v>
      </c>
      <c r="C6963" s="188" t="s">
        <v>277</v>
      </c>
      <c r="D6963" s="117" t="s">
        <v>2389</v>
      </c>
    </row>
    <row r="6964" spans="1:4" s="186" customFormat="1" ht="13.5" customHeight="1" x14ac:dyDescent="0.3">
      <c r="A6964" s="116" t="s">
        <v>15601</v>
      </c>
      <c r="B6964" s="116" t="s">
        <v>3658</v>
      </c>
      <c r="C6964" s="187" t="s">
        <v>277</v>
      </c>
      <c r="D6964" s="116" t="s">
        <v>2389</v>
      </c>
    </row>
    <row r="6965" spans="1:4" s="186" customFormat="1" ht="13.5" customHeight="1" x14ac:dyDescent="0.3">
      <c r="A6965" s="116" t="s">
        <v>15602</v>
      </c>
      <c r="B6965" s="116" t="s">
        <v>2587</v>
      </c>
      <c r="C6965" s="187" t="s">
        <v>277</v>
      </c>
      <c r="D6965" s="116" t="s">
        <v>2389</v>
      </c>
    </row>
    <row r="6966" spans="1:4" s="186" customFormat="1" ht="13.5" customHeight="1" x14ac:dyDescent="0.3">
      <c r="A6966" s="116" t="s">
        <v>15603</v>
      </c>
      <c r="B6966" s="116" t="s">
        <v>3660</v>
      </c>
      <c r="C6966" s="187" t="s">
        <v>277</v>
      </c>
      <c r="D6966" s="116" t="s">
        <v>2389</v>
      </c>
    </row>
    <row r="6967" spans="1:4" s="186" customFormat="1" ht="13.5" customHeight="1" x14ac:dyDescent="0.3">
      <c r="A6967" s="117" t="s">
        <v>15604</v>
      </c>
      <c r="B6967" s="117" t="s">
        <v>3659</v>
      </c>
      <c r="C6967" s="188" t="s">
        <v>277</v>
      </c>
      <c r="D6967" s="117" t="s">
        <v>2389</v>
      </c>
    </row>
    <row r="6968" spans="1:4" s="186" customFormat="1" ht="13.5" customHeight="1" x14ac:dyDescent="0.3">
      <c r="A6968" s="117" t="s">
        <v>15605</v>
      </c>
      <c r="B6968" s="117" t="s">
        <v>2588</v>
      </c>
      <c r="C6968" s="188" t="s">
        <v>277</v>
      </c>
      <c r="D6968" s="117" t="s">
        <v>2389</v>
      </c>
    </row>
    <row r="6969" spans="1:4" s="186" customFormat="1" ht="13.5" customHeight="1" x14ac:dyDescent="0.3">
      <c r="A6969" s="116" t="s">
        <v>15606</v>
      </c>
      <c r="B6969" s="116" t="s">
        <v>3655</v>
      </c>
      <c r="C6969" s="187" t="s">
        <v>277</v>
      </c>
      <c r="D6969" s="116" t="s">
        <v>2389</v>
      </c>
    </row>
    <row r="6970" spans="1:4" s="186" customFormat="1" ht="13.5" customHeight="1" x14ac:dyDescent="0.3">
      <c r="A6970" s="116" t="s">
        <v>15607</v>
      </c>
      <c r="B6970" s="116" t="s">
        <v>3657</v>
      </c>
      <c r="C6970" s="187" t="s">
        <v>277</v>
      </c>
      <c r="D6970" s="116" t="s">
        <v>2389</v>
      </c>
    </row>
    <row r="6971" spans="1:4" s="186" customFormat="1" ht="13.5" customHeight="1" x14ac:dyDescent="0.3">
      <c r="A6971" s="117" t="s">
        <v>15608</v>
      </c>
      <c r="B6971" s="117" t="s">
        <v>3656</v>
      </c>
      <c r="C6971" s="188" t="s">
        <v>277</v>
      </c>
      <c r="D6971" s="117" t="s">
        <v>2389</v>
      </c>
    </row>
    <row r="6972" spans="1:4" s="186" customFormat="1" ht="13.5" customHeight="1" x14ac:dyDescent="0.3">
      <c r="A6972" s="116" t="s">
        <v>15609</v>
      </c>
      <c r="B6972" s="116" t="s">
        <v>3662</v>
      </c>
      <c r="C6972" s="187" t="s">
        <v>277</v>
      </c>
      <c r="D6972" s="116" t="s">
        <v>2389</v>
      </c>
    </row>
    <row r="6973" spans="1:4" s="186" customFormat="1" ht="13.5" customHeight="1" x14ac:dyDescent="0.3">
      <c r="A6973" s="117" t="s">
        <v>15610</v>
      </c>
      <c r="B6973" s="117" t="s">
        <v>8096</v>
      </c>
      <c r="C6973" s="188" t="s">
        <v>2064</v>
      </c>
      <c r="D6973" s="117" t="s">
        <v>2405</v>
      </c>
    </row>
    <row r="6974" spans="1:4" s="186" customFormat="1" ht="13.5" customHeight="1" x14ac:dyDescent="0.3">
      <c r="A6974" s="117" t="s">
        <v>15611</v>
      </c>
      <c r="B6974" s="117" t="s">
        <v>3675</v>
      </c>
      <c r="C6974" s="188" t="s">
        <v>277</v>
      </c>
      <c r="D6974" s="117" t="s">
        <v>2297</v>
      </c>
    </row>
    <row r="6975" spans="1:4" s="186" customFormat="1" ht="13.5" customHeight="1" x14ac:dyDescent="0.3">
      <c r="A6975" s="116" t="s">
        <v>15612</v>
      </c>
      <c r="B6975" s="116" t="s">
        <v>823</v>
      </c>
      <c r="C6975" s="187" t="s">
        <v>2064</v>
      </c>
      <c r="D6975" s="116" t="s">
        <v>2578</v>
      </c>
    </row>
    <row r="6976" spans="1:4" s="186" customFormat="1" ht="13.5" customHeight="1" x14ac:dyDescent="0.3">
      <c r="A6976" s="116" t="s">
        <v>15613</v>
      </c>
      <c r="B6976" s="116" t="s">
        <v>8649</v>
      </c>
      <c r="C6976" s="187" t="s">
        <v>2064</v>
      </c>
      <c r="D6976" s="116" t="s">
        <v>2578</v>
      </c>
    </row>
    <row r="6977" spans="1:4" s="186" customFormat="1" ht="13.5" customHeight="1" x14ac:dyDescent="0.3">
      <c r="A6977" s="116" t="s">
        <v>15614</v>
      </c>
      <c r="B6977" s="116" t="s">
        <v>8650</v>
      </c>
      <c r="C6977" s="187" t="s">
        <v>2064</v>
      </c>
      <c r="D6977" s="116" t="s">
        <v>2578</v>
      </c>
    </row>
    <row r="6978" spans="1:4" s="186" customFormat="1" ht="13.5" customHeight="1" x14ac:dyDescent="0.3">
      <c r="A6978" s="116" t="s">
        <v>15615</v>
      </c>
      <c r="B6978" s="116" t="s">
        <v>8648</v>
      </c>
      <c r="C6978" s="187" t="s">
        <v>2064</v>
      </c>
      <c r="D6978" s="116" t="s">
        <v>2578</v>
      </c>
    </row>
    <row r="6979" spans="1:4" s="186" customFormat="1" ht="13.5" customHeight="1" x14ac:dyDescent="0.3">
      <c r="A6979" s="116" t="s">
        <v>15616</v>
      </c>
      <c r="B6979" s="116" t="s">
        <v>4133</v>
      </c>
      <c r="C6979" s="187" t="s">
        <v>2064</v>
      </c>
      <c r="D6979" s="116" t="s">
        <v>2351</v>
      </c>
    </row>
    <row r="6980" spans="1:4" s="186" customFormat="1" ht="13.5" customHeight="1" x14ac:dyDescent="0.3">
      <c r="A6980" s="117" t="s">
        <v>15617</v>
      </c>
      <c r="B6980" s="117" t="s">
        <v>5721</v>
      </c>
      <c r="C6980" s="188" t="s">
        <v>2064</v>
      </c>
      <c r="D6980" s="117" t="s">
        <v>2351</v>
      </c>
    </row>
    <row r="6981" spans="1:4" s="186" customFormat="1" ht="13.5" customHeight="1" x14ac:dyDescent="0.3">
      <c r="A6981" s="116" t="s">
        <v>15618</v>
      </c>
      <c r="B6981" s="116" t="s">
        <v>5720</v>
      </c>
      <c r="C6981" s="187" t="s">
        <v>2064</v>
      </c>
      <c r="D6981" s="116" t="s">
        <v>2351</v>
      </c>
    </row>
    <row r="6982" spans="1:4" s="186" customFormat="1" ht="13.5" customHeight="1" x14ac:dyDescent="0.3">
      <c r="A6982" s="117" t="s">
        <v>15619</v>
      </c>
      <c r="B6982" s="117" t="s">
        <v>4614</v>
      </c>
      <c r="C6982" s="188" t="s">
        <v>2064</v>
      </c>
      <c r="D6982" s="117" t="s">
        <v>2351</v>
      </c>
    </row>
    <row r="6983" spans="1:4" s="186" customFormat="1" ht="13.5" customHeight="1" x14ac:dyDescent="0.3">
      <c r="A6983" s="117" t="s">
        <v>15620</v>
      </c>
      <c r="B6983" s="117" t="s">
        <v>5723</v>
      </c>
      <c r="C6983" s="188" t="s">
        <v>2064</v>
      </c>
      <c r="D6983" s="117" t="s">
        <v>2351</v>
      </c>
    </row>
    <row r="6984" spans="1:4" s="186" customFormat="1" ht="13.5" customHeight="1" x14ac:dyDescent="0.3">
      <c r="A6984" s="116" t="s">
        <v>15621</v>
      </c>
      <c r="B6984" s="116" t="s">
        <v>5831</v>
      </c>
      <c r="C6984" s="187" t="s">
        <v>2064</v>
      </c>
      <c r="D6984" s="116" t="s">
        <v>2351</v>
      </c>
    </row>
    <row r="6985" spans="1:4" s="186" customFormat="1" ht="13.5" customHeight="1" x14ac:dyDescent="0.3">
      <c r="A6985" s="116" t="s">
        <v>15622</v>
      </c>
      <c r="B6985" s="116" t="s">
        <v>5825</v>
      </c>
      <c r="C6985" s="187" t="s">
        <v>2064</v>
      </c>
      <c r="D6985" s="116" t="s">
        <v>2351</v>
      </c>
    </row>
    <row r="6986" spans="1:4" s="186" customFormat="1" ht="13.5" customHeight="1" x14ac:dyDescent="0.3">
      <c r="A6986" s="117" t="s">
        <v>15623</v>
      </c>
      <c r="B6986" s="117" t="s">
        <v>5824</v>
      </c>
      <c r="C6986" s="188" t="s">
        <v>2064</v>
      </c>
      <c r="D6986" s="117" t="s">
        <v>2351</v>
      </c>
    </row>
    <row r="6987" spans="1:4" s="186" customFormat="1" ht="13.5" customHeight="1" x14ac:dyDescent="0.3">
      <c r="A6987" s="117" t="s">
        <v>15624</v>
      </c>
      <c r="B6987" s="117" t="s">
        <v>5826</v>
      </c>
      <c r="C6987" s="188" t="s">
        <v>2064</v>
      </c>
      <c r="D6987" s="117" t="s">
        <v>2351</v>
      </c>
    </row>
    <row r="6988" spans="1:4" s="186" customFormat="1" ht="13.5" customHeight="1" x14ac:dyDescent="0.3">
      <c r="A6988" s="116" t="s">
        <v>15625</v>
      </c>
      <c r="B6988" s="116" t="s">
        <v>5827</v>
      </c>
      <c r="C6988" s="187" t="s">
        <v>2064</v>
      </c>
      <c r="D6988" s="116" t="s">
        <v>2351</v>
      </c>
    </row>
    <row r="6989" spans="1:4" s="186" customFormat="1" ht="13.5" customHeight="1" x14ac:dyDescent="0.3">
      <c r="A6989" s="117" t="s">
        <v>15626</v>
      </c>
      <c r="B6989" s="117" t="s">
        <v>5830</v>
      </c>
      <c r="C6989" s="188" t="s">
        <v>2064</v>
      </c>
      <c r="D6989" s="117" t="s">
        <v>2351</v>
      </c>
    </row>
    <row r="6990" spans="1:4" s="186" customFormat="1" ht="13.5" customHeight="1" x14ac:dyDescent="0.3">
      <c r="A6990" s="116" t="s">
        <v>15627</v>
      </c>
      <c r="B6990" s="116" t="s">
        <v>5722</v>
      </c>
      <c r="C6990" s="187" t="s">
        <v>2064</v>
      </c>
      <c r="D6990" s="116" t="s">
        <v>2351</v>
      </c>
    </row>
    <row r="6991" spans="1:4" s="186" customFormat="1" ht="13.5" customHeight="1" x14ac:dyDescent="0.3">
      <c r="A6991" s="117" t="s">
        <v>15628</v>
      </c>
      <c r="B6991" s="117" t="s">
        <v>5828</v>
      </c>
      <c r="C6991" s="188" t="s">
        <v>2064</v>
      </c>
      <c r="D6991" s="117" t="s">
        <v>2351</v>
      </c>
    </row>
    <row r="6992" spans="1:4" s="186" customFormat="1" ht="13.5" customHeight="1" x14ac:dyDescent="0.3">
      <c r="A6992" s="116" t="s">
        <v>15629</v>
      </c>
      <c r="B6992" s="116" t="s">
        <v>5829</v>
      </c>
      <c r="C6992" s="187" t="s">
        <v>2064</v>
      </c>
      <c r="D6992" s="116" t="s">
        <v>2351</v>
      </c>
    </row>
    <row r="6993" spans="1:4" s="186" customFormat="1" ht="13.5" customHeight="1" x14ac:dyDescent="0.3">
      <c r="A6993" s="116" t="s">
        <v>15630</v>
      </c>
      <c r="B6993" s="116" t="s">
        <v>8782</v>
      </c>
      <c r="C6993" s="187" t="s">
        <v>2064</v>
      </c>
      <c r="D6993" s="116" t="s">
        <v>2282</v>
      </c>
    </row>
    <row r="6994" spans="1:4" s="186" customFormat="1" ht="13.5" customHeight="1" x14ac:dyDescent="0.3">
      <c r="A6994" s="116" t="s">
        <v>15631</v>
      </c>
      <c r="B6994" s="116" t="s">
        <v>8784</v>
      </c>
      <c r="C6994" s="187" t="s">
        <v>2064</v>
      </c>
      <c r="D6994" s="116" t="s">
        <v>2578</v>
      </c>
    </row>
    <row r="6995" spans="1:4" s="186" customFormat="1" ht="13.5" customHeight="1" x14ac:dyDescent="0.3">
      <c r="A6995" s="116" t="s">
        <v>15632</v>
      </c>
      <c r="B6995" s="116" t="s">
        <v>8783</v>
      </c>
      <c r="C6995" s="187" t="s">
        <v>2064</v>
      </c>
      <c r="D6995" s="116" t="s">
        <v>2578</v>
      </c>
    </row>
    <row r="6996" spans="1:4" s="186" customFormat="1" ht="13.5" customHeight="1" x14ac:dyDescent="0.3">
      <c r="A6996" s="116" t="s">
        <v>15633</v>
      </c>
      <c r="B6996" s="116" t="s">
        <v>7230</v>
      </c>
      <c r="C6996" s="187" t="s">
        <v>2064</v>
      </c>
      <c r="D6996" s="116" t="s">
        <v>2351</v>
      </c>
    </row>
    <row r="6997" spans="1:4" s="186" customFormat="1" ht="13.5" customHeight="1" x14ac:dyDescent="0.3">
      <c r="A6997" s="116" t="s">
        <v>15634</v>
      </c>
      <c r="B6997" s="116" t="s">
        <v>7562</v>
      </c>
      <c r="C6997" s="187" t="s">
        <v>2064</v>
      </c>
      <c r="D6997" s="116" t="s">
        <v>2578</v>
      </c>
    </row>
    <row r="6998" spans="1:4" s="186" customFormat="1" ht="13.5" customHeight="1" x14ac:dyDescent="0.3">
      <c r="A6998" s="117" t="s">
        <v>15635</v>
      </c>
      <c r="B6998" s="117" t="s">
        <v>3480</v>
      </c>
      <c r="C6998" s="188" t="s">
        <v>2064</v>
      </c>
      <c r="D6998" s="117" t="s">
        <v>2351</v>
      </c>
    </row>
    <row r="6999" spans="1:4" s="186" customFormat="1" ht="13.5" customHeight="1" x14ac:dyDescent="0.3">
      <c r="A6999" s="116" t="s">
        <v>15636</v>
      </c>
      <c r="B6999" s="116" t="s">
        <v>3481</v>
      </c>
      <c r="C6999" s="187" t="s">
        <v>2064</v>
      </c>
      <c r="D6999" s="116" t="s">
        <v>2351</v>
      </c>
    </row>
    <row r="7000" spans="1:4" s="186" customFormat="1" ht="13.5" customHeight="1" x14ac:dyDescent="0.3">
      <c r="A7000" s="117" t="s">
        <v>15637</v>
      </c>
      <c r="B7000" s="117" t="s">
        <v>3482</v>
      </c>
      <c r="C7000" s="188" t="s">
        <v>2064</v>
      </c>
      <c r="D7000" s="117" t="s">
        <v>2351</v>
      </c>
    </row>
    <row r="7001" spans="1:4" s="186" customFormat="1" ht="13.5" customHeight="1" x14ac:dyDescent="0.3">
      <c r="A7001" s="116" t="s">
        <v>15638</v>
      </c>
      <c r="B7001" s="116" t="s">
        <v>3479</v>
      </c>
      <c r="C7001" s="187" t="s">
        <v>2064</v>
      </c>
      <c r="D7001" s="116" t="s">
        <v>2351</v>
      </c>
    </row>
    <row r="7002" spans="1:4" s="186" customFormat="1" ht="13.5" customHeight="1" x14ac:dyDescent="0.3">
      <c r="A7002" s="117" t="s">
        <v>15639</v>
      </c>
      <c r="B7002" s="117" t="s">
        <v>3476</v>
      </c>
      <c r="C7002" s="188" t="s">
        <v>2064</v>
      </c>
      <c r="D7002" s="117" t="s">
        <v>2425</v>
      </c>
    </row>
    <row r="7003" spans="1:4" s="186" customFormat="1" ht="13.5" customHeight="1" x14ac:dyDescent="0.3">
      <c r="A7003" s="116" t="s">
        <v>15640</v>
      </c>
      <c r="B7003" s="116" t="s">
        <v>3477</v>
      </c>
      <c r="C7003" s="187" t="s">
        <v>2064</v>
      </c>
      <c r="D7003" s="116" t="s">
        <v>2351</v>
      </c>
    </row>
    <row r="7004" spans="1:4" s="186" customFormat="1" ht="13.5" customHeight="1" x14ac:dyDescent="0.3">
      <c r="A7004" s="117" t="s">
        <v>15641</v>
      </c>
      <c r="B7004" s="117" t="s">
        <v>3478</v>
      </c>
      <c r="C7004" s="188" t="s">
        <v>2064</v>
      </c>
      <c r="D7004" s="117" t="s">
        <v>2351</v>
      </c>
    </row>
    <row r="7005" spans="1:4" s="186" customFormat="1" ht="13.5" customHeight="1" x14ac:dyDescent="0.3">
      <c r="A7005" s="116" t="s">
        <v>15642</v>
      </c>
      <c r="B7005" s="116" t="s">
        <v>3980</v>
      </c>
      <c r="C7005" s="187" t="s">
        <v>2064</v>
      </c>
      <c r="D7005" s="116" t="s">
        <v>2469</v>
      </c>
    </row>
    <row r="7006" spans="1:4" s="186" customFormat="1" ht="13.5" customHeight="1" x14ac:dyDescent="0.3">
      <c r="A7006" s="116" t="s">
        <v>15643</v>
      </c>
      <c r="B7006" s="116" t="s">
        <v>2220</v>
      </c>
      <c r="C7006" s="187" t="s">
        <v>2064</v>
      </c>
      <c r="D7006" s="116" t="s">
        <v>2469</v>
      </c>
    </row>
    <row r="7007" spans="1:4" s="186" customFormat="1" ht="13.5" customHeight="1" x14ac:dyDescent="0.3">
      <c r="A7007" s="117" t="s">
        <v>15644</v>
      </c>
      <c r="B7007" s="117" t="s">
        <v>2222</v>
      </c>
      <c r="C7007" s="188" t="s">
        <v>2064</v>
      </c>
      <c r="D7007" s="117" t="s">
        <v>2469</v>
      </c>
    </row>
    <row r="7008" spans="1:4" s="186" customFormat="1" ht="13.5" customHeight="1" x14ac:dyDescent="0.3">
      <c r="A7008" s="117" t="s">
        <v>15645</v>
      </c>
      <c r="B7008" s="117" t="s">
        <v>3999</v>
      </c>
      <c r="C7008" s="188" t="s">
        <v>2064</v>
      </c>
      <c r="D7008" s="117" t="s">
        <v>2469</v>
      </c>
    </row>
    <row r="7009" spans="1:4" s="186" customFormat="1" ht="13.5" customHeight="1" x14ac:dyDescent="0.3">
      <c r="A7009" s="116" t="s">
        <v>15646</v>
      </c>
      <c r="B7009" s="116" t="s">
        <v>3998</v>
      </c>
      <c r="C7009" s="187" t="s">
        <v>2064</v>
      </c>
      <c r="D7009" s="116" t="s">
        <v>2469</v>
      </c>
    </row>
    <row r="7010" spans="1:4" s="186" customFormat="1" ht="13.5" customHeight="1" x14ac:dyDescent="0.3">
      <c r="A7010" s="116" t="s">
        <v>15647</v>
      </c>
      <c r="B7010" s="116" t="s">
        <v>4000</v>
      </c>
      <c r="C7010" s="187" t="s">
        <v>2064</v>
      </c>
      <c r="D7010" s="116" t="s">
        <v>2469</v>
      </c>
    </row>
    <row r="7011" spans="1:4" s="186" customFormat="1" ht="13.5" customHeight="1" x14ac:dyDescent="0.3">
      <c r="A7011" s="116" t="s">
        <v>15648</v>
      </c>
      <c r="B7011" s="116" t="s">
        <v>4004</v>
      </c>
      <c r="C7011" s="187" t="s">
        <v>2064</v>
      </c>
      <c r="D7011" s="116" t="s">
        <v>2469</v>
      </c>
    </row>
    <row r="7012" spans="1:4" s="186" customFormat="1" ht="13.5" customHeight="1" x14ac:dyDescent="0.3">
      <c r="A7012" s="116" t="s">
        <v>15649</v>
      </c>
      <c r="B7012" s="116" t="s">
        <v>3993</v>
      </c>
      <c r="C7012" s="187" t="s">
        <v>2064</v>
      </c>
      <c r="D7012" s="116" t="s">
        <v>2469</v>
      </c>
    </row>
    <row r="7013" spans="1:4" s="186" customFormat="1" ht="13.5" customHeight="1" x14ac:dyDescent="0.3">
      <c r="A7013" s="117" t="s">
        <v>15650</v>
      </c>
      <c r="B7013" s="117" t="s">
        <v>3997</v>
      </c>
      <c r="C7013" s="188" t="s">
        <v>2064</v>
      </c>
      <c r="D7013" s="117" t="s">
        <v>2469</v>
      </c>
    </row>
    <row r="7014" spans="1:4" s="186" customFormat="1" ht="13.5" customHeight="1" x14ac:dyDescent="0.3">
      <c r="A7014" s="116" t="s">
        <v>15651</v>
      </c>
      <c r="B7014" s="116" t="s">
        <v>4012</v>
      </c>
      <c r="C7014" s="187" t="s">
        <v>2064</v>
      </c>
      <c r="D7014" s="116" t="s">
        <v>2469</v>
      </c>
    </row>
    <row r="7015" spans="1:4" s="186" customFormat="1" ht="13.5" customHeight="1" x14ac:dyDescent="0.3">
      <c r="A7015" s="117" t="s">
        <v>15652</v>
      </c>
      <c r="B7015" s="117" t="s">
        <v>4013</v>
      </c>
      <c r="C7015" s="188" t="s">
        <v>2064</v>
      </c>
      <c r="D7015" s="117" t="s">
        <v>2469</v>
      </c>
    </row>
    <row r="7016" spans="1:4" s="186" customFormat="1" ht="13.5" customHeight="1" x14ac:dyDescent="0.3">
      <c r="A7016" s="117" t="s">
        <v>15653</v>
      </c>
      <c r="B7016" s="117" t="s">
        <v>3994</v>
      </c>
      <c r="C7016" s="188" t="s">
        <v>2064</v>
      </c>
      <c r="D7016" s="117" t="s">
        <v>2469</v>
      </c>
    </row>
    <row r="7017" spans="1:4" s="186" customFormat="1" ht="13.5" customHeight="1" x14ac:dyDescent="0.3">
      <c r="A7017" s="116" t="s">
        <v>15654</v>
      </c>
      <c r="B7017" s="116" t="s">
        <v>3995</v>
      </c>
      <c r="C7017" s="187" t="s">
        <v>2064</v>
      </c>
      <c r="D7017" s="116" t="s">
        <v>2469</v>
      </c>
    </row>
    <row r="7018" spans="1:4" s="186" customFormat="1" ht="13.5" customHeight="1" x14ac:dyDescent="0.3">
      <c r="A7018" s="117" t="s">
        <v>15655</v>
      </c>
      <c r="B7018" s="117" t="s">
        <v>3996</v>
      </c>
      <c r="C7018" s="188" t="s">
        <v>2064</v>
      </c>
      <c r="D7018" s="117" t="s">
        <v>2469</v>
      </c>
    </row>
    <row r="7019" spans="1:4" s="186" customFormat="1" ht="13.5" customHeight="1" x14ac:dyDescent="0.3">
      <c r="A7019" s="117" t="s">
        <v>15656</v>
      </c>
      <c r="B7019" s="117" t="s">
        <v>4003</v>
      </c>
      <c r="C7019" s="188" t="s">
        <v>2064</v>
      </c>
      <c r="D7019" s="117" t="s">
        <v>2330</v>
      </c>
    </row>
    <row r="7020" spans="1:4" s="186" customFormat="1" ht="13.5" customHeight="1" x14ac:dyDescent="0.3">
      <c r="A7020" s="116" t="s">
        <v>15657</v>
      </c>
      <c r="B7020" s="116" t="s">
        <v>2224</v>
      </c>
      <c r="C7020" s="187" t="s">
        <v>2064</v>
      </c>
      <c r="D7020" s="116" t="s">
        <v>2469</v>
      </c>
    </row>
    <row r="7021" spans="1:4" s="186" customFormat="1" ht="13.5" customHeight="1" x14ac:dyDescent="0.3">
      <c r="A7021" s="117" t="s">
        <v>15657</v>
      </c>
      <c r="B7021" s="117" t="s">
        <v>2224</v>
      </c>
      <c r="C7021" s="188" t="s">
        <v>2064</v>
      </c>
      <c r="D7021" s="117" t="s">
        <v>2469</v>
      </c>
    </row>
    <row r="7022" spans="1:4" s="186" customFormat="1" ht="13.5" customHeight="1" x14ac:dyDescent="0.3">
      <c r="A7022" s="117" t="s">
        <v>15658</v>
      </c>
      <c r="B7022" s="117" t="s">
        <v>3989</v>
      </c>
      <c r="C7022" s="188" t="s">
        <v>2064</v>
      </c>
      <c r="D7022" s="117" t="s">
        <v>2469</v>
      </c>
    </row>
    <row r="7023" spans="1:4" s="186" customFormat="1" ht="13.5" customHeight="1" x14ac:dyDescent="0.3">
      <c r="A7023" s="116" t="s">
        <v>15659</v>
      </c>
      <c r="B7023" s="116" t="s">
        <v>3990</v>
      </c>
      <c r="C7023" s="187" t="s">
        <v>2064</v>
      </c>
      <c r="D7023" s="116" t="s">
        <v>2469</v>
      </c>
    </row>
    <row r="7024" spans="1:4" s="186" customFormat="1" ht="13.5" customHeight="1" x14ac:dyDescent="0.3">
      <c r="A7024" s="117" t="s">
        <v>15660</v>
      </c>
      <c r="B7024" s="117" t="s">
        <v>3991</v>
      </c>
      <c r="C7024" s="188" t="s">
        <v>2064</v>
      </c>
      <c r="D7024" s="117" t="s">
        <v>2469</v>
      </c>
    </row>
    <row r="7025" spans="1:4" s="186" customFormat="1" ht="13.5" customHeight="1" x14ac:dyDescent="0.3">
      <c r="A7025" s="117" t="s">
        <v>15661</v>
      </c>
      <c r="B7025" s="117" t="s">
        <v>3983</v>
      </c>
      <c r="C7025" s="188" t="s">
        <v>2064</v>
      </c>
      <c r="D7025" s="117" t="s">
        <v>2469</v>
      </c>
    </row>
    <row r="7026" spans="1:4" s="186" customFormat="1" ht="13.5" customHeight="1" x14ac:dyDescent="0.3">
      <c r="A7026" s="116" t="s">
        <v>15662</v>
      </c>
      <c r="B7026" s="116" t="s">
        <v>3984</v>
      </c>
      <c r="C7026" s="187" t="s">
        <v>2064</v>
      </c>
      <c r="D7026" s="116" t="s">
        <v>2469</v>
      </c>
    </row>
    <row r="7027" spans="1:4" s="186" customFormat="1" ht="13.5" customHeight="1" x14ac:dyDescent="0.3">
      <c r="A7027" s="117" t="s">
        <v>15663</v>
      </c>
      <c r="B7027" s="117" t="s">
        <v>3985</v>
      </c>
      <c r="C7027" s="188" t="s">
        <v>2064</v>
      </c>
      <c r="D7027" s="117" t="s">
        <v>2469</v>
      </c>
    </row>
    <row r="7028" spans="1:4" s="186" customFormat="1" ht="13.5" customHeight="1" x14ac:dyDescent="0.3">
      <c r="A7028" s="116" t="s">
        <v>15664</v>
      </c>
      <c r="B7028" s="116" t="s">
        <v>3988</v>
      </c>
      <c r="C7028" s="187" t="s">
        <v>2064</v>
      </c>
      <c r="D7028" s="116" t="s">
        <v>2469</v>
      </c>
    </row>
    <row r="7029" spans="1:4" s="186" customFormat="1" ht="13.5" customHeight="1" x14ac:dyDescent="0.3">
      <c r="A7029" s="117" t="s">
        <v>15665</v>
      </c>
      <c r="B7029" s="117" t="s">
        <v>3987</v>
      </c>
      <c r="C7029" s="188" t="s">
        <v>2064</v>
      </c>
      <c r="D7029" s="117" t="s">
        <v>2469</v>
      </c>
    </row>
    <row r="7030" spans="1:4" s="186" customFormat="1" ht="13.5" customHeight="1" x14ac:dyDescent="0.3">
      <c r="A7030" s="116" t="s">
        <v>15666</v>
      </c>
      <c r="B7030" s="116" t="s">
        <v>3986</v>
      </c>
      <c r="C7030" s="187" t="s">
        <v>2064</v>
      </c>
      <c r="D7030" s="116" t="s">
        <v>2469</v>
      </c>
    </row>
    <row r="7031" spans="1:4" s="186" customFormat="1" ht="13.5" customHeight="1" x14ac:dyDescent="0.3">
      <c r="A7031" s="116" t="s">
        <v>15667</v>
      </c>
      <c r="B7031" s="116" t="s">
        <v>824</v>
      </c>
      <c r="C7031" s="187" t="s">
        <v>2064</v>
      </c>
      <c r="D7031" s="116" t="s">
        <v>2469</v>
      </c>
    </row>
    <row r="7032" spans="1:4" s="186" customFormat="1" ht="13.5" customHeight="1" x14ac:dyDescent="0.3">
      <c r="A7032" s="117" t="s">
        <v>15668</v>
      </c>
      <c r="B7032" s="117" t="s">
        <v>825</v>
      </c>
      <c r="C7032" s="188" t="s">
        <v>2064</v>
      </c>
      <c r="D7032" s="117" t="s">
        <v>2469</v>
      </c>
    </row>
    <row r="7033" spans="1:4" s="186" customFormat="1" ht="13.5" customHeight="1" x14ac:dyDescent="0.3">
      <c r="A7033" s="116" t="s">
        <v>15669</v>
      </c>
      <c r="B7033" s="116" t="s">
        <v>826</v>
      </c>
      <c r="C7033" s="187" t="s">
        <v>2064</v>
      </c>
      <c r="D7033" s="116" t="s">
        <v>2469</v>
      </c>
    </row>
    <row r="7034" spans="1:4" s="186" customFormat="1" ht="13.5" customHeight="1" x14ac:dyDescent="0.3">
      <c r="A7034" s="117" t="s">
        <v>15670</v>
      </c>
      <c r="B7034" s="117" t="s">
        <v>827</v>
      </c>
      <c r="C7034" s="188" t="s">
        <v>2064</v>
      </c>
      <c r="D7034" s="117" t="s">
        <v>2469</v>
      </c>
    </row>
    <row r="7035" spans="1:4" s="186" customFormat="1" ht="13.5" customHeight="1" x14ac:dyDescent="0.3">
      <c r="A7035" s="116" t="s">
        <v>15671</v>
      </c>
      <c r="B7035" s="116" t="s">
        <v>828</v>
      </c>
      <c r="C7035" s="187" t="s">
        <v>2064</v>
      </c>
      <c r="D7035" s="116" t="s">
        <v>2469</v>
      </c>
    </row>
    <row r="7036" spans="1:4" s="186" customFormat="1" ht="13.5" customHeight="1" x14ac:dyDescent="0.3">
      <c r="A7036" s="117" t="s">
        <v>15672</v>
      </c>
      <c r="B7036" s="117" t="s">
        <v>829</v>
      </c>
      <c r="C7036" s="188" t="s">
        <v>2064</v>
      </c>
      <c r="D7036" s="117" t="s">
        <v>2469</v>
      </c>
    </row>
    <row r="7037" spans="1:4" s="186" customFormat="1" ht="13.5" customHeight="1" x14ac:dyDescent="0.3">
      <c r="A7037" s="116" t="s">
        <v>15673</v>
      </c>
      <c r="B7037" s="116" t="s">
        <v>3982</v>
      </c>
      <c r="C7037" s="187" t="s">
        <v>2064</v>
      </c>
      <c r="D7037" s="116" t="s">
        <v>2469</v>
      </c>
    </row>
    <row r="7038" spans="1:4" s="186" customFormat="1" ht="13.5" customHeight="1" x14ac:dyDescent="0.3">
      <c r="A7038" s="117" t="s">
        <v>15674</v>
      </c>
      <c r="B7038" s="117" t="s">
        <v>4011</v>
      </c>
      <c r="C7038" s="188" t="s">
        <v>2064</v>
      </c>
      <c r="D7038" s="117" t="s">
        <v>2469</v>
      </c>
    </row>
    <row r="7039" spans="1:4" s="186" customFormat="1" ht="13.5" customHeight="1" x14ac:dyDescent="0.3">
      <c r="A7039" s="117" t="s">
        <v>15675</v>
      </c>
      <c r="B7039" s="117" t="s">
        <v>4060</v>
      </c>
      <c r="C7039" s="188" t="s">
        <v>2064</v>
      </c>
      <c r="D7039" s="117" t="s">
        <v>2469</v>
      </c>
    </row>
    <row r="7040" spans="1:4" s="186" customFormat="1" ht="13.5" customHeight="1" x14ac:dyDescent="0.3">
      <c r="A7040" s="116" t="s">
        <v>15676</v>
      </c>
      <c r="B7040" s="116" t="s">
        <v>4061</v>
      </c>
      <c r="C7040" s="187" t="s">
        <v>2064</v>
      </c>
      <c r="D7040" s="116" t="s">
        <v>2469</v>
      </c>
    </row>
    <row r="7041" spans="1:4" s="186" customFormat="1" ht="13.5" customHeight="1" x14ac:dyDescent="0.3">
      <c r="A7041" s="116" t="s">
        <v>15677</v>
      </c>
      <c r="B7041" s="116" t="s">
        <v>4010</v>
      </c>
      <c r="C7041" s="187" t="s">
        <v>2064</v>
      </c>
      <c r="D7041" s="116" t="s">
        <v>2469</v>
      </c>
    </row>
    <row r="7042" spans="1:4" s="186" customFormat="1" ht="13.5" customHeight="1" x14ac:dyDescent="0.3">
      <c r="A7042" s="117" t="s">
        <v>15678</v>
      </c>
      <c r="B7042" s="117" t="s">
        <v>2225</v>
      </c>
      <c r="C7042" s="188" t="s">
        <v>2064</v>
      </c>
      <c r="D7042" s="117" t="s">
        <v>2469</v>
      </c>
    </row>
    <row r="7043" spans="1:4" s="186" customFormat="1" ht="13.5" customHeight="1" x14ac:dyDescent="0.3">
      <c r="A7043" s="117" t="s">
        <v>15679</v>
      </c>
      <c r="B7043" s="117" t="s">
        <v>2227</v>
      </c>
      <c r="C7043" s="188" t="s">
        <v>2064</v>
      </c>
      <c r="D7043" s="117" t="s">
        <v>2469</v>
      </c>
    </row>
    <row r="7044" spans="1:4" s="186" customFormat="1" ht="13.5" customHeight="1" x14ac:dyDescent="0.3">
      <c r="A7044" s="117" t="s">
        <v>15680</v>
      </c>
      <c r="B7044" s="117" t="s">
        <v>2228</v>
      </c>
      <c r="C7044" s="188" t="s">
        <v>2064</v>
      </c>
      <c r="D7044" s="117" t="s">
        <v>2469</v>
      </c>
    </row>
    <row r="7045" spans="1:4" s="186" customFormat="1" ht="13.5" customHeight="1" x14ac:dyDescent="0.3">
      <c r="A7045" s="117" t="s">
        <v>15681</v>
      </c>
      <c r="B7045" s="117" t="s">
        <v>8024</v>
      </c>
      <c r="C7045" s="188" t="s">
        <v>2064</v>
      </c>
      <c r="D7045" s="117" t="s">
        <v>2469</v>
      </c>
    </row>
    <row r="7046" spans="1:4" s="186" customFormat="1" ht="13.5" customHeight="1" x14ac:dyDescent="0.3">
      <c r="A7046" s="117" t="s">
        <v>15682</v>
      </c>
      <c r="B7046" s="117" t="s">
        <v>3979</v>
      </c>
      <c r="C7046" s="188" t="s">
        <v>2064</v>
      </c>
      <c r="D7046" s="117" t="s">
        <v>2469</v>
      </c>
    </row>
    <row r="7047" spans="1:4" s="186" customFormat="1" ht="13.5" customHeight="1" x14ac:dyDescent="0.3">
      <c r="A7047" s="117" t="s">
        <v>15683</v>
      </c>
      <c r="B7047" s="117" t="s">
        <v>3981</v>
      </c>
      <c r="C7047" s="188" t="s">
        <v>2064</v>
      </c>
      <c r="D7047" s="117" t="s">
        <v>2469</v>
      </c>
    </row>
    <row r="7048" spans="1:4" s="186" customFormat="1" ht="13.5" customHeight="1" x14ac:dyDescent="0.3">
      <c r="A7048" s="117" t="s">
        <v>15684</v>
      </c>
      <c r="B7048" s="117" t="s">
        <v>831</v>
      </c>
      <c r="C7048" s="188" t="s">
        <v>2064</v>
      </c>
      <c r="D7048" s="117" t="s">
        <v>2469</v>
      </c>
    </row>
    <row r="7049" spans="1:4" s="186" customFormat="1" ht="13.5" customHeight="1" x14ac:dyDescent="0.3">
      <c r="A7049" s="117" t="s">
        <v>15685</v>
      </c>
      <c r="B7049" s="117" t="s">
        <v>832</v>
      </c>
      <c r="C7049" s="188" t="s">
        <v>2064</v>
      </c>
      <c r="D7049" s="117" t="s">
        <v>2469</v>
      </c>
    </row>
    <row r="7050" spans="1:4" s="186" customFormat="1" ht="13.5" customHeight="1" x14ac:dyDescent="0.3">
      <c r="A7050" s="116" t="s">
        <v>15686</v>
      </c>
      <c r="B7050" s="116" t="s">
        <v>833</v>
      </c>
      <c r="C7050" s="187" t="s">
        <v>2064</v>
      </c>
      <c r="D7050" s="116" t="s">
        <v>2469</v>
      </c>
    </row>
    <row r="7051" spans="1:4" s="186" customFormat="1" ht="13.5" customHeight="1" x14ac:dyDescent="0.3">
      <c r="A7051" s="116" t="s">
        <v>15687</v>
      </c>
      <c r="B7051" s="116" t="s">
        <v>834</v>
      </c>
      <c r="C7051" s="187" t="s">
        <v>2064</v>
      </c>
      <c r="D7051" s="116" t="s">
        <v>2469</v>
      </c>
    </row>
    <row r="7052" spans="1:4" s="186" customFormat="1" ht="13.5" customHeight="1" x14ac:dyDescent="0.3">
      <c r="A7052" s="117" t="s">
        <v>15688</v>
      </c>
      <c r="B7052" s="117" t="s">
        <v>835</v>
      </c>
      <c r="C7052" s="188" t="s">
        <v>2064</v>
      </c>
      <c r="D7052" s="117" t="s">
        <v>2469</v>
      </c>
    </row>
    <row r="7053" spans="1:4" s="186" customFormat="1" ht="13.5" customHeight="1" x14ac:dyDescent="0.3">
      <c r="A7053" s="117" t="s">
        <v>15689</v>
      </c>
      <c r="B7053" s="117" t="s">
        <v>836</v>
      </c>
      <c r="C7053" s="188" t="s">
        <v>2064</v>
      </c>
      <c r="D7053" s="117" t="s">
        <v>2469</v>
      </c>
    </row>
    <row r="7054" spans="1:4" s="186" customFormat="1" ht="13.5" customHeight="1" x14ac:dyDescent="0.3">
      <c r="A7054" s="117" t="s">
        <v>15690</v>
      </c>
      <c r="B7054" s="117" t="s">
        <v>837</v>
      </c>
      <c r="C7054" s="188" t="s">
        <v>2064</v>
      </c>
      <c r="D7054" s="117" t="s">
        <v>2469</v>
      </c>
    </row>
    <row r="7055" spans="1:4" s="186" customFormat="1" ht="13.5" customHeight="1" x14ac:dyDescent="0.3">
      <c r="A7055" s="117" t="s">
        <v>15691</v>
      </c>
      <c r="B7055" s="117" t="s">
        <v>838</v>
      </c>
      <c r="C7055" s="188" t="s">
        <v>2064</v>
      </c>
      <c r="D7055" s="117" t="s">
        <v>2469</v>
      </c>
    </row>
    <row r="7056" spans="1:4" s="186" customFormat="1" ht="13.5" customHeight="1" x14ac:dyDescent="0.3">
      <c r="A7056" s="116" t="s">
        <v>15692</v>
      </c>
      <c r="B7056" s="116" t="s">
        <v>839</v>
      </c>
      <c r="C7056" s="187" t="s">
        <v>2064</v>
      </c>
      <c r="D7056" s="116" t="s">
        <v>2469</v>
      </c>
    </row>
    <row r="7057" spans="1:4" s="186" customFormat="1" ht="13.5" customHeight="1" x14ac:dyDescent="0.3">
      <c r="A7057" s="117" t="s">
        <v>15693</v>
      </c>
      <c r="B7057" s="117" t="s">
        <v>2233</v>
      </c>
      <c r="C7057" s="188" t="s">
        <v>2064</v>
      </c>
      <c r="D7057" s="117" t="s">
        <v>2469</v>
      </c>
    </row>
    <row r="7058" spans="1:4" s="186" customFormat="1" ht="13.5" customHeight="1" x14ac:dyDescent="0.3">
      <c r="A7058" s="116" t="s">
        <v>15694</v>
      </c>
      <c r="B7058" s="116" t="s">
        <v>8057</v>
      </c>
      <c r="C7058" s="187" t="s">
        <v>2064</v>
      </c>
      <c r="D7058" s="116" t="s">
        <v>2405</v>
      </c>
    </row>
    <row r="7059" spans="1:4" s="186" customFormat="1" ht="13.5" customHeight="1" x14ac:dyDescent="0.3">
      <c r="A7059" s="117" t="s">
        <v>15695</v>
      </c>
      <c r="B7059" s="117" t="s">
        <v>4009</v>
      </c>
      <c r="C7059" s="188" t="s">
        <v>2064</v>
      </c>
      <c r="D7059" s="117" t="s">
        <v>2469</v>
      </c>
    </row>
    <row r="7060" spans="1:4" s="186" customFormat="1" ht="13.5" customHeight="1" x14ac:dyDescent="0.3">
      <c r="A7060" s="117" t="s">
        <v>15696</v>
      </c>
      <c r="B7060" s="117" t="s">
        <v>4007</v>
      </c>
      <c r="C7060" s="188" t="s">
        <v>2064</v>
      </c>
      <c r="D7060" s="117" t="s">
        <v>2469</v>
      </c>
    </row>
    <row r="7061" spans="1:4" s="186" customFormat="1" ht="13.5" customHeight="1" x14ac:dyDescent="0.3">
      <c r="A7061" s="116" t="s">
        <v>15697</v>
      </c>
      <c r="B7061" s="116" t="s">
        <v>4006</v>
      </c>
      <c r="C7061" s="187" t="s">
        <v>2064</v>
      </c>
      <c r="D7061" s="116" t="s">
        <v>2469</v>
      </c>
    </row>
    <row r="7062" spans="1:4" s="186" customFormat="1" ht="13.5" customHeight="1" x14ac:dyDescent="0.3">
      <c r="A7062" s="116" t="s">
        <v>15698</v>
      </c>
      <c r="B7062" s="116" t="s">
        <v>4008</v>
      </c>
      <c r="C7062" s="187" t="s">
        <v>2064</v>
      </c>
      <c r="D7062" s="116" t="s">
        <v>2469</v>
      </c>
    </row>
    <row r="7063" spans="1:4" s="186" customFormat="1" ht="13.5" customHeight="1" x14ac:dyDescent="0.3">
      <c r="A7063" s="117" t="s">
        <v>15699</v>
      </c>
      <c r="B7063" s="117" t="s">
        <v>4005</v>
      </c>
      <c r="C7063" s="188" t="s">
        <v>2064</v>
      </c>
      <c r="D7063" s="117" t="s">
        <v>2469</v>
      </c>
    </row>
    <row r="7064" spans="1:4" s="186" customFormat="1" ht="13.5" customHeight="1" x14ac:dyDescent="0.3">
      <c r="A7064" s="116" t="s">
        <v>15700</v>
      </c>
      <c r="B7064" s="116" t="s">
        <v>2235</v>
      </c>
      <c r="C7064" s="187" t="s">
        <v>2064</v>
      </c>
      <c r="D7064" s="116" t="s">
        <v>2469</v>
      </c>
    </row>
    <row r="7065" spans="1:4" s="186" customFormat="1" ht="13.5" customHeight="1" x14ac:dyDescent="0.3">
      <c r="A7065" s="116" t="s">
        <v>15701</v>
      </c>
      <c r="B7065" s="116" t="s">
        <v>3391</v>
      </c>
      <c r="C7065" s="187" t="s">
        <v>277</v>
      </c>
      <c r="D7065" s="116" t="s">
        <v>2280</v>
      </c>
    </row>
    <row r="7066" spans="1:4" s="186" customFormat="1" ht="13.5" customHeight="1" x14ac:dyDescent="0.3">
      <c r="A7066" s="117" t="s">
        <v>15702</v>
      </c>
      <c r="B7066" s="117" t="s">
        <v>3390</v>
      </c>
      <c r="C7066" s="188" t="s">
        <v>277</v>
      </c>
      <c r="D7066" s="117" t="s">
        <v>2280</v>
      </c>
    </row>
    <row r="7067" spans="1:4" s="186" customFormat="1" ht="13.5" customHeight="1" x14ac:dyDescent="0.3">
      <c r="A7067" s="116" t="s">
        <v>15703</v>
      </c>
      <c r="B7067" s="116" t="s">
        <v>2646</v>
      </c>
      <c r="C7067" s="187" t="s">
        <v>2064</v>
      </c>
      <c r="D7067" s="116" t="s">
        <v>2282</v>
      </c>
    </row>
    <row r="7068" spans="1:4" s="186" customFormat="1" ht="13.5" customHeight="1" x14ac:dyDescent="0.3">
      <c r="A7068" s="117" t="s">
        <v>15703</v>
      </c>
      <c r="B7068" s="117" t="s">
        <v>2646</v>
      </c>
      <c r="C7068" s="188" t="s">
        <v>2064</v>
      </c>
      <c r="D7068" s="117" t="s">
        <v>2282</v>
      </c>
    </row>
    <row r="7069" spans="1:4" s="186" customFormat="1" ht="13.5" customHeight="1" x14ac:dyDescent="0.3">
      <c r="A7069" s="117" t="s">
        <v>15704</v>
      </c>
      <c r="B7069" s="117" t="s">
        <v>7762</v>
      </c>
      <c r="C7069" s="188" t="s">
        <v>2064</v>
      </c>
      <c r="D7069" s="117" t="s">
        <v>2282</v>
      </c>
    </row>
    <row r="7070" spans="1:4" s="186" customFormat="1" ht="13.5" customHeight="1" x14ac:dyDescent="0.3">
      <c r="A7070" s="117" t="s">
        <v>15705</v>
      </c>
      <c r="B7070" s="117" t="s">
        <v>2398</v>
      </c>
      <c r="C7070" s="188" t="s">
        <v>277</v>
      </c>
      <c r="D7070" s="117" t="s">
        <v>2389</v>
      </c>
    </row>
    <row r="7071" spans="1:4" s="186" customFormat="1" ht="13.5" customHeight="1" x14ac:dyDescent="0.3">
      <c r="A7071" s="117" t="s">
        <v>15706</v>
      </c>
      <c r="B7071" s="117" t="s">
        <v>840</v>
      </c>
      <c r="C7071" s="188" t="s">
        <v>2064</v>
      </c>
      <c r="D7071" s="117" t="s">
        <v>2458</v>
      </c>
    </row>
    <row r="7072" spans="1:4" s="186" customFormat="1" ht="13.5" customHeight="1" x14ac:dyDescent="0.3">
      <c r="A7072" s="116" t="s">
        <v>15707</v>
      </c>
      <c r="B7072" s="116" t="s">
        <v>841</v>
      </c>
      <c r="C7072" s="187" t="s">
        <v>2064</v>
      </c>
      <c r="D7072" s="116" t="s">
        <v>2458</v>
      </c>
    </row>
    <row r="7073" spans="1:4" s="186" customFormat="1" ht="13.5" customHeight="1" x14ac:dyDescent="0.3">
      <c r="A7073" s="116" t="s">
        <v>15708</v>
      </c>
      <c r="B7073" s="116" t="s">
        <v>7847</v>
      </c>
      <c r="C7073" s="187" t="s">
        <v>2064</v>
      </c>
      <c r="D7073" s="116" t="s">
        <v>2578</v>
      </c>
    </row>
    <row r="7074" spans="1:4" s="186" customFormat="1" ht="13.5" customHeight="1" x14ac:dyDescent="0.3">
      <c r="A7074" s="116" t="s">
        <v>15709</v>
      </c>
      <c r="B7074" s="116" t="s">
        <v>8381</v>
      </c>
      <c r="C7074" s="187" t="s">
        <v>2064</v>
      </c>
      <c r="D7074" s="116" t="s">
        <v>2578</v>
      </c>
    </row>
    <row r="7075" spans="1:4" s="186" customFormat="1" ht="13.5" customHeight="1" x14ac:dyDescent="0.3">
      <c r="A7075" s="116" t="s">
        <v>15710</v>
      </c>
      <c r="B7075" s="116" t="s">
        <v>8385</v>
      </c>
      <c r="C7075" s="187" t="s">
        <v>2064</v>
      </c>
      <c r="D7075" s="116" t="s">
        <v>2578</v>
      </c>
    </row>
    <row r="7076" spans="1:4" s="186" customFormat="1" ht="13.5" customHeight="1" x14ac:dyDescent="0.3">
      <c r="A7076" s="116" t="s">
        <v>15711</v>
      </c>
      <c r="B7076" s="116" t="s">
        <v>8384</v>
      </c>
      <c r="C7076" s="187" t="s">
        <v>2064</v>
      </c>
      <c r="D7076" s="116" t="s">
        <v>2578</v>
      </c>
    </row>
    <row r="7077" spans="1:4" s="186" customFormat="1" ht="13.5" customHeight="1" x14ac:dyDescent="0.3">
      <c r="A7077" s="117" t="s">
        <v>15712</v>
      </c>
      <c r="B7077" s="117" t="s">
        <v>8383</v>
      </c>
      <c r="C7077" s="188" t="s">
        <v>2064</v>
      </c>
      <c r="D7077" s="117" t="s">
        <v>2578</v>
      </c>
    </row>
    <row r="7078" spans="1:4" s="186" customFormat="1" ht="13.5" customHeight="1" x14ac:dyDescent="0.3">
      <c r="A7078" s="117" t="s">
        <v>15713</v>
      </c>
      <c r="B7078" s="117" t="s">
        <v>4180</v>
      </c>
      <c r="C7078" s="188" t="s">
        <v>2064</v>
      </c>
      <c r="D7078" s="117" t="s">
        <v>2458</v>
      </c>
    </row>
    <row r="7079" spans="1:4" s="186" customFormat="1" ht="13.5" customHeight="1" x14ac:dyDescent="0.3">
      <c r="A7079" s="117" t="s">
        <v>15714</v>
      </c>
      <c r="B7079" s="117" t="s">
        <v>7093</v>
      </c>
      <c r="C7079" s="188" t="s">
        <v>2064</v>
      </c>
      <c r="D7079" s="117" t="s">
        <v>2351</v>
      </c>
    </row>
    <row r="7080" spans="1:4" s="186" customFormat="1" ht="13.5" customHeight="1" x14ac:dyDescent="0.3">
      <c r="A7080" s="117" t="s">
        <v>15715</v>
      </c>
      <c r="B7080" s="117" t="s">
        <v>4181</v>
      </c>
      <c r="C7080" s="188" t="s">
        <v>2064</v>
      </c>
      <c r="D7080" s="117" t="s">
        <v>2351</v>
      </c>
    </row>
    <row r="7081" spans="1:4" s="186" customFormat="1" ht="13.5" customHeight="1" x14ac:dyDescent="0.3">
      <c r="A7081" s="117" t="s">
        <v>15716</v>
      </c>
      <c r="B7081" s="117" t="s">
        <v>7094</v>
      </c>
      <c r="C7081" s="188" t="s">
        <v>2886</v>
      </c>
      <c r="D7081" s="117" t="s">
        <v>2458</v>
      </c>
    </row>
    <row r="7082" spans="1:4" s="186" customFormat="1" ht="13.5" customHeight="1" x14ac:dyDescent="0.3">
      <c r="A7082" s="116" t="s">
        <v>15717</v>
      </c>
      <c r="B7082" s="116" t="s">
        <v>4195</v>
      </c>
      <c r="C7082" s="187" t="s">
        <v>2064</v>
      </c>
      <c r="D7082" s="116" t="s">
        <v>2458</v>
      </c>
    </row>
    <row r="7083" spans="1:4" s="186" customFormat="1" ht="13.5" customHeight="1" x14ac:dyDescent="0.3">
      <c r="A7083" s="117" t="s">
        <v>15718</v>
      </c>
      <c r="B7083" s="117" t="s">
        <v>4182</v>
      </c>
      <c r="C7083" s="188" t="s">
        <v>2886</v>
      </c>
      <c r="D7083" s="117" t="s">
        <v>2458</v>
      </c>
    </row>
    <row r="7084" spans="1:4" s="186" customFormat="1" ht="13.5" customHeight="1" x14ac:dyDescent="0.3">
      <c r="A7084" s="117" t="s">
        <v>15719</v>
      </c>
      <c r="B7084" s="117" t="s">
        <v>2</v>
      </c>
      <c r="C7084" s="188" t="s">
        <v>2064</v>
      </c>
      <c r="D7084" s="117" t="s">
        <v>2469</v>
      </c>
    </row>
    <row r="7085" spans="1:4" s="186" customFormat="1" ht="13.5" customHeight="1" x14ac:dyDescent="0.3">
      <c r="A7085" s="116" t="s">
        <v>15720</v>
      </c>
      <c r="B7085" s="116" t="s">
        <v>842</v>
      </c>
      <c r="C7085" s="187" t="s">
        <v>2064</v>
      </c>
      <c r="D7085" s="116" t="s">
        <v>2469</v>
      </c>
    </row>
    <row r="7086" spans="1:4" s="186" customFormat="1" ht="13.5" customHeight="1" x14ac:dyDescent="0.3">
      <c r="A7086" s="117" t="s">
        <v>15721</v>
      </c>
      <c r="B7086" s="117" t="s">
        <v>843</v>
      </c>
      <c r="C7086" s="188" t="s">
        <v>2064</v>
      </c>
      <c r="D7086" s="117" t="s">
        <v>2469</v>
      </c>
    </row>
    <row r="7087" spans="1:4" s="186" customFormat="1" ht="13.5" customHeight="1" x14ac:dyDescent="0.3">
      <c r="A7087" s="116" t="s">
        <v>15722</v>
      </c>
      <c r="B7087" s="116" t="s">
        <v>844</v>
      </c>
      <c r="C7087" s="187" t="s">
        <v>2064</v>
      </c>
      <c r="D7087" s="116" t="s">
        <v>2469</v>
      </c>
    </row>
    <row r="7088" spans="1:4" s="186" customFormat="1" ht="13.5" customHeight="1" x14ac:dyDescent="0.3">
      <c r="A7088" s="117" t="s">
        <v>15723</v>
      </c>
      <c r="B7088" s="117" t="s">
        <v>4</v>
      </c>
      <c r="C7088" s="188" t="s">
        <v>2064</v>
      </c>
      <c r="D7088" s="117" t="s">
        <v>2469</v>
      </c>
    </row>
    <row r="7089" spans="1:4" s="186" customFormat="1" ht="13.5" customHeight="1" x14ac:dyDescent="0.3">
      <c r="A7089" s="116" t="s">
        <v>15724</v>
      </c>
      <c r="B7089" s="116" t="s">
        <v>6</v>
      </c>
      <c r="C7089" s="187" t="s">
        <v>2064</v>
      </c>
      <c r="D7089" s="116" t="s">
        <v>2469</v>
      </c>
    </row>
    <row r="7090" spans="1:4" s="186" customFormat="1" ht="13.5" customHeight="1" x14ac:dyDescent="0.3">
      <c r="A7090" s="117" t="s">
        <v>15725</v>
      </c>
      <c r="B7090" s="117" t="s">
        <v>8</v>
      </c>
      <c r="C7090" s="188" t="s">
        <v>2064</v>
      </c>
      <c r="D7090" s="117" t="s">
        <v>2469</v>
      </c>
    </row>
    <row r="7091" spans="1:4" s="186" customFormat="1" ht="13.5" customHeight="1" x14ac:dyDescent="0.3">
      <c r="A7091" s="116" t="s">
        <v>15726</v>
      </c>
      <c r="B7091" s="116" t="s">
        <v>10</v>
      </c>
      <c r="C7091" s="187" t="s">
        <v>2064</v>
      </c>
      <c r="D7091" s="116" t="s">
        <v>2469</v>
      </c>
    </row>
    <row r="7092" spans="1:4" s="186" customFormat="1" ht="13.5" customHeight="1" x14ac:dyDescent="0.3">
      <c r="A7092" s="117" t="s">
        <v>15727</v>
      </c>
      <c r="B7092" s="117" t="s">
        <v>4127</v>
      </c>
      <c r="C7092" s="188" t="s">
        <v>2064</v>
      </c>
      <c r="D7092" s="117" t="s">
        <v>2469</v>
      </c>
    </row>
    <row r="7093" spans="1:4" s="186" customFormat="1" ht="13.5" customHeight="1" x14ac:dyDescent="0.3">
      <c r="A7093" s="117" t="s">
        <v>15728</v>
      </c>
      <c r="B7093" s="117" t="s">
        <v>12</v>
      </c>
      <c r="C7093" s="188" t="s">
        <v>2064</v>
      </c>
      <c r="D7093" s="117" t="s">
        <v>2469</v>
      </c>
    </row>
    <row r="7094" spans="1:4" s="186" customFormat="1" ht="13.5" customHeight="1" x14ac:dyDescent="0.3">
      <c r="A7094" s="116" t="s">
        <v>15729</v>
      </c>
      <c r="B7094" s="116" t="s">
        <v>845</v>
      </c>
      <c r="C7094" s="187" t="s">
        <v>2064</v>
      </c>
      <c r="D7094" s="116" t="s">
        <v>2469</v>
      </c>
    </row>
    <row r="7095" spans="1:4" s="186" customFormat="1" ht="13.5" customHeight="1" x14ac:dyDescent="0.3">
      <c r="A7095" s="116" t="s">
        <v>15730</v>
      </c>
      <c r="B7095" s="116" t="s">
        <v>14</v>
      </c>
      <c r="C7095" s="187" t="s">
        <v>2064</v>
      </c>
      <c r="D7095" s="116" t="s">
        <v>2469</v>
      </c>
    </row>
    <row r="7096" spans="1:4" s="186" customFormat="1" ht="13.5" customHeight="1" x14ac:dyDescent="0.3">
      <c r="A7096" s="116" t="s">
        <v>15731</v>
      </c>
      <c r="B7096" s="116" t="s">
        <v>846</v>
      </c>
      <c r="C7096" s="187" t="s">
        <v>2064</v>
      </c>
      <c r="D7096" s="116" t="s">
        <v>2405</v>
      </c>
    </row>
    <row r="7097" spans="1:4" s="186" customFormat="1" ht="13.5" customHeight="1" x14ac:dyDescent="0.3">
      <c r="A7097" s="117" t="s">
        <v>15732</v>
      </c>
      <c r="B7097" s="117" t="s">
        <v>8008</v>
      </c>
      <c r="C7097" s="188" t="s">
        <v>2064</v>
      </c>
      <c r="D7097" s="117" t="s">
        <v>2405</v>
      </c>
    </row>
    <row r="7098" spans="1:4" s="186" customFormat="1" ht="13.5" customHeight="1" x14ac:dyDescent="0.3">
      <c r="A7098" s="117" t="s">
        <v>15733</v>
      </c>
      <c r="B7098" s="117" t="s">
        <v>847</v>
      </c>
      <c r="C7098" s="188" t="s">
        <v>2064</v>
      </c>
      <c r="D7098" s="117" t="s">
        <v>2469</v>
      </c>
    </row>
    <row r="7099" spans="1:4" s="186" customFormat="1" ht="13.5" customHeight="1" x14ac:dyDescent="0.3">
      <c r="A7099" s="116" t="s">
        <v>15734</v>
      </c>
      <c r="B7099" s="116" t="s">
        <v>848</v>
      </c>
      <c r="C7099" s="187" t="s">
        <v>2064</v>
      </c>
      <c r="D7099" s="116" t="s">
        <v>2469</v>
      </c>
    </row>
    <row r="7100" spans="1:4" s="186" customFormat="1" ht="13.5" customHeight="1" x14ac:dyDescent="0.3">
      <c r="A7100" s="117" t="s">
        <v>15735</v>
      </c>
      <c r="B7100" s="117" t="s">
        <v>849</v>
      </c>
      <c r="C7100" s="188" t="s">
        <v>2064</v>
      </c>
      <c r="D7100" s="117" t="s">
        <v>2469</v>
      </c>
    </row>
    <row r="7101" spans="1:4" s="186" customFormat="1" ht="13.5" customHeight="1" x14ac:dyDescent="0.3">
      <c r="A7101" s="116" t="s">
        <v>15736</v>
      </c>
      <c r="B7101" s="116" t="s">
        <v>850</v>
      </c>
      <c r="C7101" s="187" t="s">
        <v>2064</v>
      </c>
      <c r="D7101" s="116" t="s">
        <v>2469</v>
      </c>
    </row>
    <row r="7102" spans="1:4" s="186" customFormat="1" ht="13.5" customHeight="1" x14ac:dyDescent="0.3">
      <c r="A7102" s="117" t="s">
        <v>15737</v>
      </c>
      <c r="B7102" s="117" t="s">
        <v>851</v>
      </c>
      <c r="C7102" s="188" t="s">
        <v>2064</v>
      </c>
      <c r="D7102" s="117" t="s">
        <v>2469</v>
      </c>
    </row>
    <row r="7103" spans="1:4" s="186" customFormat="1" ht="13.5" customHeight="1" x14ac:dyDescent="0.3">
      <c r="A7103" s="116" t="s">
        <v>15738</v>
      </c>
      <c r="B7103" s="116" t="s">
        <v>852</v>
      </c>
      <c r="C7103" s="187" t="s">
        <v>2064</v>
      </c>
      <c r="D7103" s="116" t="s">
        <v>2469</v>
      </c>
    </row>
    <row r="7104" spans="1:4" s="186" customFormat="1" ht="13.5" customHeight="1" x14ac:dyDescent="0.3">
      <c r="A7104" s="116" t="s">
        <v>15739</v>
      </c>
      <c r="B7104" s="116" t="s">
        <v>853</v>
      </c>
      <c r="C7104" s="187" t="s">
        <v>2064</v>
      </c>
      <c r="D7104" s="116" t="s">
        <v>2469</v>
      </c>
    </row>
    <row r="7105" spans="1:4" s="186" customFormat="1" ht="13.5" customHeight="1" x14ac:dyDescent="0.3">
      <c r="A7105" s="117" t="s">
        <v>15740</v>
      </c>
      <c r="B7105" s="117" t="s">
        <v>854</v>
      </c>
      <c r="C7105" s="188" t="s">
        <v>2064</v>
      </c>
      <c r="D7105" s="117" t="s">
        <v>2469</v>
      </c>
    </row>
    <row r="7106" spans="1:4" s="186" customFormat="1" ht="13.5" customHeight="1" x14ac:dyDescent="0.3">
      <c r="A7106" s="117" t="s">
        <v>15741</v>
      </c>
      <c r="B7106" s="117" t="s">
        <v>2028</v>
      </c>
      <c r="C7106" s="188" t="s">
        <v>2064</v>
      </c>
      <c r="D7106" s="117" t="s">
        <v>2405</v>
      </c>
    </row>
    <row r="7107" spans="1:4" s="186" customFormat="1" ht="13.5" customHeight="1" x14ac:dyDescent="0.3">
      <c r="A7107" s="116" t="s">
        <v>15742</v>
      </c>
      <c r="B7107" s="116" t="s">
        <v>2030</v>
      </c>
      <c r="C7107" s="187" t="s">
        <v>2064</v>
      </c>
      <c r="D7107" s="116" t="s">
        <v>2405</v>
      </c>
    </row>
    <row r="7108" spans="1:4" s="186" customFormat="1" ht="13.5" customHeight="1" x14ac:dyDescent="0.3">
      <c r="A7108" s="117" t="s">
        <v>15743</v>
      </c>
      <c r="B7108" s="117" t="s">
        <v>3546</v>
      </c>
      <c r="C7108" s="188" t="s">
        <v>277</v>
      </c>
      <c r="D7108" s="117" t="s">
        <v>2297</v>
      </c>
    </row>
    <row r="7109" spans="1:4" s="186" customFormat="1" ht="13.5" customHeight="1" x14ac:dyDescent="0.3">
      <c r="A7109" s="117" t="s">
        <v>15744</v>
      </c>
      <c r="B7109" s="117" t="s">
        <v>2032</v>
      </c>
      <c r="C7109" s="188" t="s">
        <v>2064</v>
      </c>
      <c r="D7109" s="117" t="s">
        <v>2469</v>
      </c>
    </row>
    <row r="7110" spans="1:4" s="186" customFormat="1" ht="13.5" customHeight="1" x14ac:dyDescent="0.3">
      <c r="A7110" s="116" t="s">
        <v>15745</v>
      </c>
      <c r="B7110" s="116" t="s">
        <v>15</v>
      </c>
      <c r="C7110" s="187" t="s">
        <v>2064</v>
      </c>
      <c r="D7110" s="116" t="s">
        <v>2469</v>
      </c>
    </row>
    <row r="7111" spans="1:4" s="186" customFormat="1" ht="13.5" customHeight="1" x14ac:dyDescent="0.3">
      <c r="A7111" s="116" t="s">
        <v>15746</v>
      </c>
      <c r="B7111" s="116" t="s">
        <v>2034</v>
      </c>
      <c r="C7111" s="187" t="s">
        <v>2064</v>
      </c>
      <c r="D7111" s="116" t="s">
        <v>2351</v>
      </c>
    </row>
    <row r="7112" spans="1:4" s="186" customFormat="1" ht="13.5" customHeight="1" x14ac:dyDescent="0.3">
      <c r="A7112" s="117" t="s">
        <v>15747</v>
      </c>
      <c r="B7112" s="117" t="s">
        <v>2036</v>
      </c>
      <c r="C7112" s="188" t="s">
        <v>2064</v>
      </c>
      <c r="D7112" s="117" t="s">
        <v>2351</v>
      </c>
    </row>
    <row r="7113" spans="1:4" s="186" customFormat="1" ht="13.5" customHeight="1" x14ac:dyDescent="0.3">
      <c r="A7113" s="117" t="s">
        <v>15748</v>
      </c>
      <c r="B7113" s="117" t="s">
        <v>5222</v>
      </c>
      <c r="C7113" s="188" t="s">
        <v>2064</v>
      </c>
      <c r="D7113" s="117" t="s">
        <v>2351</v>
      </c>
    </row>
    <row r="7114" spans="1:4" s="186" customFormat="1" ht="13.5" customHeight="1" x14ac:dyDescent="0.3">
      <c r="A7114" s="116" t="s">
        <v>15749</v>
      </c>
      <c r="B7114" s="116" t="s">
        <v>5221</v>
      </c>
      <c r="C7114" s="187" t="s">
        <v>2064</v>
      </c>
      <c r="D7114" s="116" t="s">
        <v>2351</v>
      </c>
    </row>
    <row r="7115" spans="1:4" s="186" customFormat="1" ht="13.5" customHeight="1" x14ac:dyDescent="0.3">
      <c r="A7115" s="116" t="s">
        <v>15750</v>
      </c>
      <c r="B7115" s="116" t="s">
        <v>5227</v>
      </c>
      <c r="C7115" s="187" t="s">
        <v>2064</v>
      </c>
      <c r="D7115" s="116" t="s">
        <v>2351</v>
      </c>
    </row>
    <row r="7116" spans="1:4" s="186" customFormat="1" ht="13.5" customHeight="1" x14ac:dyDescent="0.3">
      <c r="A7116" s="117" t="s">
        <v>15751</v>
      </c>
      <c r="B7116" s="117" t="s">
        <v>5226</v>
      </c>
      <c r="C7116" s="188" t="s">
        <v>2064</v>
      </c>
      <c r="D7116" s="117" t="s">
        <v>2351</v>
      </c>
    </row>
    <row r="7117" spans="1:4" s="186" customFormat="1" ht="13.5" customHeight="1" x14ac:dyDescent="0.3">
      <c r="A7117" s="117" t="s">
        <v>15752</v>
      </c>
      <c r="B7117" s="117" t="s">
        <v>5218</v>
      </c>
      <c r="C7117" s="188" t="s">
        <v>2064</v>
      </c>
      <c r="D7117" s="117" t="s">
        <v>2351</v>
      </c>
    </row>
    <row r="7118" spans="1:4" s="186" customFormat="1" ht="13.5" customHeight="1" x14ac:dyDescent="0.3">
      <c r="A7118" s="117" t="s">
        <v>15753</v>
      </c>
      <c r="B7118" s="117" t="s">
        <v>5224</v>
      </c>
      <c r="C7118" s="188" t="s">
        <v>2064</v>
      </c>
      <c r="D7118" s="117" t="s">
        <v>2351</v>
      </c>
    </row>
    <row r="7119" spans="1:4" s="186" customFormat="1" ht="13.5" customHeight="1" x14ac:dyDescent="0.3">
      <c r="A7119" s="116" t="s">
        <v>15754</v>
      </c>
      <c r="B7119" s="116" t="s">
        <v>5225</v>
      </c>
      <c r="C7119" s="187" t="s">
        <v>2064</v>
      </c>
      <c r="D7119" s="116" t="s">
        <v>2351</v>
      </c>
    </row>
    <row r="7120" spans="1:4" s="186" customFormat="1" ht="13.5" customHeight="1" x14ac:dyDescent="0.3">
      <c r="A7120" s="116" t="s">
        <v>15755</v>
      </c>
      <c r="B7120" s="116" t="s">
        <v>4616</v>
      </c>
      <c r="C7120" s="187" t="s">
        <v>2064</v>
      </c>
      <c r="D7120" s="116" t="s">
        <v>2425</v>
      </c>
    </row>
    <row r="7121" spans="1:4" s="186" customFormat="1" ht="13.5" customHeight="1" x14ac:dyDescent="0.3">
      <c r="A7121" s="116" t="s">
        <v>15756</v>
      </c>
      <c r="B7121" s="116" t="s">
        <v>5217</v>
      </c>
      <c r="C7121" s="187" t="s">
        <v>2064</v>
      </c>
      <c r="D7121" s="116" t="s">
        <v>2351</v>
      </c>
    </row>
    <row r="7122" spans="1:4" s="186" customFormat="1" ht="13.5" customHeight="1" x14ac:dyDescent="0.3">
      <c r="A7122" s="116" t="s">
        <v>15757</v>
      </c>
      <c r="B7122" s="116" t="s">
        <v>8274</v>
      </c>
      <c r="C7122" s="187" t="s">
        <v>2064</v>
      </c>
      <c r="D7122" s="116" t="s">
        <v>2405</v>
      </c>
    </row>
    <row r="7123" spans="1:4" s="186" customFormat="1" ht="13.5" customHeight="1" x14ac:dyDescent="0.3">
      <c r="A7123" s="117" t="s">
        <v>15758</v>
      </c>
      <c r="B7123" s="117" t="s">
        <v>5212</v>
      </c>
      <c r="C7123" s="188" t="s">
        <v>2064</v>
      </c>
      <c r="D7123" s="117" t="s">
        <v>2351</v>
      </c>
    </row>
    <row r="7124" spans="1:4" s="186" customFormat="1" ht="13.5" customHeight="1" x14ac:dyDescent="0.3">
      <c r="A7124" s="117" t="s">
        <v>15759</v>
      </c>
      <c r="B7124" s="117" t="s">
        <v>5214</v>
      </c>
      <c r="C7124" s="188" t="s">
        <v>2064</v>
      </c>
      <c r="D7124" s="117" t="s">
        <v>2351</v>
      </c>
    </row>
    <row r="7125" spans="1:4" s="186" customFormat="1" ht="13.5" customHeight="1" x14ac:dyDescent="0.3">
      <c r="A7125" s="116" t="s">
        <v>15760</v>
      </c>
      <c r="B7125" s="116" t="s">
        <v>5213</v>
      </c>
      <c r="C7125" s="187" t="s">
        <v>2064</v>
      </c>
      <c r="D7125" s="116" t="s">
        <v>2351</v>
      </c>
    </row>
    <row r="7126" spans="1:4" s="186" customFormat="1" ht="13.5" customHeight="1" x14ac:dyDescent="0.3">
      <c r="A7126" s="116" t="s">
        <v>15761</v>
      </c>
      <c r="B7126" s="116" t="s">
        <v>5215</v>
      </c>
      <c r="C7126" s="187" t="s">
        <v>2064</v>
      </c>
      <c r="D7126" s="116" t="s">
        <v>2351</v>
      </c>
    </row>
    <row r="7127" spans="1:4" s="186" customFormat="1" ht="13.5" customHeight="1" x14ac:dyDescent="0.3">
      <c r="A7127" s="117" t="s">
        <v>15762</v>
      </c>
      <c r="B7127" s="117" t="s">
        <v>5216</v>
      </c>
      <c r="C7127" s="188" t="s">
        <v>2064</v>
      </c>
      <c r="D7127" s="117" t="s">
        <v>2351</v>
      </c>
    </row>
    <row r="7128" spans="1:4" s="186" customFormat="1" ht="13.5" customHeight="1" x14ac:dyDescent="0.3">
      <c r="A7128" s="117" t="s">
        <v>15763</v>
      </c>
      <c r="B7128" s="117" t="s">
        <v>8192</v>
      </c>
      <c r="C7128" s="188" t="s">
        <v>2064</v>
      </c>
      <c r="D7128" s="117" t="s">
        <v>2414</v>
      </c>
    </row>
    <row r="7129" spans="1:4" s="186" customFormat="1" ht="13.5" customHeight="1" x14ac:dyDescent="0.3">
      <c r="A7129" s="116" t="s">
        <v>15764</v>
      </c>
      <c r="B7129" s="116" t="s">
        <v>5223</v>
      </c>
      <c r="C7129" s="187" t="s">
        <v>2064</v>
      </c>
      <c r="D7129" s="116" t="s">
        <v>2351</v>
      </c>
    </row>
    <row r="7130" spans="1:4" s="186" customFormat="1" ht="13.5" customHeight="1" x14ac:dyDescent="0.3">
      <c r="A7130" s="116" t="s">
        <v>15765</v>
      </c>
      <c r="B7130" s="116" t="s">
        <v>4620</v>
      </c>
      <c r="C7130" s="187" t="s">
        <v>2064</v>
      </c>
      <c r="D7130" s="116" t="s">
        <v>2458</v>
      </c>
    </row>
    <row r="7131" spans="1:4" s="186" customFormat="1" ht="13.5" customHeight="1" x14ac:dyDescent="0.3">
      <c r="A7131" s="116" t="s">
        <v>15766</v>
      </c>
      <c r="B7131" s="116" t="s">
        <v>5130</v>
      </c>
      <c r="C7131" s="187" t="s">
        <v>167</v>
      </c>
      <c r="D7131" s="116" t="s">
        <v>2351</v>
      </c>
    </row>
    <row r="7132" spans="1:4" s="186" customFormat="1" ht="13.5" customHeight="1" x14ac:dyDescent="0.3">
      <c r="A7132" s="116" t="s">
        <v>15767</v>
      </c>
      <c r="B7132" s="116" t="s">
        <v>5128</v>
      </c>
      <c r="C7132" s="187" t="s">
        <v>2064</v>
      </c>
      <c r="D7132" s="116" t="s">
        <v>2351</v>
      </c>
    </row>
    <row r="7133" spans="1:4" s="186" customFormat="1" ht="13.5" customHeight="1" x14ac:dyDescent="0.3">
      <c r="A7133" s="117" t="s">
        <v>15768</v>
      </c>
      <c r="B7133" s="117" t="s">
        <v>5127</v>
      </c>
      <c r="C7133" s="188" t="s">
        <v>2064</v>
      </c>
      <c r="D7133" s="117" t="s">
        <v>2351</v>
      </c>
    </row>
    <row r="7134" spans="1:4" s="186" customFormat="1" ht="13.5" customHeight="1" x14ac:dyDescent="0.3">
      <c r="A7134" s="117" t="s">
        <v>15769</v>
      </c>
      <c r="B7134" s="117" t="s">
        <v>5129</v>
      </c>
      <c r="C7134" s="188" t="s">
        <v>2064</v>
      </c>
      <c r="D7134" s="117" t="s">
        <v>2351</v>
      </c>
    </row>
    <row r="7135" spans="1:4" s="186" customFormat="1" ht="13.5" customHeight="1" x14ac:dyDescent="0.3">
      <c r="A7135" s="117" t="s">
        <v>15770</v>
      </c>
      <c r="B7135" s="117" t="s">
        <v>5131</v>
      </c>
      <c r="C7135" s="188" t="s">
        <v>167</v>
      </c>
      <c r="D7135" s="117" t="s">
        <v>2351</v>
      </c>
    </row>
    <row r="7136" spans="1:4" s="186" customFormat="1" ht="13.5" customHeight="1" x14ac:dyDescent="0.3">
      <c r="A7136" s="116" t="s">
        <v>15771</v>
      </c>
      <c r="B7136" s="116" t="s">
        <v>5653</v>
      </c>
      <c r="C7136" s="187" t="s">
        <v>2064</v>
      </c>
      <c r="D7136" s="116" t="s">
        <v>2351</v>
      </c>
    </row>
    <row r="7137" spans="1:4" s="186" customFormat="1" ht="13.5" customHeight="1" x14ac:dyDescent="0.3">
      <c r="A7137" s="117" t="s">
        <v>15772</v>
      </c>
      <c r="B7137" s="117" t="s">
        <v>4137</v>
      </c>
      <c r="C7137" s="188" t="s">
        <v>2064</v>
      </c>
      <c r="D7137" s="117" t="s">
        <v>2405</v>
      </c>
    </row>
    <row r="7138" spans="1:4" s="186" customFormat="1" ht="13.5" customHeight="1" x14ac:dyDescent="0.3">
      <c r="A7138" s="117" t="s">
        <v>15773</v>
      </c>
      <c r="B7138" s="117" t="s">
        <v>4679</v>
      </c>
      <c r="C7138" s="188" t="s">
        <v>2064</v>
      </c>
      <c r="D7138" s="117" t="s">
        <v>2351</v>
      </c>
    </row>
    <row r="7139" spans="1:4" s="186" customFormat="1" ht="13.5" customHeight="1" x14ac:dyDescent="0.3">
      <c r="A7139" s="117" t="s">
        <v>15774</v>
      </c>
      <c r="B7139" s="117" t="s">
        <v>4714</v>
      </c>
      <c r="C7139" s="188" t="s">
        <v>2064</v>
      </c>
      <c r="D7139" s="117" t="s">
        <v>2351</v>
      </c>
    </row>
    <row r="7140" spans="1:4" s="186" customFormat="1" ht="13.5" customHeight="1" x14ac:dyDescent="0.3">
      <c r="A7140" s="116" t="s">
        <v>15775</v>
      </c>
      <c r="B7140" s="116" t="s">
        <v>4713</v>
      </c>
      <c r="C7140" s="187" t="s">
        <v>2064</v>
      </c>
      <c r="D7140" s="116" t="s">
        <v>2351</v>
      </c>
    </row>
    <row r="7141" spans="1:4" s="186" customFormat="1" ht="13.5" customHeight="1" x14ac:dyDescent="0.3">
      <c r="A7141" s="117" t="s">
        <v>15776</v>
      </c>
      <c r="B7141" s="117" t="s">
        <v>4712</v>
      </c>
      <c r="C7141" s="188" t="s">
        <v>2064</v>
      </c>
      <c r="D7141" s="117" t="s">
        <v>2351</v>
      </c>
    </row>
    <row r="7142" spans="1:4" s="186" customFormat="1" ht="13.5" customHeight="1" x14ac:dyDescent="0.3">
      <c r="A7142" s="116" t="s">
        <v>15777</v>
      </c>
      <c r="B7142" s="116" t="s">
        <v>4711</v>
      </c>
      <c r="C7142" s="187" t="s">
        <v>2064</v>
      </c>
      <c r="D7142" s="116" t="s">
        <v>2351</v>
      </c>
    </row>
    <row r="7143" spans="1:4" s="186" customFormat="1" ht="13.5" customHeight="1" x14ac:dyDescent="0.3">
      <c r="A7143" s="117" t="s">
        <v>15778</v>
      </c>
      <c r="B7143" s="117" t="s">
        <v>4718</v>
      </c>
      <c r="C7143" s="188" t="s">
        <v>2064</v>
      </c>
      <c r="D7143" s="117" t="s">
        <v>2351</v>
      </c>
    </row>
    <row r="7144" spans="1:4" s="186" customFormat="1" ht="13.5" customHeight="1" x14ac:dyDescent="0.3">
      <c r="A7144" s="116" t="s">
        <v>15779</v>
      </c>
      <c r="B7144" s="116" t="s">
        <v>4719</v>
      </c>
      <c r="C7144" s="187" t="s">
        <v>2064</v>
      </c>
      <c r="D7144" s="116" t="s">
        <v>2351</v>
      </c>
    </row>
    <row r="7145" spans="1:4" s="186" customFormat="1" ht="13.5" customHeight="1" x14ac:dyDescent="0.3">
      <c r="A7145" s="117" t="s">
        <v>15780</v>
      </c>
      <c r="B7145" s="117" t="s">
        <v>4722</v>
      </c>
      <c r="C7145" s="188" t="s">
        <v>2064</v>
      </c>
      <c r="D7145" s="117" t="s">
        <v>2351</v>
      </c>
    </row>
    <row r="7146" spans="1:4" s="186" customFormat="1" ht="13.5" customHeight="1" x14ac:dyDescent="0.3">
      <c r="A7146" s="116" t="s">
        <v>15781</v>
      </c>
      <c r="B7146" s="116" t="s">
        <v>4717</v>
      </c>
      <c r="C7146" s="187" t="s">
        <v>2064</v>
      </c>
      <c r="D7146" s="116" t="s">
        <v>2351</v>
      </c>
    </row>
    <row r="7147" spans="1:4" s="186" customFormat="1" ht="13.5" customHeight="1" x14ac:dyDescent="0.3">
      <c r="A7147" s="116" t="s">
        <v>15782</v>
      </c>
      <c r="B7147" s="116" t="s">
        <v>4721</v>
      </c>
      <c r="C7147" s="187" t="s">
        <v>2064</v>
      </c>
      <c r="D7147" s="116" t="s">
        <v>2351</v>
      </c>
    </row>
    <row r="7148" spans="1:4" s="186" customFormat="1" ht="13.5" customHeight="1" x14ac:dyDescent="0.3">
      <c r="A7148" s="116" t="s">
        <v>15783</v>
      </c>
      <c r="B7148" s="116" t="s">
        <v>4715</v>
      </c>
      <c r="C7148" s="187" t="s">
        <v>2064</v>
      </c>
      <c r="D7148" s="116" t="s">
        <v>2351</v>
      </c>
    </row>
    <row r="7149" spans="1:4" s="186" customFormat="1" ht="13.5" customHeight="1" x14ac:dyDescent="0.3">
      <c r="A7149" s="117" t="s">
        <v>15784</v>
      </c>
      <c r="B7149" s="117" t="s">
        <v>4716</v>
      </c>
      <c r="C7149" s="188" t="s">
        <v>2064</v>
      </c>
      <c r="D7149" s="117" t="s">
        <v>2351</v>
      </c>
    </row>
    <row r="7150" spans="1:4" s="186" customFormat="1" ht="13.5" customHeight="1" x14ac:dyDescent="0.3">
      <c r="A7150" s="116" t="s">
        <v>15785</v>
      </c>
      <c r="B7150" s="116" t="s">
        <v>4723</v>
      </c>
      <c r="C7150" s="187" t="s">
        <v>2064</v>
      </c>
      <c r="D7150" s="116" t="s">
        <v>2351</v>
      </c>
    </row>
    <row r="7151" spans="1:4" s="186" customFormat="1" ht="13.5" customHeight="1" x14ac:dyDescent="0.3">
      <c r="A7151" s="116" t="s">
        <v>15786</v>
      </c>
      <c r="B7151" s="116" t="s">
        <v>5713</v>
      </c>
      <c r="C7151" s="187" t="s">
        <v>2064</v>
      </c>
      <c r="D7151" s="116" t="s">
        <v>2351</v>
      </c>
    </row>
    <row r="7152" spans="1:4" s="186" customFormat="1" ht="13.5" customHeight="1" x14ac:dyDescent="0.3">
      <c r="A7152" s="117" t="s">
        <v>15787</v>
      </c>
      <c r="B7152" s="117" t="s">
        <v>5714</v>
      </c>
      <c r="C7152" s="188" t="s">
        <v>2064</v>
      </c>
      <c r="D7152" s="117" t="s">
        <v>2351</v>
      </c>
    </row>
    <row r="7153" spans="1:4" s="186" customFormat="1" ht="13.5" customHeight="1" x14ac:dyDescent="0.3">
      <c r="A7153" s="116" t="s">
        <v>15788</v>
      </c>
      <c r="B7153" s="116" t="s">
        <v>5715</v>
      </c>
      <c r="C7153" s="187" t="s">
        <v>2064</v>
      </c>
      <c r="D7153" s="116" t="s">
        <v>2351</v>
      </c>
    </row>
    <row r="7154" spans="1:4" s="186" customFormat="1" ht="13.5" customHeight="1" x14ac:dyDescent="0.3">
      <c r="A7154" s="117" t="s">
        <v>15789</v>
      </c>
      <c r="B7154" s="117" t="s">
        <v>4967</v>
      </c>
      <c r="C7154" s="188" t="s">
        <v>2064</v>
      </c>
      <c r="D7154" s="117" t="s">
        <v>2351</v>
      </c>
    </row>
    <row r="7155" spans="1:4" s="186" customFormat="1" ht="13.5" customHeight="1" x14ac:dyDescent="0.3">
      <c r="A7155" s="117" t="s">
        <v>15790</v>
      </c>
      <c r="B7155" s="117" t="s">
        <v>4965</v>
      </c>
      <c r="C7155" s="188" t="s">
        <v>2064</v>
      </c>
      <c r="D7155" s="117" t="s">
        <v>2351</v>
      </c>
    </row>
    <row r="7156" spans="1:4" s="186" customFormat="1" ht="13.5" customHeight="1" x14ac:dyDescent="0.3">
      <c r="A7156" s="117" t="s">
        <v>15791</v>
      </c>
      <c r="B7156" s="117" t="s">
        <v>4963</v>
      </c>
      <c r="C7156" s="188" t="s">
        <v>2064</v>
      </c>
      <c r="D7156" s="117" t="s">
        <v>2351</v>
      </c>
    </row>
    <row r="7157" spans="1:4" s="186" customFormat="1" ht="13.5" customHeight="1" x14ac:dyDescent="0.3">
      <c r="A7157" s="116" t="s">
        <v>15792</v>
      </c>
      <c r="B7157" s="116" t="s">
        <v>4964</v>
      </c>
      <c r="C7157" s="187" t="s">
        <v>2064</v>
      </c>
      <c r="D7157" s="116" t="s">
        <v>2351</v>
      </c>
    </row>
    <row r="7158" spans="1:4" s="186" customFormat="1" ht="13.5" customHeight="1" x14ac:dyDescent="0.3">
      <c r="A7158" s="116" t="s">
        <v>15793</v>
      </c>
      <c r="B7158" s="116" t="s">
        <v>4962</v>
      </c>
      <c r="C7158" s="187" t="s">
        <v>2064</v>
      </c>
      <c r="D7158" s="116" t="s">
        <v>2351</v>
      </c>
    </row>
    <row r="7159" spans="1:4" s="186" customFormat="1" ht="13.5" customHeight="1" x14ac:dyDescent="0.3">
      <c r="A7159" s="116" t="s">
        <v>15794</v>
      </c>
      <c r="B7159" s="116" t="s">
        <v>4968</v>
      </c>
      <c r="C7159" s="187" t="s">
        <v>2064</v>
      </c>
      <c r="D7159" s="116" t="s">
        <v>2351</v>
      </c>
    </row>
    <row r="7160" spans="1:4" s="186" customFormat="1" ht="13.5" customHeight="1" x14ac:dyDescent="0.3">
      <c r="A7160" s="117" t="s">
        <v>15795</v>
      </c>
      <c r="B7160" s="117" t="s">
        <v>4710</v>
      </c>
      <c r="C7160" s="188" t="s">
        <v>2064</v>
      </c>
      <c r="D7160" s="117" t="s">
        <v>2351</v>
      </c>
    </row>
    <row r="7161" spans="1:4" s="186" customFormat="1" ht="13.5" customHeight="1" x14ac:dyDescent="0.3">
      <c r="A7161" s="117" t="s">
        <v>15796</v>
      </c>
      <c r="B7161" s="117" t="s">
        <v>4961</v>
      </c>
      <c r="C7161" s="188" t="s">
        <v>2064</v>
      </c>
      <c r="D7161" s="117" t="s">
        <v>2351</v>
      </c>
    </row>
    <row r="7162" spans="1:4" s="186" customFormat="1" ht="13.5" customHeight="1" x14ac:dyDescent="0.3">
      <c r="A7162" s="117" t="s">
        <v>15797</v>
      </c>
      <c r="B7162" s="117" t="s">
        <v>4720</v>
      </c>
      <c r="C7162" s="188" t="s">
        <v>2064</v>
      </c>
      <c r="D7162" s="117" t="s">
        <v>2351</v>
      </c>
    </row>
    <row r="7163" spans="1:4" s="186" customFormat="1" ht="13.5" customHeight="1" x14ac:dyDescent="0.3">
      <c r="A7163" s="117" t="s">
        <v>15798</v>
      </c>
      <c r="B7163" s="117" t="s">
        <v>5716</v>
      </c>
      <c r="C7163" s="188" t="s">
        <v>2064</v>
      </c>
      <c r="D7163" s="117" t="s">
        <v>2405</v>
      </c>
    </row>
    <row r="7164" spans="1:4" s="186" customFormat="1" ht="13.5" customHeight="1" x14ac:dyDescent="0.3">
      <c r="A7164" s="116" t="s">
        <v>15799</v>
      </c>
      <c r="B7164" s="116" t="s">
        <v>855</v>
      </c>
      <c r="C7164" s="187" t="s">
        <v>2064</v>
      </c>
      <c r="D7164" s="116" t="s">
        <v>2405</v>
      </c>
    </row>
    <row r="7165" spans="1:4" s="186" customFormat="1" ht="13.5" customHeight="1" x14ac:dyDescent="0.3">
      <c r="A7165" s="116" t="s">
        <v>7694</v>
      </c>
      <c r="B7165" s="116" t="s">
        <v>7695</v>
      </c>
      <c r="C7165" s="187" t="s">
        <v>277</v>
      </c>
      <c r="D7165" s="116" t="s">
        <v>2389</v>
      </c>
    </row>
    <row r="7166" spans="1:4" s="186" customFormat="1" ht="13.5" customHeight="1" x14ac:dyDescent="0.3">
      <c r="A7166" s="116" t="s">
        <v>15800</v>
      </c>
      <c r="B7166" s="116" t="s">
        <v>856</v>
      </c>
      <c r="C7166" s="187" t="s">
        <v>2064</v>
      </c>
      <c r="D7166" s="116" t="s">
        <v>2578</v>
      </c>
    </row>
    <row r="7167" spans="1:4" s="186" customFormat="1" ht="13.5" customHeight="1" x14ac:dyDescent="0.3">
      <c r="A7167" s="116" t="s">
        <v>15801</v>
      </c>
      <c r="B7167" s="116" t="s">
        <v>5980</v>
      </c>
      <c r="C7167" s="187" t="s">
        <v>2064</v>
      </c>
      <c r="D7167" s="116" t="s">
        <v>2351</v>
      </c>
    </row>
    <row r="7168" spans="1:4" s="186" customFormat="1" ht="13.5" customHeight="1" x14ac:dyDescent="0.3">
      <c r="A7168" s="117" t="s">
        <v>15802</v>
      </c>
      <c r="B7168" s="117" t="s">
        <v>5150</v>
      </c>
      <c r="C7168" s="188" t="s">
        <v>2064</v>
      </c>
      <c r="D7168" s="117" t="s">
        <v>2351</v>
      </c>
    </row>
    <row r="7169" spans="1:4" s="186" customFormat="1" ht="13.5" customHeight="1" x14ac:dyDescent="0.3">
      <c r="A7169" s="116" t="s">
        <v>15803</v>
      </c>
      <c r="B7169" s="116" t="s">
        <v>5151</v>
      </c>
      <c r="C7169" s="187" t="s">
        <v>2064</v>
      </c>
      <c r="D7169" s="116" t="s">
        <v>2351</v>
      </c>
    </row>
    <row r="7170" spans="1:4" s="186" customFormat="1" ht="13.5" customHeight="1" x14ac:dyDescent="0.3">
      <c r="A7170" s="116" t="s">
        <v>15804</v>
      </c>
      <c r="B7170" s="116" t="s">
        <v>3398</v>
      </c>
      <c r="C7170" s="187" t="s">
        <v>2064</v>
      </c>
      <c r="D7170" s="116" t="s">
        <v>2351</v>
      </c>
    </row>
    <row r="7171" spans="1:4" s="186" customFormat="1" ht="13.5" customHeight="1" x14ac:dyDescent="0.3">
      <c r="A7171" s="116" t="s">
        <v>15805</v>
      </c>
      <c r="B7171" s="116" t="s">
        <v>8786</v>
      </c>
      <c r="C7171" s="187" t="s">
        <v>2064</v>
      </c>
      <c r="D7171" s="116" t="s">
        <v>2578</v>
      </c>
    </row>
    <row r="7172" spans="1:4" s="186" customFormat="1" ht="13.5" customHeight="1" x14ac:dyDescent="0.3">
      <c r="A7172" s="116" t="s">
        <v>15806</v>
      </c>
      <c r="B7172" s="116" t="s">
        <v>857</v>
      </c>
      <c r="C7172" s="187" t="s">
        <v>2064</v>
      </c>
      <c r="D7172" s="116" t="s">
        <v>2405</v>
      </c>
    </row>
    <row r="7173" spans="1:4" s="186" customFormat="1" ht="13.5" customHeight="1" x14ac:dyDescent="0.3">
      <c r="A7173" s="116" t="s">
        <v>15807</v>
      </c>
      <c r="B7173" s="116" t="s">
        <v>858</v>
      </c>
      <c r="C7173" s="187" t="s">
        <v>2064</v>
      </c>
      <c r="D7173" s="116" t="s">
        <v>2405</v>
      </c>
    </row>
    <row r="7174" spans="1:4" s="186" customFormat="1" ht="13.5" customHeight="1" x14ac:dyDescent="0.3">
      <c r="A7174" s="117" t="s">
        <v>15808</v>
      </c>
      <c r="B7174" s="117" t="s">
        <v>859</v>
      </c>
      <c r="C7174" s="188" t="s">
        <v>2064</v>
      </c>
      <c r="D7174" s="117" t="s">
        <v>2405</v>
      </c>
    </row>
    <row r="7175" spans="1:4" s="186" customFormat="1" ht="13.5" customHeight="1" x14ac:dyDescent="0.3">
      <c r="A7175" s="117" t="s">
        <v>15809</v>
      </c>
      <c r="B7175" s="117" t="s">
        <v>5273</v>
      </c>
      <c r="C7175" s="188" t="s">
        <v>2064</v>
      </c>
      <c r="D7175" s="117" t="s">
        <v>2405</v>
      </c>
    </row>
    <row r="7176" spans="1:4" s="186" customFormat="1" ht="13.5" customHeight="1" x14ac:dyDescent="0.3">
      <c r="A7176" s="116" t="s">
        <v>15810</v>
      </c>
      <c r="B7176" s="116" t="s">
        <v>5274</v>
      </c>
      <c r="C7176" s="187" t="s">
        <v>2064</v>
      </c>
      <c r="D7176" s="116" t="s">
        <v>2405</v>
      </c>
    </row>
    <row r="7177" spans="1:4" s="186" customFormat="1" ht="13.5" customHeight="1" x14ac:dyDescent="0.3">
      <c r="A7177" s="117" t="s">
        <v>15811</v>
      </c>
      <c r="B7177" s="117" t="s">
        <v>5275</v>
      </c>
      <c r="C7177" s="188" t="s">
        <v>2064</v>
      </c>
      <c r="D7177" s="117" t="s">
        <v>2405</v>
      </c>
    </row>
    <row r="7178" spans="1:4" s="186" customFormat="1" ht="13.5" customHeight="1" x14ac:dyDescent="0.3">
      <c r="A7178" s="117" t="s">
        <v>15812</v>
      </c>
      <c r="B7178" s="117" t="s">
        <v>5276</v>
      </c>
      <c r="C7178" s="188" t="s">
        <v>2064</v>
      </c>
      <c r="D7178" s="117" t="s">
        <v>2405</v>
      </c>
    </row>
    <row r="7179" spans="1:4" s="186" customFormat="1" ht="13.5" customHeight="1" x14ac:dyDescent="0.3">
      <c r="A7179" s="116" t="s">
        <v>15813</v>
      </c>
      <c r="B7179" s="116" t="s">
        <v>2882</v>
      </c>
      <c r="C7179" s="187" t="s">
        <v>2334</v>
      </c>
      <c r="D7179" s="116" t="s">
        <v>2282</v>
      </c>
    </row>
    <row r="7180" spans="1:4" s="186" customFormat="1" ht="13.5" customHeight="1" x14ac:dyDescent="0.3">
      <c r="A7180" s="117" t="s">
        <v>15814</v>
      </c>
      <c r="B7180" s="117" t="s">
        <v>2881</v>
      </c>
      <c r="C7180" s="188" t="s">
        <v>2334</v>
      </c>
      <c r="D7180" s="117" t="s">
        <v>2351</v>
      </c>
    </row>
    <row r="7181" spans="1:4" s="186" customFormat="1" ht="13.5" customHeight="1" x14ac:dyDescent="0.3">
      <c r="A7181" s="116" t="s">
        <v>15815</v>
      </c>
      <c r="B7181" s="116" t="s">
        <v>2880</v>
      </c>
      <c r="C7181" s="187" t="s">
        <v>2334</v>
      </c>
      <c r="D7181" s="116" t="s">
        <v>2282</v>
      </c>
    </row>
    <row r="7182" spans="1:4" s="186" customFormat="1" ht="13.5" customHeight="1" x14ac:dyDescent="0.3">
      <c r="A7182" s="116" t="s">
        <v>15816</v>
      </c>
      <c r="B7182" s="116" t="s">
        <v>2883</v>
      </c>
      <c r="C7182" s="187" t="s">
        <v>2064</v>
      </c>
      <c r="D7182" s="116" t="s">
        <v>2282</v>
      </c>
    </row>
    <row r="7183" spans="1:4" s="186" customFormat="1" ht="13.5" customHeight="1" x14ac:dyDescent="0.3">
      <c r="A7183" s="117" t="s">
        <v>15817</v>
      </c>
      <c r="B7183" s="117" t="s">
        <v>7704</v>
      </c>
      <c r="C7183" s="188" t="s">
        <v>2064</v>
      </c>
      <c r="D7183" s="117" t="s">
        <v>2282</v>
      </c>
    </row>
    <row r="7184" spans="1:4" s="186" customFormat="1" ht="13.5" customHeight="1" x14ac:dyDescent="0.3">
      <c r="A7184" s="117" t="s">
        <v>15818</v>
      </c>
      <c r="B7184" s="117" t="s">
        <v>8863</v>
      </c>
      <c r="C7184" s="188" t="s">
        <v>2064</v>
      </c>
      <c r="D7184" s="117" t="s">
        <v>2414</v>
      </c>
    </row>
    <row r="7185" spans="1:4" s="186" customFormat="1" ht="13.5" customHeight="1" x14ac:dyDescent="0.3">
      <c r="A7185" s="116" t="s">
        <v>15819</v>
      </c>
      <c r="B7185" s="116" t="s">
        <v>2685</v>
      </c>
      <c r="C7185" s="187" t="s">
        <v>2064</v>
      </c>
      <c r="D7185" s="116" t="s">
        <v>2351</v>
      </c>
    </row>
    <row r="7186" spans="1:4" s="186" customFormat="1" ht="13.5" customHeight="1" x14ac:dyDescent="0.3">
      <c r="A7186" s="117" t="s">
        <v>15820</v>
      </c>
      <c r="B7186" s="117" t="s">
        <v>2686</v>
      </c>
      <c r="C7186" s="188" t="s">
        <v>2064</v>
      </c>
      <c r="D7186" s="117" t="s">
        <v>2282</v>
      </c>
    </row>
    <row r="7187" spans="1:4" s="186" customFormat="1" ht="13.5" customHeight="1" x14ac:dyDescent="0.3">
      <c r="A7187" s="117" t="s">
        <v>15821</v>
      </c>
      <c r="B7187" s="117" t="s">
        <v>6919</v>
      </c>
      <c r="C7187" s="188" t="s">
        <v>2064</v>
      </c>
      <c r="D7187" s="117" t="s">
        <v>2425</v>
      </c>
    </row>
    <row r="7188" spans="1:4" s="186" customFormat="1" ht="13.5" customHeight="1" x14ac:dyDescent="0.3">
      <c r="A7188" s="117" t="s">
        <v>15822</v>
      </c>
      <c r="B7188" s="117" t="s">
        <v>7166</v>
      </c>
      <c r="C7188" s="188" t="s">
        <v>2064</v>
      </c>
      <c r="D7188" s="117" t="s">
        <v>2486</v>
      </c>
    </row>
    <row r="7189" spans="1:4" s="186" customFormat="1" ht="13.5" customHeight="1" x14ac:dyDescent="0.3">
      <c r="A7189" s="117" t="s">
        <v>15823</v>
      </c>
      <c r="B7189" s="117" t="s">
        <v>2564</v>
      </c>
      <c r="C7189" s="188" t="s">
        <v>2064</v>
      </c>
      <c r="D7189" s="117" t="s">
        <v>2425</v>
      </c>
    </row>
    <row r="7190" spans="1:4" s="186" customFormat="1" ht="13.5" customHeight="1" x14ac:dyDescent="0.3">
      <c r="A7190" s="116" t="s">
        <v>15824</v>
      </c>
      <c r="B7190" s="116" t="s">
        <v>2857</v>
      </c>
      <c r="C7190" s="187" t="s">
        <v>277</v>
      </c>
      <c r="D7190" s="116" t="s">
        <v>2297</v>
      </c>
    </row>
    <row r="7191" spans="1:4" s="186" customFormat="1" ht="13.5" customHeight="1" x14ac:dyDescent="0.3">
      <c r="A7191" s="116" t="s">
        <v>15825</v>
      </c>
      <c r="B7191" s="116" t="s">
        <v>2864</v>
      </c>
      <c r="C7191" s="187" t="s">
        <v>2064</v>
      </c>
      <c r="D7191" s="116" t="s">
        <v>2297</v>
      </c>
    </row>
    <row r="7192" spans="1:4" s="186" customFormat="1" ht="13.5" customHeight="1" x14ac:dyDescent="0.3">
      <c r="A7192" s="117" t="s">
        <v>15826</v>
      </c>
      <c r="B7192" s="117" t="s">
        <v>2866</v>
      </c>
      <c r="C7192" s="188" t="s">
        <v>277</v>
      </c>
      <c r="D7192" s="117" t="s">
        <v>2297</v>
      </c>
    </row>
    <row r="7193" spans="1:4" s="186" customFormat="1" ht="13.5" customHeight="1" x14ac:dyDescent="0.3">
      <c r="A7193" s="116" t="s">
        <v>15827</v>
      </c>
      <c r="B7193" s="116" t="s">
        <v>2862</v>
      </c>
      <c r="C7193" s="187" t="s">
        <v>2064</v>
      </c>
      <c r="D7193" s="116" t="s">
        <v>2297</v>
      </c>
    </row>
    <row r="7194" spans="1:4" s="186" customFormat="1" ht="13.5" customHeight="1" x14ac:dyDescent="0.3">
      <c r="A7194" s="117" t="s">
        <v>15828</v>
      </c>
      <c r="B7194" s="117" t="s">
        <v>2856</v>
      </c>
      <c r="C7194" s="188" t="s">
        <v>2064</v>
      </c>
      <c r="D7194" s="117" t="s">
        <v>2297</v>
      </c>
    </row>
    <row r="7195" spans="1:4" s="186" customFormat="1" ht="13.5" customHeight="1" x14ac:dyDescent="0.3">
      <c r="A7195" s="116" t="s">
        <v>15829</v>
      </c>
      <c r="B7195" s="116" t="s">
        <v>2861</v>
      </c>
      <c r="C7195" s="187" t="s">
        <v>2064</v>
      </c>
      <c r="D7195" s="116" t="s">
        <v>2297</v>
      </c>
    </row>
    <row r="7196" spans="1:4" s="186" customFormat="1" ht="13.5" customHeight="1" x14ac:dyDescent="0.3">
      <c r="A7196" s="117" t="s">
        <v>15830</v>
      </c>
      <c r="B7196" s="117" t="s">
        <v>2863</v>
      </c>
      <c r="C7196" s="188" t="s">
        <v>2064</v>
      </c>
      <c r="D7196" s="117" t="s">
        <v>2297</v>
      </c>
    </row>
    <row r="7197" spans="1:4" s="186" customFormat="1" ht="13.5" customHeight="1" x14ac:dyDescent="0.3">
      <c r="A7197" s="117" t="s">
        <v>15831</v>
      </c>
      <c r="B7197" s="117" t="s">
        <v>2568</v>
      </c>
      <c r="C7197" s="188" t="s">
        <v>2064</v>
      </c>
      <c r="D7197" s="117" t="s">
        <v>2351</v>
      </c>
    </row>
    <row r="7198" spans="1:4" s="186" customFormat="1" ht="13.5" customHeight="1" x14ac:dyDescent="0.3">
      <c r="A7198" s="116" t="s">
        <v>15832</v>
      </c>
      <c r="B7198" s="116" t="s">
        <v>2567</v>
      </c>
      <c r="C7198" s="187" t="s">
        <v>2064</v>
      </c>
      <c r="D7198" s="116" t="s">
        <v>2351</v>
      </c>
    </row>
    <row r="7199" spans="1:4" s="186" customFormat="1" ht="13.5" customHeight="1" x14ac:dyDescent="0.3">
      <c r="A7199" s="117" t="s">
        <v>15833</v>
      </c>
      <c r="B7199" s="117" t="s">
        <v>2566</v>
      </c>
      <c r="C7199" s="188" t="s">
        <v>2064</v>
      </c>
      <c r="D7199" s="117" t="s">
        <v>2425</v>
      </c>
    </row>
    <row r="7200" spans="1:4" s="186" customFormat="1" ht="13.5" customHeight="1" x14ac:dyDescent="0.3">
      <c r="A7200" s="117" t="s">
        <v>15834</v>
      </c>
      <c r="B7200" s="117" t="s">
        <v>5092</v>
      </c>
      <c r="C7200" s="188" t="s">
        <v>727</v>
      </c>
      <c r="D7200" s="117" t="s">
        <v>2351</v>
      </c>
    </row>
    <row r="7201" spans="1:4" s="186" customFormat="1" ht="13.5" customHeight="1" x14ac:dyDescent="0.3">
      <c r="A7201" s="116" t="s">
        <v>15835</v>
      </c>
      <c r="B7201" s="116" t="s">
        <v>5091</v>
      </c>
      <c r="C7201" s="187" t="s">
        <v>727</v>
      </c>
      <c r="D7201" s="116" t="s">
        <v>2351</v>
      </c>
    </row>
    <row r="7202" spans="1:4" s="186" customFormat="1" ht="13.5" customHeight="1" x14ac:dyDescent="0.3">
      <c r="A7202" s="117" t="s">
        <v>15836</v>
      </c>
      <c r="B7202" s="117" t="s">
        <v>5089</v>
      </c>
      <c r="C7202" s="188" t="s">
        <v>727</v>
      </c>
      <c r="D7202" s="117" t="s">
        <v>2351</v>
      </c>
    </row>
    <row r="7203" spans="1:4" s="186" customFormat="1" ht="13.5" customHeight="1" x14ac:dyDescent="0.3">
      <c r="A7203" s="116" t="s">
        <v>15837</v>
      </c>
      <c r="B7203" s="116" t="s">
        <v>5093</v>
      </c>
      <c r="C7203" s="187" t="s">
        <v>727</v>
      </c>
      <c r="D7203" s="116" t="s">
        <v>2351</v>
      </c>
    </row>
    <row r="7204" spans="1:4" s="186" customFormat="1" ht="13.5" customHeight="1" x14ac:dyDescent="0.3">
      <c r="A7204" s="116" t="s">
        <v>15838</v>
      </c>
      <c r="B7204" s="116" t="s">
        <v>5088</v>
      </c>
      <c r="C7204" s="187" t="s">
        <v>727</v>
      </c>
      <c r="D7204" s="116" t="s">
        <v>2351</v>
      </c>
    </row>
    <row r="7205" spans="1:4" s="186" customFormat="1" ht="13.5" customHeight="1" x14ac:dyDescent="0.3">
      <c r="A7205" s="116" t="s">
        <v>15839</v>
      </c>
      <c r="B7205" s="116" t="s">
        <v>5086</v>
      </c>
      <c r="C7205" s="187" t="s">
        <v>727</v>
      </c>
      <c r="D7205" s="116" t="s">
        <v>2351</v>
      </c>
    </row>
    <row r="7206" spans="1:4" s="186" customFormat="1" ht="13.5" customHeight="1" x14ac:dyDescent="0.3">
      <c r="A7206" s="117" t="s">
        <v>15840</v>
      </c>
      <c r="B7206" s="117" t="s">
        <v>5087</v>
      </c>
      <c r="C7206" s="188" t="s">
        <v>727</v>
      </c>
      <c r="D7206" s="117" t="s">
        <v>2351</v>
      </c>
    </row>
    <row r="7207" spans="1:4" s="186" customFormat="1" ht="13.5" customHeight="1" x14ac:dyDescent="0.3">
      <c r="A7207" s="116" t="s">
        <v>15841</v>
      </c>
      <c r="B7207" s="116" t="s">
        <v>5090</v>
      </c>
      <c r="C7207" s="187" t="s">
        <v>727</v>
      </c>
      <c r="D7207" s="116" t="s">
        <v>2351</v>
      </c>
    </row>
    <row r="7208" spans="1:4" s="186" customFormat="1" ht="13.5" customHeight="1" x14ac:dyDescent="0.3">
      <c r="A7208" s="117" t="s">
        <v>15842</v>
      </c>
      <c r="B7208" s="117" t="s">
        <v>2572</v>
      </c>
      <c r="C7208" s="188" t="s">
        <v>2064</v>
      </c>
      <c r="D7208" s="117" t="s">
        <v>2351</v>
      </c>
    </row>
    <row r="7209" spans="1:4" s="186" customFormat="1" ht="13.5" customHeight="1" x14ac:dyDescent="0.3">
      <c r="A7209" s="117" t="s">
        <v>15843</v>
      </c>
      <c r="B7209" s="117" t="s">
        <v>2867</v>
      </c>
      <c r="C7209" s="188" t="s">
        <v>2064</v>
      </c>
      <c r="D7209" s="117" t="s">
        <v>2297</v>
      </c>
    </row>
    <row r="7210" spans="1:4" s="186" customFormat="1" ht="13.5" customHeight="1" x14ac:dyDescent="0.3">
      <c r="A7210" s="116" t="s">
        <v>15844</v>
      </c>
      <c r="B7210" s="116" t="s">
        <v>2569</v>
      </c>
      <c r="C7210" s="187" t="s">
        <v>277</v>
      </c>
      <c r="D7210" s="116" t="s">
        <v>2297</v>
      </c>
    </row>
    <row r="7211" spans="1:4" s="186" customFormat="1" ht="13.5" customHeight="1" x14ac:dyDescent="0.3">
      <c r="A7211" s="116" t="s">
        <v>15845</v>
      </c>
      <c r="B7211" s="116" t="s">
        <v>2565</v>
      </c>
      <c r="C7211" s="187" t="s">
        <v>2064</v>
      </c>
      <c r="D7211" s="116" t="s">
        <v>2425</v>
      </c>
    </row>
    <row r="7212" spans="1:4" s="186" customFormat="1" ht="13.5" customHeight="1" x14ac:dyDescent="0.3">
      <c r="A7212" s="116" t="s">
        <v>15846</v>
      </c>
      <c r="B7212" s="116" t="s">
        <v>2571</v>
      </c>
      <c r="C7212" s="187" t="s">
        <v>2064</v>
      </c>
      <c r="D7212" s="116" t="s">
        <v>2351</v>
      </c>
    </row>
    <row r="7213" spans="1:4" s="186" customFormat="1" ht="13.5" customHeight="1" x14ac:dyDescent="0.3">
      <c r="A7213" s="117" t="s">
        <v>15847</v>
      </c>
      <c r="B7213" s="117" t="s">
        <v>70</v>
      </c>
      <c r="C7213" s="188" t="s">
        <v>2064</v>
      </c>
      <c r="D7213" s="117" t="s">
        <v>2297</v>
      </c>
    </row>
    <row r="7214" spans="1:4" s="186" customFormat="1" ht="13.5" customHeight="1" x14ac:dyDescent="0.3">
      <c r="A7214" s="117" t="s">
        <v>15848</v>
      </c>
      <c r="B7214" s="117" t="s">
        <v>860</v>
      </c>
      <c r="C7214" s="188" t="s">
        <v>2064</v>
      </c>
      <c r="D7214" s="117" t="s">
        <v>2405</v>
      </c>
    </row>
    <row r="7215" spans="1:4" s="186" customFormat="1" ht="13.5" customHeight="1" x14ac:dyDescent="0.3">
      <c r="A7215" s="117" t="s">
        <v>15849</v>
      </c>
      <c r="B7215" s="117" t="s">
        <v>4191</v>
      </c>
      <c r="C7215" s="188" t="s">
        <v>2064</v>
      </c>
      <c r="D7215" s="117" t="s">
        <v>2425</v>
      </c>
    </row>
    <row r="7216" spans="1:4" s="186" customFormat="1" ht="13.5" customHeight="1" x14ac:dyDescent="0.3">
      <c r="A7216" s="117" t="s">
        <v>15850</v>
      </c>
      <c r="B7216" s="117" t="s">
        <v>2739</v>
      </c>
      <c r="C7216" s="188" t="s">
        <v>277</v>
      </c>
      <c r="D7216" s="117" t="s">
        <v>2297</v>
      </c>
    </row>
    <row r="7217" spans="1:4" s="186" customFormat="1" ht="13.5" customHeight="1" x14ac:dyDescent="0.3">
      <c r="A7217" s="117" t="s">
        <v>15851</v>
      </c>
      <c r="B7217" s="117" t="s">
        <v>2563</v>
      </c>
      <c r="C7217" s="188" t="s">
        <v>277</v>
      </c>
      <c r="D7217" s="117" t="s">
        <v>2297</v>
      </c>
    </row>
    <row r="7218" spans="1:4" s="186" customFormat="1" ht="13.5" customHeight="1" x14ac:dyDescent="0.3">
      <c r="A7218" s="116" t="s">
        <v>15852</v>
      </c>
      <c r="B7218" s="116" t="s">
        <v>2854</v>
      </c>
      <c r="C7218" s="187" t="s">
        <v>277</v>
      </c>
      <c r="D7218" s="116" t="s">
        <v>2297</v>
      </c>
    </row>
    <row r="7219" spans="1:4" s="186" customFormat="1" ht="13.5" customHeight="1" x14ac:dyDescent="0.3">
      <c r="A7219" s="117" t="s">
        <v>15853</v>
      </c>
      <c r="B7219" s="117" t="s">
        <v>2858</v>
      </c>
      <c r="C7219" s="188" t="s">
        <v>277</v>
      </c>
      <c r="D7219" s="117" t="s">
        <v>2297</v>
      </c>
    </row>
    <row r="7220" spans="1:4" s="186" customFormat="1" ht="13.5" customHeight="1" x14ac:dyDescent="0.3">
      <c r="A7220" s="117" t="s">
        <v>15854</v>
      </c>
      <c r="B7220" s="117" t="s">
        <v>2855</v>
      </c>
      <c r="C7220" s="188" t="s">
        <v>277</v>
      </c>
      <c r="D7220" s="117" t="s">
        <v>2297</v>
      </c>
    </row>
    <row r="7221" spans="1:4" s="186" customFormat="1" ht="13.5" customHeight="1" x14ac:dyDescent="0.3">
      <c r="A7221" s="117" t="s">
        <v>15855</v>
      </c>
      <c r="B7221" s="117" t="s">
        <v>2807</v>
      </c>
      <c r="C7221" s="188" t="s">
        <v>277</v>
      </c>
      <c r="D7221" s="117" t="s">
        <v>2297</v>
      </c>
    </row>
    <row r="7222" spans="1:4" s="186" customFormat="1" ht="13.5" customHeight="1" x14ac:dyDescent="0.3">
      <c r="A7222" s="116" t="s">
        <v>15855</v>
      </c>
      <c r="B7222" s="116" t="s">
        <v>2807</v>
      </c>
      <c r="C7222" s="187" t="s">
        <v>277</v>
      </c>
      <c r="D7222" s="116" t="s">
        <v>2297</v>
      </c>
    </row>
    <row r="7223" spans="1:4" s="186" customFormat="1" ht="13.5" customHeight="1" x14ac:dyDescent="0.3">
      <c r="A7223" s="116" t="s">
        <v>15856</v>
      </c>
      <c r="B7223" s="116" t="s">
        <v>2744</v>
      </c>
      <c r="C7223" s="187" t="s">
        <v>277</v>
      </c>
      <c r="D7223" s="116" t="s">
        <v>2297</v>
      </c>
    </row>
    <row r="7224" spans="1:4" s="186" customFormat="1" ht="13.5" customHeight="1" x14ac:dyDescent="0.3">
      <c r="A7224" s="116" t="s">
        <v>15857</v>
      </c>
      <c r="B7224" s="116" t="s">
        <v>2860</v>
      </c>
      <c r="C7224" s="187" t="s">
        <v>277</v>
      </c>
      <c r="D7224" s="116" t="s">
        <v>2297</v>
      </c>
    </row>
    <row r="7225" spans="1:4" s="186" customFormat="1" ht="13.5" customHeight="1" x14ac:dyDescent="0.3">
      <c r="A7225" s="117" t="s">
        <v>15858</v>
      </c>
      <c r="B7225" s="117" t="s">
        <v>2859</v>
      </c>
      <c r="C7225" s="188" t="s">
        <v>277</v>
      </c>
      <c r="D7225" s="117" t="s">
        <v>2297</v>
      </c>
    </row>
    <row r="7226" spans="1:4" s="186" customFormat="1" ht="13.5" customHeight="1" x14ac:dyDescent="0.3">
      <c r="A7226" s="116" t="s">
        <v>15859</v>
      </c>
      <c r="B7226" s="116" t="s">
        <v>2745</v>
      </c>
      <c r="C7226" s="187" t="s">
        <v>277</v>
      </c>
      <c r="D7226" s="116" t="s">
        <v>2297</v>
      </c>
    </row>
    <row r="7227" spans="1:4" s="186" customFormat="1" ht="13.5" customHeight="1" x14ac:dyDescent="0.3">
      <c r="A7227" s="117" t="s">
        <v>15860</v>
      </c>
      <c r="B7227" s="117" t="s">
        <v>2853</v>
      </c>
      <c r="C7227" s="188" t="s">
        <v>277</v>
      </c>
      <c r="D7227" s="117" t="s">
        <v>2297</v>
      </c>
    </row>
    <row r="7228" spans="1:4" s="186" customFormat="1" ht="13.5" customHeight="1" x14ac:dyDescent="0.3">
      <c r="A7228" s="117" t="s">
        <v>15861</v>
      </c>
      <c r="B7228" s="117" t="s">
        <v>2852</v>
      </c>
      <c r="C7228" s="188" t="s">
        <v>277</v>
      </c>
      <c r="D7228" s="117" t="s">
        <v>2297</v>
      </c>
    </row>
    <row r="7229" spans="1:4" s="186" customFormat="1" ht="13.5" customHeight="1" x14ac:dyDescent="0.3">
      <c r="A7229" s="116" t="s">
        <v>15862</v>
      </c>
      <c r="B7229" s="116" t="s">
        <v>861</v>
      </c>
      <c r="C7229" s="187" t="s">
        <v>2064</v>
      </c>
      <c r="D7229" s="116" t="s">
        <v>2405</v>
      </c>
    </row>
    <row r="7230" spans="1:4" s="186" customFormat="1" ht="13.5" customHeight="1" x14ac:dyDescent="0.3">
      <c r="A7230" s="117" t="s">
        <v>15863</v>
      </c>
      <c r="B7230" s="117" t="s">
        <v>862</v>
      </c>
      <c r="C7230" s="188" t="s">
        <v>2064</v>
      </c>
      <c r="D7230" s="117" t="s">
        <v>2405</v>
      </c>
    </row>
    <row r="7231" spans="1:4" s="186" customFormat="1" ht="13.5" customHeight="1" x14ac:dyDescent="0.3">
      <c r="A7231" s="116" t="s">
        <v>15864</v>
      </c>
      <c r="B7231" s="116" t="s">
        <v>863</v>
      </c>
      <c r="C7231" s="187" t="s">
        <v>2064</v>
      </c>
      <c r="D7231" s="116" t="s">
        <v>2405</v>
      </c>
    </row>
    <row r="7232" spans="1:4" s="186" customFormat="1" ht="13.5" customHeight="1" x14ac:dyDescent="0.3">
      <c r="A7232" s="116" t="s">
        <v>15865</v>
      </c>
      <c r="B7232" s="116" t="s">
        <v>2038</v>
      </c>
      <c r="C7232" s="187" t="s">
        <v>2064</v>
      </c>
      <c r="D7232" s="116" t="s">
        <v>2405</v>
      </c>
    </row>
    <row r="7233" spans="1:4" s="186" customFormat="1" ht="13.5" customHeight="1" x14ac:dyDescent="0.3">
      <c r="A7233" s="117" t="s">
        <v>15866</v>
      </c>
      <c r="B7233" s="117" t="s">
        <v>2040</v>
      </c>
      <c r="C7233" s="188" t="s">
        <v>2064</v>
      </c>
      <c r="D7233" s="117" t="s">
        <v>2405</v>
      </c>
    </row>
    <row r="7234" spans="1:4" s="186" customFormat="1" ht="13.5" customHeight="1" x14ac:dyDescent="0.3">
      <c r="A7234" s="116" t="s">
        <v>15867</v>
      </c>
      <c r="B7234" s="116" t="s">
        <v>864</v>
      </c>
      <c r="C7234" s="187" t="s">
        <v>2064</v>
      </c>
      <c r="D7234" s="116" t="s">
        <v>2405</v>
      </c>
    </row>
    <row r="7235" spans="1:4" s="186" customFormat="1" ht="13.5" customHeight="1" x14ac:dyDescent="0.3">
      <c r="A7235" s="117" t="s">
        <v>15868</v>
      </c>
      <c r="B7235" s="117" t="s">
        <v>2865</v>
      </c>
      <c r="C7235" s="188" t="s">
        <v>2064</v>
      </c>
      <c r="D7235" s="117" t="s">
        <v>2405</v>
      </c>
    </row>
    <row r="7236" spans="1:4" s="186" customFormat="1" ht="13.5" customHeight="1" x14ac:dyDescent="0.3">
      <c r="A7236" s="117" t="s">
        <v>15869</v>
      </c>
      <c r="B7236" s="117" t="s">
        <v>3500</v>
      </c>
      <c r="C7236" s="188" t="s">
        <v>277</v>
      </c>
      <c r="D7236" s="117" t="s">
        <v>2297</v>
      </c>
    </row>
    <row r="7237" spans="1:4" s="186" customFormat="1" ht="13.5" customHeight="1" x14ac:dyDescent="0.3">
      <c r="A7237" s="116" t="s">
        <v>15870</v>
      </c>
      <c r="B7237" s="116" t="s">
        <v>7723</v>
      </c>
      <c r="C7237" s="187" t="s">
        <v>2064</v>
      </c>
      <c r="D7237" s="116" t="s">
        <v>2282</v>
      </c>
    </row>
    <row r="7238" spans="1:4" s="186" customFormat="1" ht="13.5" customHeight="1" x14ac:dyDescent="0.3">
      <c r="A7238" s="116" t="s">
        <v>15871</v>
      </c>
      <c r="B7238" s="116" t="s">
        <v>2394</v>
      </c>
      <c r="C7238" s="187" t="s">
        <v>277</v>
      </c>
      <c r="D7238" s="116" t="s">
        <v>2351</v>
      </c>
    </row>
    <row r="7239" spans="1:4" s="186" customFormat="1" ht="13.5" customHeight="1" x14ac:dyDescent="0.3">
      <c r="A7239" s="116" t="s">
        <v>15872</v>
      </c>
      <c r="B7239" s="116" t="s">
        <v>3503</v>
      </c>
      <c r="C7239" s="187" t="s">
        <v>277</v>
      </c>
      <c r="D7239" s="116" t="s">
        <v>2351</v>
      </c>
    </row>
    <row r="7240" spans="1:4" s="186" customFormat="1" ht="13.5" customHeight="1" x14ac:dyDescent="0.3">
      <c r="A7240" s="116" t="s">
        <v>15873</v>
      </c>
      <c r="B7240" s="116" t="s">
        <v>4398</v>
      </c>
      <c r="C7240" s="187" t="s">
        <v>2064</v>
      </c>
      <c r="D7240" s="116" t="s">
        <v>2351</v>
      </c>
    </row>
    <row r="7241" spans="1:4" s="186" customFormat="1" ht="13.5" customHeight="1" x14ac:dyDescent="0.3">
      <c r="A7241" s="116" t="s">
        <v>15874</v>
      </c>
      <c r="B7241" s="116" t="s">
        <v>4406</v>
      </c>
      <c r="C7241" s="187" t="s">
        <v>2064</v>
      </c>
      <c r="D7241" s="116" t="s">
        <v>2351</v>
      </c>
    </row>
    <row r="7242" spans="1:4" s="186" customFormat="1" ht="13.5" customHeight="1" x14ac:dyDescent="0.3">
      <c r="A7242" s="117" t="s">
        <v>15875</v>
      </c>
      <c r="B7242" s="117" t="s">
        <v>4401</v>
      </c>
      <c r="C7242" s="188" t="s">
        <v>2064</v>
      </c>
      <c r="D7242" s="117" t="s">
        <v>2351</v>
      </c>
    </row>
    <row r="7243" spans="1:4" s="186" customFormat="1" ht="13.5" customHeight="1" x14ac:dyDescent="0.3">
      <c r="A7243" s="116" t="s">
        <v>15876</v>
      </c>
      <c r="B7243" s="116" t="s">
        <v>4400</v>
      </c>
      <c r="C7243" s="187" t="s">
        <v>2064</v>
      </c>
      <c r="D7243" s="116" t="s">
        <v>2351</v>
      </c>
    </row>
    <row r="7244" spans="1:4" s="186" customFormat="1" ht="13.5" customHeight="1" x14ac:dyDescent="0.3">
      <c r="A7244" s="117" t="s">
        <v>15877</v>
      </c>
      <c r="B7244" s="117" t="s">
        <v>4399</v>
      </c>
      <c r="C7244" s="188" t="s">
        <v>2064</v>
      </c>
      <c r="D7244" s="117" t="s">
        <v>2351</v>
      </c>
    </row>
    <row r="7245" spans="1:4" s="186" customFormat="1" ht="13.5" customHeight="1" x14ac:dyDescent="0.3">
      <c r="A7245" s="116" t="s">
        <v>15878</v>
      </c>
      <c r="B7245" s="116" t="s">
        <v>4402</v>
      </c>
      <c r="C7245" s="187" t="s">
        <v>2064</v>
      </c>
      <c r="D7245" s="116" t="s">
        <v>2351</v>
      </c>
    </row>
    <row r="7246" spans="1:4" s="186" customFormat="1" ht="13.5" customHeight="1" x14ac:dyDescent="0.3">
      <c r="A7246" s="117" t="s">
        <v>15879</v>
      </c>
      <c r="B7246" s="117" t="s">
        <v>4405</v>
      </c>
      <c r="C7246" s="188" t="s">
        <v>2064</v>
      </c>
      <c r="D7246" s="117" t="s">
        <v>2351</v>
      </c>
    </row>
    <row r="7247" spans="1:4" s="186" customFormat="1" ht="13.5" customHeight="1" x14ac:dyDescent="0.3">
      <c r="A7247" s="117" t="s">
        <v>15880</v>
      </c>
      <c r="B7247" s="117" t="s">
        <v>4397</v>
      </c>
      <c r="C7247" s="188" t="s">
        <v>2064</v>
      </c>
      <c r="D7247" s="117" t="s">
        <v>2351</v>
      </c>
    </row>
    <row r="7248" spans="1:4" s="186" customFormat="1" ht="13.5" customHeight="1" x14ac:dyDescent="0.3">
      <c r="A7248" s="116" t="s">
        <v>15881</v>
      </c>
      <c r="B7248" s="116" t="s">
        <v>4404</v>
      </c>
      <c r="C7248" s="187" t="s">
        <v>2064</v>
      </c>
      <c r="D7248" s="116" t="s">
        <v>2351</v>
      </c>
    </row>
    <row r="7249" spans="1:4" s="186" customFormat="1" ht="13.5" customHeight="1" x14ac:dyDescent="0.3">
      <c r="A7249" s="117" t="s">
        <v>15882</v>
      </c>
      <c r="B7249" s="117" t="s">
        <v>4403</v>
      </c>
      <c r="C7249" s="188" t="s">
        <v>2064</v>
      </c>
      <c r="D7249" s="117" t="s">
        <v>2351</v>
      </c>
    </row>
    <row r="7250" spans="1:4" s="186" customFormat="1" ht="13.5" customHeight="1" x14ac:dyDescent="0.3">
      <c r="A7250" s="117" t="s">
        <v>15883</v>
      </c>
      <c r="B7250" s="117" t="s">
        <v>2042</v>
      </c>
      <c r="C7250" s="188" t="s">
        <v>2064</v>
      </c>
      <c r="D7250" s="117" t="s">
        <v>2405</v>
      </c>
    </row>
    <row r="7251" spans="1:4" s="186" customFormat="1" ht="13.5" customHeight="1" x14ac:dyDescent="0.3">
      <c r="A7251" s="116" t="s">
        <v>15884</v>
      </c>
      <c r="B7251" s="116" t="s">
        <v>865</v>
      </c>
      <c r="C7251" s="187" t="s">
        <v>2064</v>
      </c>
      <c r="D7251" s="116" t="s">
        <v>2405</v>
      </c>
    </row>
    <row r="7252" spans="1:4" s="186" customFormat="1" ht="13.5" customHeight="1" x14ac:dyDescent="0.3">
      <c r="A7252" s="116" t="s">
        <v>15885</v>
      </c>
      <c r="B7252" s="116" t="s">
        <v>2543</v>
      </c>
      <c r="C7252" s="187" t="s">
        <v>277</v>
      </c>
      <c r="D7252" s="116" t="s">
        <v>2297</v>
      </c>
    </row>
    <row r="7253" spans="1:4" s="186" customFormat="1" ht="13.5" customHeight="1" x14ac:dyDescent="0.3">
      <c r="A7253" s="117" t="s">
        <v>15886</v>
      </c>
      <c r="B7253" s="117" t="s">
        <v>2044</v>
      </c>
      <c r="C7253" s="188" t="s">
        <v>2064</v>
      </c>
      <c r="D7253" s="117" t="s">
        <v>2405</v>
      </c>
    </row>
    <row r="7254" spans="1:4" s="186" customFormat="1" ht="13.5" customHeight="1" x14ac:dyDescent="0.3">
      <c r="A7254" s="117" t="s">
        <v>15887</v>
      </c>
      <c r="B7254" s="117" t="s">
        <v>5136</v>
      </c>
      <c r="C7254" s="188" t="s">
        <v>2064</v>
      </c>
      <c r="D7254" s="117" t="s">
        <v>2351</v>
      </c>
    </row>
    <row r="7255" spans="1:4" s="186" customFormat="1" ht="13.5" customHeight="1" x14ac:dyDescent="0.3">
      <c r="A7255" s="116" t="s">
        <v>15888</v>
      </c>
      <c r="B7255" s="116" t="s">
        <v>2912</v>
      </c>
      <c r="C7255" s="187" t="s">
        <v>2064</v>
      </c>
      <c r="D7255" s="116" t="s">
        <v>2469</v>
      </c>
    </row>
    <row r="7256" spans="1:4" s="186" customFormat="1" ht="13.5" customHeight="1" x14ac:dyDescent="0.3">
      <c r="A7256" s="117" t="s">
        <v>15889</v>
      </c>
      <c r="B7256" s="117" t="s">
        <v>2953</v>
      </c>
      <c r="C7256" s="188" t="s">
        <v>2064</v>
      </c>
      <c r="D7256" s="117" t="s">
        <v>2469</v>
      </c>
    </row>
    <row r="7257" spans="1:4" s="186" customFormat="1" ht="13.5" customHeight="1" x14ac:dyDescent="0.3">
      <c r="A7257" s="116" t="s">
        <v>15890</v>
      </c>
      <c r="B7257" s="116" t="s">
        <v>2913</v>
      </c>
      <c r="C7257" s="187" t="s">
        <v>2064</v>
      </c>
      <c r="D7257" s="116" t="s">
        <v>2469</v>
      </c>
    </row>
    <row r="7258" spans="1:4" s="186" customFormat="1" ht="13.5" customHeight="1" x14ac:dyDescent="0.3">
      <c r="A7258" s="117" t="s">
        <v>15891</v>
      </c>
      <c r="B7258" s="117" t="s">
        <v>2914</v>
      </c>
      <c r="C7258" s="188" t="s">
        <v>2064</v>
      </c>
      <c r="D7258" s="117" t="s">
        <v>2469</v>
      </c>
    </row>
    <row r="7259" spans="1:4" s="186" customFormat="1" ht="13.5" customHeight="1" x14ac:dyDescent="0.3">
      <c r="A7259" s="117" t="s">
        <v>15892</v>
      </c>
      <c r="B7259" s="117" t="s">
        <v>2916</v>
      </c>
      <c r="C7259" s="188" t="s">
        <v>2064</v>
      </c>
      <c r="D7259" s="117" t="s">
        <v>2469</v>
      </c>
    </row>
    <row r="7260" spans="1:4" s="186" customFormat="1" ht="13.5" customHeight="1" x14ac:dyDescent="0.3">
      <c r="A7260" s="116" t="s">
        <v>15893</v>
      </c>
      <c r="B7260" s="116" t="s">
        <v>2954</v>
      </c>
      <c r="C7260" s="187" t="s">
        <v>2064</v>
      </c>
      <c r="D7260" s="116" t="s">
        <v>2469</v>
      </c>
    </row>
    <row r="7261" spans="1:4" s="186" customFormat="1" ht="13.5" customHeight="1" x14ac:dyDescent="0.3">
      <c r="A7261" s="117" t="s">
        <v>15894</v>
      </c>
      <c r="B7261" s="117" t="s">
        <v>2955</v>
      </c>
      <c r="C7261" s="188" t="s">
        <v>2064</v>
      </c>
      <c r="D7261" s="117" t="s">
        <v>2469</v>
      </c>
    </row>
    <row r="7262" spans="1:4" s="186" customFormat="1" ht="13.5" customHeight="1" x14ac:dyDescent="0.3">
      <c r="A7262" s="116" t="s">
        <v>15895</v>
      </c>
      <c r="B7262" s="116" t="s">
        <v>2981</v>
      </c>
      <c r="C7262" s="187" t="s">
        <v>2064</v>
      </c>
      <c r="D7262" s="116" t="s">
        <v>2469</v>
      </c>
    </row>
    <row r="7263" spans="1:4" s="186" customFormat="1" ht="13.5" customHeight="1" x14ac:dyDescent="0.3">
      <c r="A7263" s="116" t="s">
        <v>15896</v>
      </c>
      <c r="B7263" s="116" t="s">
        <v>2917</v>
      </c>
      <c r="C7263" s="187" t="s">
        <v>2064</v>
      </c>
      <c r="D7263" s="116" t="s">
        <v>2469</v>
      </c>
    </row>
    <row r="7264" spans="1:4" s="186" customFormat="1" ht="13.5" customHeight="1" x14ac:dyDescent="0.3">
      <c r="A7264" s="116" t="s">
        <v>15897</v>
      </c>
      <c r="B7264" s="116" t="s">
        <v>2915</v>
      </c>
      <c r="C7264" s="187" t="s">
        <v>2064</v>
      </c>
      <c r="D7264" s="116" t="s">
        <v>2469</v>
      </c>
    </row>
    <row r="7265" spans="1:4" s="186" customFormat="1" ht="13.5" customHeight="1" x14ac:dyDescent="0.3">
      <c r="A7265" s="117" t="s">
        <v>15898</v>
      </c>
      <c r="B7265" s="117" t="s">
        <v>2982</v>
      </c>
      <c r="C7265" s="188" t="s">
        <v>2064</v>
      </c>
      <c r="D7265" s="117" t="s">
        <v>2469</v>
      </c>
    </row>
    <row r="7266" spans="1:4" s="186" customFormat="1" ht="13.5" customHeight="1" x14ac:dyDescent="0.3">
      <c r="A7266" s="116" t="s">
        <v>15899</v>
      </c>
      <c r="B7266" s="116" t="s">
        <v>2958</v>
      </c>
      <c r="C7266" s="187" t="s">
        <v>2064</v>
      </c>
      <c r="D7266" s="116" t="s">
        <v>2469</v>
      </c>
    </row>
    <row r="7267" spans="1:4" s="186" customFormat="1" ht="13.5" customHeight="1" x14ac:dyDescent="0.3">
      <c r="A7267" s="116" t="s">
        <v>15900</v>
      </c>
      <c r="B7267" s="116" t="s">
        <v>2960</v>
      </c>
      <c r="C7267" s="187" t="s">
        <v>2064</v>
      </c>
      <c r="D7267" s="116" t="s">
        <v>2469</v>
      </c>
    </row>
    <row r="7268" spans="1:4" s="186" customFormat="1" ht="13.5" customHeight="1" x14ac:dyDescent="0.3">
      <c r="A7268" s="116" t="s">
        <v>15901</v>
      </c>
      <c r="B7268" s="116" t="s">
        <v>2961</v>
      </c>
      <c r="C7268" s="187" t="s">
        <v>2064</v>
      </c>
      <c r="D7268" s="116" t="s">
        <v>2469</v>
      </c>
    </row>
    <row r="7269" spans="1:4" s="186" customFormat="1" ht="13.5" customHeight="1" x14ac:dyDescent="0.3">
      <c r="A7269" s="117" t="s">
        <v>15902</v>
      </c>
      <c r="B7269" s="117" t="s">
        <v>2962</v>
      </c>
      <c r="C7269" s="188" t="s">
        <v>2064</v>
      </c>
      <c r="D7269" s="117" t="s">
        <v>2469</v>
      </c>
    </row>
    <row r="7270" spans="1:4" s="186" customFormat="1" ht="13.5" customHeight="1" x14ac:dyDescent="0.3">
      <c r="A7270" s="117" t="s">
        <v>15903</v>
      </c>
      <c r="B7270" s="117" t="s">
        <v>2951</v>
      </c>
      <c r="C7270" s="188" t="s">
        <v>2064</v>
      </c>
      <c r="D7270" s="117" t="s">
        <v>2469</v>
      </c>
    </row>
    <row r="7271" spans="1:4" s="186" customFormat="1" ht="13.5" customHeight="1" x14ac:dyDescent="0.3">
      <c r="A7271" s="116" t="s">
        <v>15904</v>
      </c>
      <c r="B7271" s="116" t="s">
        <v>2965</v>
      </c>
      <c r="C7271" s="187" t="s">
        <v>2064</v>
      </c>
      <c r="D7271" s="116" t="s">
        <v>2469</v>
      </c>
    </row>
    <row r="7272" spans="1:4" s="186" customFormat="1" ht="13.5" customHeight="1" x14ac:dyDescent="0.3">
      <c r="A7272" s="117" t="s">
        <v>15905</v>
      </c>
      <c r="B7272" s="117" t="s">
        <v>2978</v>
      </c>
      <c r="C7272" s="188" t="s">
        <v>2064</v>
      </c>
      <c r="D7272" s="117" t="s">
        <v>2469</v>
      </c>
    </row>
    <row r="7273" spans="1:4" s="186" customFormat="1" ht="13.5" customHeight="1" x14ac:dyDescent="0.3">
      <c r="A7273" s="116" t="s">
        <v>15906</v>
      </c>
      <c r="B7273" s="116" t="s">
        <v>2956</v>
      </c>
      <c r="C7273" s="187" t="s">
        <v>2064</v>
      </c>
      <c r="D7273" s="116" t="s">
        <v>2469</v>
      </c>
    </row>
    <row r="7274" spans="1:4" s="186" customFormat="1" ht="13.5" customHeight="1" x14ac:dyDescent="0.3">
      <c r="A7274" s="116" t="s">
        <v>15907</v>
      </c>
      <c r="B7274" s="116" t="s">
        <v>2957</v>
      </c>
      <c r="C7274" s="187" t="s">
        <v>2064</v>
      </c>
      <c r="D7274" s="116" t="s">
        <v>2469</v>
      </c>
    </row>
    <row r="7275" spans="1:4" s="186" customFormat="1" ht="13.5" customHeight="1" x14ac:dyDescent="0.3">
      <c r="A7275" s="116" t="s">
        <v>15908</v>
      </c>
      <c r="B7275" s="116" t="s">
        <v>2979</v>
      </c>
      <c r="C7275" s="187" t="s">
        <v>2064</v>
      </c>
      <c r="D7275" s="116" t="s">
        <v>2469</v>
      </c>
    </row>
    <row r="7276" spans="1:4" s="186" customFormat="1" ht="13.5" customHeight="1" x14ac:dyDescent="0.3">
      <c r="A7276" s="116" t="s">
        <v>15909</v>
      </c>
      <c r="B7276" s="116" t="s">
        <v>2980</v>
      </c>
      <c r="C7276" s="187" t="s">
        <v>2064</v>
      </c>
      <c r="D7276" s="116" t="s">
        <v>2469</v>
      </c>
    </row>
    <row r="7277" spans="1:4" s="186" customFormat="1" ht="13.5" customHeight="1" x14ac:dyDescent="0.3">
      <c r="A7277" s="116" t="s">
        <v>15910</v>
      </c>
      <c r="B7277" s="116" t="s">
        <v>2985</v>
      </c>
      <c r="C7277" s="187" t="s">
        <v>2064</v>
      </c>
      <c r="D7277" s="116" t="s">
        <v>2469</v>
      </c>
    </row>
    <row r="7278" spans="1:4" s="186" customFormat="1" ht="13.5" customHeight="1" x14ac:dyDescent="0.3">
      <c r="A7278" s="117" t="s">
        <v>15911</v>
      </c>
      <c r="B7278" s="117" t="s">
        <v>2983</v>
      </c>
      <c r="C7278" s="188" t="s">
        <v>2064</v>
      </c>
      <c r="D7278" s="117" t="s">
        <v>2469</v>
      </c>
    </row>
    <row r="7279" spans="1:4" s="186" customFormat="1" ht="13.5" customHeight="1" x14ac:dyDescent="0.3">
      <c r="A7279" s="117" t="s">
        <v>15912</v>
      </c>
      <c r="B7279" s="117" t="s">
        <v>2918</v>
      </c>
      <c r="C7279" s="188" t="s">
        <v>2064</v>
      </c>
      <c r="D7279" s="117" t="s">
        <v>2469</v>
      </c>
    </row>
    <row r="7280" spans="1:4" s="186" customFormat="1" ht="13.5" customHeight="1" x14ac:dyDescent="0.3">
      <c r="A7280" s="117" t="s">
        <v>15913</v>
      </c>
      <c r="B7280" s="117" t="s">
        <v>2948</v>
      </c>
      <c r="C7280" s="188" t="s">
        <v>2064</v>
      </c>
      <c r="D7280" s="117" t="s">
        <v>2469</v>
      </c>
    </row>
    <row r="7281" spans="1:4" s="186" customFormat="1" ht="13.5" customHeight="1" x14ac:dyDescent="0.3">
      <c r="A7281" s="116" t="s">
        <v>15914</v>
      </c>
      <c r="B7281" s="116" t="s">
        <v>2950</v>
      </c>
      <c r="C7281" s="187" t="s">
        <v>2064</v>
      </c>
      <c r="D7281" s="116" t="s">
        <v>2469</v>
      </c>
    </row>
    <row r="7282" spans="1:4" s="186" customFormat="1" ht="13.5" customHeight="1" x14ac:dyDescent="0.3">
      <c r="A7282" s="117" t="s">
        <v>15915</v>
      </c>
      <c r="B7282" s="117" t="s">
        <v>8803</v>
      </c>
      <c r="C7282" s="188" t="s">
        <v>2064</v>
      </c>
      <c r="D7282" s="117" t="s">
        <v>2282</v>
      </c>
    </row>
    <row r="7283" spans="1:4" s="186" customFormat="1" ht="13.5" customHeight="1" x14ac:dyDescent="0.3">
      <c r="A7283" s="117" t="s">
        <v>15916</v>
      </c>
      <c r="B7283" s="117" t="s">
        <v>5418</v>
      </c>
      <c r="C7283" s="188" t="s">
        <v>2064</v>
      </c>
      <c r="D7283" s="117" t="s">
        <v>2351</v>
      </c>
    </row>
    <row r="7284" spans="1:4" s="186" customFormat="1" ht="13.5" customHeight="1" x14ac:dyDescent="0.3">
      <c r="A7284" s="117" t="s">
        <v>15917</v>
      </c>
      <c r="B7284" s="117" t="s">
        <v>867</v>
      </c>
      <c r="C7284" s="188" t="s">
        <v>2064</v>
      </c>
      <c r="D7284" s="117" t="s">
        <v>2687</v>
      </c>
    </row>
    <row r="7285" spans="1:4" s="186" customFormat="1" ht="13.5" customHeight="1" x14ac:dyDescent="0.3">
      <c r="A7285" s="117" t="s">
        <v>15918</v>
      </c>
      <c r="B7285" s="117" t="s">
        <v>5415</v>
      </c>
      <c r="C7285" s="188" t="s">
        <v>2064</v>
      </c>
      <c r="D7285" s="117" t="s">
        <v>2486</v>
      </c>
    </row>
    <row r="7286" spans="1:4" s="186" customFormat="1" ht="13.5" customHeight="1" x14ac:dyDescent="0.3">
      <c r="A7286" s="116" t="s">
        <v>15919</v>
      </c>
      <c r="B7286" s="116" t="s">
        <v>5419</v>
      </c>
      <c r="C7286" s="187" t="s">
        <v>2064</v>
      </c>
      <c r="D7286" s="116" t="s">
        <v>2351</v>
      </c>
    </row>
    <row r="7287" spans="1:4" s="186" customFormat="1" ht="13.5" customHeight="1" x14ac:dyDescent="0.3">
      <c r="A7287" s="116" t="s">
        <v>15920</v>
      </c>
      <c r="B7287" s="116" t="s">
        <v>3402</v>
      </c>
      <c r="C7287" s="187" t="s">
        <v>2064</v>
      </c>
      <c r="D7287" s="116" t="s">
        <v>2351</v>
      </c>
    </row>
    <row r="7288" spans="1:4" s="186" customFormat="1" ht="13.5" customHeight="1" x14ac:dyDescent="0.3">
      <c r="A7288" s="117" t="s">
        <v>15921</v>
      </c>
      <c r="B7288" s="117" t="s">
        <v>3399</v>
      </c>
      <c r="C7288" s="188" t="s">
        <v>2064</v>
      </c>
      <c r="D7288" s="117" t="s">
        <v>2351</v>
      </c>
    </row>
    <row r="7289" spans="1:4" s="186" customFormat="1" ht="13.5" customHeight="1" x14ac:dyDescent="0.3">
      <c r="A7289" s="116" t="s">
        <v>15922</v>
      </c>
      <c r="B7289" s="116" t="s">
        <v>2046</v>
      </c>
      <c r="C7289" s="187" t="s">
        <v>2064</v>
      </c>
      <c r="D7289" s="116" t="s">
        <v>2687</v>
      </c>
    </row>
    <row r="7290" spans="1:4" s="186" customFormat="1" ht="13.5" customHeight="1" x14ac:dyDescent="0.3">
      <c r="A7290" s="117" t="s">
        <v>15923</v>
      </c>
      <c r="B7290" s="117" t="s">
        <v>2048</v>
      </c>
      <c r="C7290" s="188" t="s">
        <v>2064</v>
      </c>
      <c r="D7290" s="117" t="s">
        <v>2687</v>
      </c>
    </row>
    <row r="7291" spans="1:4" s="186" customFormat="1" ht="13.5" customHeight="1" x14ac:dyDescent="0.3">
      <c r="A7291" s="117" t="s">
        <v>15924</v>
      </c>
      <c r="B7291" s="117" t="s">
        <v>5420</v>
      </c>
      <c r="C7291" s="188" t="s">
        <v>2064</v>
      </c>
      <c r="D7291" s="117" t="s">
        <v>2405</v>
      </c>
    </row>
    <row r="7292" spans="1:4" s="186" customFormat="1" ht="13.5" customHeight="1" x14ac:dyDescent="0.3">
      <c r="A7292" s="116" t="s">
        <v>15925</v>
      </c>
      <c r="B7292" s="116" t="s">
        <v>5410</v>
      </c>
      <c r="C7292" s="187" t="s">
        <v>2064</v>
      </c>
      <c r="D7292" s="116" t="s">
        <v>2687</v>
      </c>
    </row>
    <row r="7293" spans="1:4" s="186" customFormat="1" ht="13.5" customHeight="1" x14ac:dyDescent="0.3">
      <c r="A7293" s="116" t="s">
        <v>15926</v>
      </c>
      <c r="B7293" s="116" t="s">
        <v>868</v>
      </c>
      <c r="C7293" s="187" t="s">
        <v>2064</v>
      </c>
      <c r="D7293" s="116" t="s">
        <v>2687</v>
      </c>
    </row>
    <row r="7294" spans="1:4" s="186" customFormat="1" ht="13.5" customHeight="1" x14ac:dyDescent="0.3">
      <c r="A7294" s="117" t="s">
        <v>15927</v>
      </c>
      <c r="B7294" s="117" t="s">
        <v>869</v>
      </c>
      <c r="C7294" s="188" t="s">
        <v>2064</v>
      </c>
      <c r="D7294" s="117" t="s">
        <v>2687</v>
      </c>
    </row>
    <row r="7295" spans="1:4" s="186" customFormat="1" ht="13.5" customHeight="1" x14ac:dyDescent="0.3">
      <c r="A7295" s="116" t="s">
        <v>15928</v>
      </c>
      <c r="B7295" s="116" t="s">
        <v>5412</v>
      </c>
      <c r="C7295" s="187" t="s">
        <v>2064</v>
      </c>
      <c r="D7295" s="116" t="s">
        <v>2405</v>
      </c>
    </row>
    <row r="7296" spans="1:4" s="186" customFormat="1" ht="13.5" customHeight="1" x14ac:dyDescent="0.3">
      <c r="A7296" s="117" t="s">
        <v>15929</v>
      </c>
      <c r="B7296" s="117" t="s">
        <v>5413</v>
      </c>
      <c r="C7296" s="188" t="s">
        <v>2064</v>
      </c>
      <c r="D7296" s="117" t="s">
        <v>2405</v>
      </c>
    </row>
    <row r="7297" spans="1:4" s="186" customFormat="1" ht="13.5" customHeight="1" x14ac:dyDescent="0.3">
      <c r="A7297" s="116" t="s">
        <v>15930</v>
      </c>
      <c r="B7297" s="116" t="s">
        <v>5414</v>
      </c>
      <c r="C7297" s="187" t="s">
        <v>2064</v>
      </c>
      <c r="D7297" s="116" t="s">
        <v>2405</v>
      </c>
    </row>
    <row r="7298" spans="1:4" s="186" customFormat="1" ht="13.5" customHeight="1" x14ac:dyDescent="0.3">
      <c r="A7298" s="117" t="s">
        <v>15931</v>
      </c>
      <c r="B7298" s="117" t="s">
        <v>870</v>
      </c>
      <c r="C7298" s="188" t="s">
        <v>2064</v>
      </c>
      <c r="D7298" s="117" t="s">
        <v>2687</v>
      </c>
    </row>
    <row r="7299" spans="1:4" s="186" customFormat="1" ht="13.5" customHeight="1" x14ac:dyDescent="0.3">
      <c r="A7299" s="116" t="s">
        <v>15932</v>
      </c>
      <c r="B7299" s="116" t="s">
        <v>871</v>
      </c>
      <c r="C7299" s="187" t="s">
        <v>2064</v>
      </c>
      <c r="D7299" s="116" t="s">
        <v>2687</v>
      </c>
    </row>
    <row r="7300" spans="1:4" s="186" customFormat="1" ht="13.5" customHeight="1" x14ac:dyDescent="0.3">
      <c r="A7300" s="117" t="s">
        <v>15933</v>
      </c>
      <c r="B7300" s="117" t="s">
        <v>2050</v>
      </c>
      <c r="C7300" s="188" t="s">
        <v>2064</v>
      </c>
      <c r="D7300" s="117" t="s">
        <v>2687</v>
      </c>
    </row>
    <row r="7301" spans="1:4" s="186" customFormat="1" ht="13.5" customHeight="1" x14ac:dyDescent="0.3">
      <c r="A7301" s="116" t="s">
        <v>15934</v>
      </c>
      <c r="B7301" s="116" t="s">
        <v>872</v>
      </c>
      <c r="C7301" s="187" t="s">
        <v>2064</v>
      </c>
      <c r="D7301" s="116" t="s">
        <v>2687</v>
      </c>
    </row>
    <row r="7302" spans="1:4" s="186" customFormat="1" ht="13.5" customHeight="1" x14ac:dyDescent="0.3">
      <c r="A7302" s="116" t="s">
        <v>15935</v>
      </c>
      <c r="B7302" s="116" t="s">
        <v>873</v>
      </c>
      <c r="C7302" s="187" t="s">
        <v>2064</v>
      </c>
      <c r="D7302" s="116" t="s">
        <v>2405</v>
      </c>
    </row>
    <row r="7303" spans="1:4" s="186" customFormat="1" ht="13.5" customHeight="1" x14ac:dyDescent="0.3">
      <c r="A7303" s="117" t="s">
        <v>15936</v>
      </c>
      <c r="B7303" s="117" t="s">
        <v>874</v>
      </c>
      <c r="C7303" s="188" t="s">
        <v>2064</v>
      </c>
      <c r="D7303" s="117" t="s">
        <v>2405</v>
      </c>
    </row>
    <row r="7304" spans="1:4" s="186" customFormat="1" ht="13.5" customHeight="1" x14ac:dyDescent="0.3">
      <c r="A7304" s="117" t="s">
        <v>15937</v>
      </c>
      <c r="B7304" s="117" t="s">
        <v>5417</v>
      </c>
      <c r="C7304" s="188" t="s">
        <v>2064</v>
      </c>
      <c r="D7304" s="117" t="s">
        <v>2405</v>
      </c>
    </row>
    <row r="7305" spans="1:4" s="186" customFormat="1" ht="13.5" customHeight="1" x14ac:dyDescent="0.3">
      <c r="A7305" s="116" t="s">
        <v>15938</v>
      </c>
      <c r="B7305" s="116" t="s">
        <v>875</v>
      </c>
      <c r="C7305" s="187" t="s">
        <v>2064</v>
      </c>
      <c r="D7305" s="116" t="s">
        <v>2687</v>
      </c>
    </row>
    <row r="7306" spans="1:4" s="186" customFormat="1" ht="13.5" customHeight="1" x14ac:dyDescent="0.3">
      <c r="A7306" s="117" t="s">
        <v>15939</v>
      </c>
      <c r="B7306" s="117" t="s">
        <v>5428</v>
      </c>
      <c r="C7306" s="188" t="s">
        <v>2064</v>
      </c>
      <c r="D7306" s="117" t="s">
        <v>2405</v>
      </c>
    </row>
    <row r="7307" spans="1:4" s="186" customFormat="1" ht="13.5" customHeight="1" x14ac:dyDescent="0.3">
      <c r="A7307" s="116" t="s">
        <v>15940</v>
      </c>
      <c r="B7307" s="116" t="s">
        <v>5416</v>
      </c>
      <c r="C7307" s="187" t="s">
        <v>2064</v>
      </c>
      <c r="D7307" s="116" t="s">
        <v>2405</v>
      </c>
    </row>
    <row r="7308" spans="1:4" s="186" customFormat="1" ht="13.5" customHeight="1" x14ac:dyDescent="0.3">
      <c r="A7308" s="116" t="s">
        <v>15941</v>
      </c>
      <c r="B7308" s="116" t="s">
        <v>2052</v>
      </c>
      <c r="C7308" s="187" t="s">
        <v>2064</v>
      </c>
      <c r="D7308" s="116" t="s">
        <v>2405</v>
      </c>
    </row>
    <row r="7309" spans="1:4" s="186" customFormat="1" ht="13.5" customHeight="1" x14ac:dyDescent="0.3">
      <c r="A7309" s="116" t="s">
        <v>15942</v>
      </c>
      <c r="B7309" s="116" t="s">
        <v>876</v>
      </c>
      <c r="C7309" s="187" t="s">
        <v>2064</v>
      </c>
      <c r="D7309" s="116" t="s">
        <v>2405</v>
      </c>
    </row>
    <row r="7310" spans="1:4" s="186" customFormat="1" ht="13.5" customHeight="1" x14ac:dyDescent="0.3">
      <c r="A7310" s="116" t="s">
        <v>15943</v>
      </c>
      <c r="B7310" s="116" t="s">
        <v>5411</v>
      </c>
      <c r="C7310" s="187" t="s">
        <v>2064</v>
      </c>
      <c r="D7310" s="116" t="s">
        <v>2405</v>
      </c>
    </row>
    <row r="7311" spans="1:4" s="186" customFormat="1" ht="13.5" customHeight="1" x14ac:dyDescent="0.3">
      <c r="A7311" s="117" t="s">
        <v>15944</v>
      </c>
      <c r="B7311" s="117" t="s">
        <v>877</v>
      </c>
      <c r="C7311" s="188" t="s">
        <v>2064</v>
      </c>
      <c r="D7311" s="117" t="s">
        <v>2405</v>
      </c>
    </row>
    <row r="7312" spans="1:4" s="186" customFormat="1" ht="13.5" customHeight="1" x14ac:dyDescent="0.3">
      <c r="A7312" s="116" t="s">
        <v>15945</v>
      </c>
      <c r="B7312" s="116" t="s">
        <v>7855</v>
      </c>
      <c r="C7312" s="187" t="s">
        <v>2064</v>
      </c>
      <c r="D7312" s="116" t="s">
        <v>2469</v>
      </c>
    </row>
    <row r="7313" spans="1:4" s="186" customFormat="1" ht="13.5" customHeight="1" x14ac:dyDescent="0.3">
      <c r="A7313" s="116" t="s">
        <v>15946</v>
      </c>
      <c r="B7313" s="116" t="s">
        <v>2977</v>
      </c>
      <c r="C7313" s="187" t="s">
        <v>2064</v>
      </c>
      <c r="D7313" s="116" t="s">
        <v>2351</v>
      </c>
    </row>
    <row r="7314" spans="1:4" s="186" customFormat="1" ht="13.5" customHeight="1" x14ac:dyDescent="0.3">
      <c r="A7314" s="117" t="s">
        <v>15947</v>
      </c>
      <c r="B7314" s="117" t="s">
        <v>6247</v>
      </c>
      <c r="C7314" s="188" t="s">
        <v>2064</v>
      </c>
      <c r="D7314" s="117" t="s">
        <v>2578</v>
      </c>
    </row>
    <row r="7315" spans="1:4" s="186" customFormat="1" ht="13.5" customHeight="1" x14ac:dyDescent="0.3">
      <c r="A7315" s="117" t="s">
        <v>15948</v>
      </c>
      <c r="B7315" s="117" t="s">
        <v>3685</v>
      </c>
      <c r="C7315" s="188" t="s">
        <v>277</v>
      </c>
      <c r="D7315" s="117" t="s">
        <v>2297</v>
      </c>
    </row>
    <row r="7316" spans="1:4" s="186" customFormat="1" ht="13.5" customHeight="1" x14ac:dyDescent="0.3">
      <c r="A7316" s="116" t="s">
        <v>15949</v>
      </c>
      <c r="B7316" s="116" t="s">
        <v>3688</v>
      </c>
      <c r="C7316" s="187" t="s">
        <v>277</v>
      </c>
      <c r="D7316" s="116" t="s">
        <v>2297</v>
      </c>
    </row>
    <row r="7317" spans="1:4" s="186" customFormat="1" ht="13.5" customHeight="1" x14ac:dyDescent="0.3">
      <c r="A7317" s="117" t="s">
        <v>15950</v>
      </c>
      <c r="B7317" s="117" t="s">
        <v>3689</v>
      </c>
      <c r="C7317" s="188" t="s">
        <v>2064</v>
      </c>
      <c r="D7317" s="117" t="s">
        <v>2351</v>
      </c>
    </row>
    <row r="7318" spans="1:4" s="186" customFormat="1" ht="13.5" customHeight="1" x14ac:dyDescent="0.3">
      <c r="A7318" s="117" t="s">
        <v>15951</v>
      </c>
      <c r="B7318" s="117" t="s">
        <v>3687</v>
      </c>
      <c r="C7318" s="188" t="s">
        <v>277</v>
      </c>
      <c r="D7318" s="117" t="s">
        <v>2297</v>
      </c>
    </row>
    <row r="7319" spans="1:4" s="186" customFormat="1" ht="13.5" customHeight="1" x14ac:dyDescent="0.3">
      <c r="A7319" s="116" t="s">
        <v>15952</v>
      </c>
      <c r="B7319" s="116" t="s">
        <v>3686</v>
      </c>
      <c r="C7319" s="187" t="s">
        <v>277</v>
      </c>
      <c r="D7319" s="116" t="s">
        <v>2297</v>
      </c>
    </row>
    <row r="7320" spans="1:4" s="186" customFormat="1" ht="13.5" customHeight="1" x14ac:dyDescent="0.3">
      <c r="A7320" s="116" t="s">
        <v>15953</v>
      </c>
      <c r="B7320" s="116" t="s">
        <v>5430</v>
      </c>
      <c r="C7320" s="187" t="s">
        <v>2064</v>
      </c>
      <c r="D7320" s="116" t="s">
        <v>2351</v>
      </c>
    </row>
    <row r="7321" spans="1:4" s="186" customFormat="1" ht="13.5" customHeight="1" x14ac:dyDescent="0.3">
      <c r="A7321" s="117" t="s">
        <v>15954</v>
      </c>
      <c r="B7321" s="117" t="s">
        <v>5431</v>
      </c>
      <c r="C7321" s="188" t="s">
        <v>2064</v>
      </c>
      <c r="D7321" s="117" t="s">
        <v>2351</v>
      </c>
    </row>
    <row r="7322" spans="1:4" s="186" customFormat="1" ht="13.5" customHeight="1" x14ac:dyDescent="0.3">
      <c r="A7322" s="116" t="s">
        <v>15955</v>
      </c>
      <c r="B7322" s="116" t="s">
        <v>5432</v>
      </c>
      <c r="C7322" s="187" t="s">
        <v>2064</v>
      </c>
      <c r="D7322" s="116" t="s">
        <v>2351</v>
      </c>
    </row>
    <row r="7323" spans="1:4" s="186" customFormat="1" ht="13.5" customHeight="1" x14ac:dyDescent="0.3">
      <c r="A7323" s="117" t="s">
        <v>15956</v>
      </c>
      <c r="B7323" s="117" t="s">
        <v>5429</v>
      </c>
      <c r="C7323" s="188" t="s">
        <v>2064</v>
      </c>
      <c r="D7323" s="117" t="s">
        <v>2351</v>
      </c>
    </row>
    <row r="7324" spans="1:4" s="186" customFormat="1" ht="13.5" customHeight="1" x14ac:dyDescent="0.3">
      <c r="A7324" s="117" t="s">
        <v>15957</v>
      </c>
      <c r="B7324" s="117" t="s">
        <v>5433</v>
      </c>
      <c r="C7324" s="188" t="s">
        <v>2064</v>
      </c>
      <c r="D7324" s="117" t="s">
        <v>2351</v>
      </c>
    </row>
    <row r="7325" spans="1:4" s="186" customFormat="1" ht="13.5" customHeight="1" x14ac:dyDescent="0.3">
      <c r="A7325" s="116" t="s">
        <v>15958</v>
      </c>
      <c r="B7325" s="116" t="s">
        <v>6248</v>
      </c>
      <c r="C7325" s="187" t="s">
        <v>2064</v>
      </c>
      <c r="D7325" s="116" t="s">
        <v>2578</v>
      </c>
    </row>
    <row r="7326" spans="1:4" s="186" customFormat="1" ht="13.5" customHeight="1" x14ac:dyDescent="0.3">
      <c r="A7326" s="116" t="s">
        <v>15959</v>
      </c>
      <c r="B7326" s="116" t="s">
        <v>6211</v>
      </c>
      <c r="C7326" s="187" t="s">
        <v>2064</v>
      </c>
      <c r="D7326" s="116" t="s">
        <v>2351</v>
      </c>
    </row>
    <row r="7327" spans="1:4" s="186" customFormat="1" ht="13.5" customHeight="1" x14ac:dyDescent="0.3">
      <c r="A7327" s="117" t="s">
        <v>15960</v>
      </c>
      <c r="B7327" s="117" t="s">
        <v>6212</v>
      </c>
      <c r="C7327" s="188" t="s">
        <v>2064</v>
      </c>
      <c r="D7327" s="117" t="s">
        <v>2351</v>
      </c>
    </row>
    <row r="7328" spans="1:4" s="186" customFormat="1" ht="13.5" customHeight="1" x14ac:dyDescent="0.3">
      <c r="A7328" s="117" t="s">
        <v>15961</v>
      </c>
      <c r="B7328" s="117" t="s">
        <v>6249</v>
      </c>
      <c r="C7328" s="188" t="s">
        <v>2064</v>
      </c>
      <c r="D7328" s="117" t="s">
        <v>2351</v>
      </c>
    </row>
    <row r="7329" spans="1:4" s="186" customFormat="1" ht="13.5" customHeight="1" x14ac:dyDescent="0.3">
      <c r="A7329" s="117" t="s">
        <v>15962</v>
      </c>
      <c r="B7329" s="117" t="s">
        <v>6251</v>
      </c>
      <c r="C7329" s="188" t="s">
        <v>2064</v>
      </c>
      <c r="D7329" s="117" t="s">
        <v>2351</v>
      </c>
    </row>
    <row r="7330" spans="1:4" s="186" customFormat="1" ht="13.5" customHeight="1" x14ac:dyDescent="0.3">
      <c r="A7330" s="116" t="s">
        <v>15963</v>
      </c>
      <c r="B7330" s="116" t="s">
        <v>6250</v>
      </c>
      <c r="C7330" s="187" t="s">
        <v>2064</v>
      </c>
      <c r="D7330" s="116" t="s">
        <v>2351</v>
      </c>
    </row>
    <row r="7331" spans="1:4" s="186" customFormat="1" ht="13.5" customHeight="1" x14ac:dyDescent="0.3">
      <c r="A7331" s="116" t="s">
        <v>15964</v>
      </c>
      <c r="B7331" s="116" t="s">
        <v>878</v>
      </c>
      <c r="C7331" s="187" t="s">
        <v>2064</v>
      </c>
      <c r="D7331" s="116" t="s">
        <v>2578</v>
      </c>
    </row>
    <row r="7332" spans="1:4" s="186" customFormat="1" ht="13.5" customHeight="1" x14ac:dyDescent="0.3">
      <c r="A7332" s="117" t="s">
        <v>15965</v>
      </c>
      <c r="B7332" s="117" t="s">
        <v>8710</v>
      </c>
      <c r="C7332" s="188" t="s">
        <v>727</v>
      </c>
      <c r="D7332" s="117" t="s">
        <v>2885</v>
      </c>
    </row>
    <row r="7333" spans="1:4" s="186" customFormat="1" ht="13.5" customHeight="1" x14ac:dyDescent="0.3">
      <c r="A7333" s="117" t="s">
        <v>15966</v>
      </c>
      <c r="B7333" s="117" t="s">
        <v>6710</v>
      </c>
      <c r="C7333" s="188" t="s">
        <v>2064</v>
      </c>
      <c r="D7333" s="117" t="s">
        <v>2351</v>
      </c>
    </row>
    <row r="7334" spans="1:4" s="186" customFormat="1" ht="13.5" customHeight="1" x14ac:dyDescent="0.3">
      <c r="A7334" s="116" t="s">
        <v>15967</v>
      </c>
      <c r="B7334" s="116" t="s">
        <v>8459</v>
      </c>
      <c r="C7334" s="187" t="s">
        <v>2064</v>
      </c>
      <c r="D7334" s="116" t="s">
        <v>2414</v>
      </c>
    </row>
    <row r="7335" spans="1:4" s="186" customFormat="1" ht="13.5" customHeight="1" x14ac:dyDescent="0.3">
      <c r="A7335" s="117" t="s">
        <v>15968</v>
      </c>
      <c r="B7335" s="117" t="s">
        <v>8286</v>
      </c>
      <c r="C7335" s="188" t="s">
        <v>2064</v>
      </c>
      <c r="D7335" s="117" t="s">
        <v>2282</v>
      </c>
    </row>
    <row r="7336" spans="1:4" s="186" customFormat="1" ht="13.5" customHeight="1" x14ac:dyDescent="0.3">
      <c r="A7336" s="116" t="s">
        <v>15969</v>
      </c>
      <c r="B7336" s="116" t="s">
        <v>6703</v>
      </c>
      <c r="C7336" s="187" t="s">
        <v>2064</v>
      </c>
      <c r="D7336" s="116" t="s">
        <v>2578</v>
      </c>
    </row>
    <row r="7337" spans="1:4" s="186" customFormat="1" ht="13.5" customHeight="1" x14ac:dyDescent="0.3">
      <c r="A7337" s="116" t="s">
        <v>15970</v>
      </c>
      <c r="B7337" s="116" t="s">
        <v>8809</v>
      </c>
      <c r="C7337" s="187" t="s">
        <v>2064</v>
      </c>
      <c r="D7337" s="116" t="s">
        <v>2314</v>
      </c>
    </row>
    <row r="7338" spans="1:4" s="186" customFormat="1" ht="13.5" customHeight="1" x14ac:dyDescent="0.3">
      <c r="A7338" s="117" t="s">
        <v>15971</v>
      </c>
      <c r="B7338" s="117" t="s">
        <v>8830</v>
      </c>
      <c r="C7338" s="188" t="s">
        <v>2064</v>
      </c>
      <c r="D7338" s="117" t="s">
        <v>2282</v>
      </c>
    </row>
    <row r="7339" spans="1:4" s="186" customFormat="1" ht="13.5" customHeight="1" x14ac:dyDescent="0.3">
      <c r="A7339" s="117" t="s">
        <v>15972</v>
      </c>
      <c r="B7339" s="117" t="s">
        <v>8831</v>
      </c>
      <c r="C7339" s="188" t="s">
        <v>2064</v>
      </c>
      <c r="D7339" s="117" t="s">
        <v>2282</v>
      </c>
    </row>
    <row r="7340" spans="1:4" s="186" customFormat="1" ht="13.5" customHeight="1" x14ac:dyDescent="0.3">
      <c r="A7340" s="116" t="s">
        <v>15973</v>
      </c>
      <c r="B7340" s="116" t="s">
        <v>7573</v>
      </c>
      <c r="C7340" s="187" t="s">
        <v>2064</v>
      </c>
      <c r="D7340" s="116" t="s">
        <v>2314</v>
      </c>
    </row>
    <row r="7341" spans="1:4" s="186" customFormat="1" ht="13.5" customHeight="1" x14ac:dyDescent="0.3">
      <c r="A7341" s="116" t="s">
        <v>15973</v>
      </c>
      <c r="B7341" s="116" t="s">
        <v>7573</v>
      </c>
      <c r="C7341" s="187" t="s">
        <v>2064</v>
      </c>
      <c r="D7341" s="116" t="s">
        <v>2314</v>
      </c>
    </row>
    <row r="7342" spans="1:4" s="186" customFormat="1" ht="13.5" customHeight="1" x14ac:dyDescent="0.3">
      <c r="A7342" s="116" t="s">
        <v>15974</v>
      </c>
      <c r="B7342" s="116" t="s">
        <v>8813</v>
      </c>
      <c r="C7342" s="187" t="s">
        <v>2064</v>
      </c>
      <c r="D7342" s="116" t="s">
        <v>2314</v>
      </c>
    </row>
    <row r="7343" spans="1:4" s="186" customFormat="1" ht="13.5" customHeight="1" x14ac:dyDescent="0.3">
      <c r="A7343" s="116" t="s">
        <v>15975</v>
      </c>
      <c r="B7343" s="116" t="s">
        <v>6693</v>
      </c>
      <c r="C7343" s="187" t="s">
        <v>2064</v>
      </c>
      <c r="D7343" s="116" t="s">
        <v>2578</v>
      </c>
    </row>
    <row r="7344" spans="1:4" s="186" customFormat="1" ht="13.5" customHeight="1" x14ac:dyDescent="0.3">
      <c r="A7344" s="116" t="s">
        <v>15976</v>
      </c>
      <c r="B7344" s="116" t="s">
        <v>8804</v>
      </c>
      <c r="C7344" s="187" t="s">
        <v>2064</v>
      </c>
      <c r="D7344" s="116" t="s">
        <v>2282</v>
      </c>
    </row>
    <row r="7345" spans="1:4" s="186" customFormat="1" ht="13.5" customHeight="1" x14ac:dyDescent="0.3">
      <c r="A7345" s="117" t="s">
        <v>15977</v>
      </c>
      <c r="B7345" s="117" t="s">
        <v>8414</v>
      </c>
      <c r="C7345" s="188" t="s">
        <v>2064</v>
      </c>
      <c r="D7345" s="117" t="s">
        <v>2282</v>
      </c>
    </row>
    <row r="7346" spans="1:4" s="186" customFormat="1" ht="13.5" customHeight="1" x14ac:dyDescent="0.3">
      <c r="A7346" s="117" t="s">
        <v>15978</v>
      </c>
      <c r="B7346" s="117" t="s">
        <v>6649</v>
      </c>
      <c r="C7346" s="188" t="s">
        <v>2064</v>
      </c>
      <c r="D7346" s="117" t="s">
        <v>2542</v>
      </c>
    </row>
    <row r="7347" spans="1:4" s="186" customFormat="1" ht="13.5" customHeight="1" x14ac:dyDescent="0.3">
      <c r="A7347" s="116" t="s">
        <v>15979</v>
      </c>
      <c r="B7347" s="116" t="s">
        <v>8457</v>
      </c>
      <c r="C7347" s="187" t="s">
        <v>2064</v>
      </c>
      <c r="D7347" s="116" t="s">
        <v>2414</v>
      </c>
    </row>
    <row r="7348" spans="1:4" s="186" customFormat="1" ht="13.5" customHeight="1" x14ac:dyDescent="0.3">
      <c r="A7348" s="117" t="s">
        <v>15980</v>
      </c>
      <c r="B7348" s="117" t="s">
        <v>8456</v>
      </c>
      <c r="C7348" s="188" t="s">
        <v>2064</v>
      </c>
      <c r="D7348" s="117" t="s">
        <v>2414</v>
      </c>
    </row>
    <row r="7349" spans="1:4" s="186" customFormat="1" ht="13.5" customHeight="1" x14ac:dyDescent="0.3">
      <c r="A7349" s="117" t="s">
        <v>15981</v>
      </c>
      <c r="B7349" s="117" t="s">
        <v>8458</v>
      </c>
      <c r="C7349" s="188" t="s">
        <v>2064</v>
      </c>
      <c r="D7349" s="117" t="s">
        <v>2414</v>
      </c>
    </row>
    <row r="7350" spans="1:4" s="186" customFormat="1" ht="13.5" customHeight="1" x14ac:dyDescent="0.3">
      <c r="A7350" s="117" t="s">
        <v>15982</v>
      </c>
      <c r="B7350" s="117" t="s">
        <v>8444</v>
      </c>
      <c r="C7350" s="188" t="s">
        <v>2064</v>
      </c>
      <c r="D7350" s="117" t="s">
        <v>2414</v>
      </c>
    </row>
    <row r="7351" spans="1:4" s="186" customFormat="1" ht="13.5" customHeight="1" x14ac:dyDescent="0.3">
      <c r="A7351" s="116" t="s">
        <v>15983</v>
      </c>
      <c r="B7351" s="116" t="s">
        <v>8455</v>
      </c>
      <c r="C7351" s="187" t="s">
        <v>2064</v>
      </c>
      <c r="D7351" s="116" t="s">
        <v>2414</v>
      </c>
    </row>
    <row r="7352" spans="1:4" s="186" customFormat="1" ht="13.5" customHeight="1" x14ac:dyDescent="0.3">
      <c r="A7352" s="116" t="s">
        <v>15984</v>
      </c>
      <c r="B7352" s="116" t="s">
        <v>6692</v>
      </c>
      <c r="C7352" s="187" t="s">
        <v>2064</v>
      </c>
      <c r="D7352" s="116" t="s">
        <v>2578</v>
      </c>
    </row>
    <row r="7353" spans="1:4" s="186" customFormat="1" ht="13.5" customHeight="1" x14ac:dyDescent="0.3">
      <c r="A7353" s="116" t="s">
        <v>15985</v>
      </c>
      <c r="B7353" s="116" t="s">
        <v>8808</v>
      </c>
      <c r="C7353" s="187" t="s">
        <v>2064</v>
      </c>
      <c r="D7353" s="116" t="s">
        <v>2282</v>
      </c>
    </row>
    <row r="7354" spans="1:4" s="186" customFormat="1" ht="13.5" customHeight="1" x14ac:dyDescent="0.3">
      <c r="A7354" s="117" t="s">
        <v>15986</v>
      </c>
      <c r="B7354" s="117" t="s">
        <v>879</v>
      </c>
      <c r="C7354" s="188" t="s">
        <v>2064</v>
      </c>
      <c r="D7354" s="117" t="s">
        <v>2351</v>
      </c>
    </row>
    <row r="7355" spans="1:4" s="186" customFormat="1" ht="13.5" customHeight="1" x14ac:dyDescent="0.3">
      <c r="A7355" s="117" t="s">
        <v>15987</v>
      </c>
      <c r="B7355" s="117" t="s">
        <v>6647</v>
      </c>
      <c r="C7355" s="188" t="s">
        <v>2064</v>
      </c>
      <c r="D7355" s="117" t="s">
        <v>2578</v>
      </c>
    </row>
    <row r="7356" spans="1:4" s="186" customFormat="1" ht="13.5" customHeight="1" x14ac:dyDescent="0.3">
      <c r="A7356" s="117" t="s">
        <v>15988</v>
      </c>
      <c r="B7356" s="117" t="s">
        <v>6648</v>
      </c>
      <c r="C7356" s="188" t="s">
        <v>2064</v>
      </c>
      <c r="D7356" s="117" t="s">
        <v>2578</v>
      </c>
    </row>
    <row r="7357" spans="1:4" s="186" customFormat="1" ht="13.5" customHeight="1" x14ac:dyDescent="0.3">
      <c r="A7357" s="116" t="s">
        <v>15989</v>
      </c>
      <c r="B7357" s="116" t="s">
        <v>880</v>
      </c>
      <c r="C7357" s="187" t="s">
        <v>2064</v>
      </c>
      <c r="D7357" s="116" t="s">
        <v>2578</v>
      </c>
    </row>
    <row r="7358" spans="1:4" s="186" customFormat="1" ht="13.5" customHeight="1" x14ac:dyDescent="0.3">
      <c r="A7358" s="116" t="s">
        <v>15990</v>
      </c>
      <c r="B7358" s="116" t="s">
        <v>6646</v>
      </c>
      <c r="C7358" s="187" t="s">
        <v>2064</v>
      </c>
      <c r="D7358" s="116" t="s">
        <v>2330</v>
      </c>
    </row>
    <row r="7359" spans="1:4" s="186" customFormat="1" ht="13.5" customHeight="1" x14ac:dyDescent="0.3">
      <c r="A7359" s="116" t="s">
        <v>15991</v>
      </c>
      <c r="B7359" s="116" t="s">
        <v>5376</v>
      </c>
      <c r="C7359" s="187" t="s">
        <v>2064</v>
      </c>
      <c r="D7359" s="116" t="s">
        <v>2351</v>
      </c>
    </row>
    <row r="7360" spans="1:4" s="186" customFormat="1" ht="13.5" customHeight="1" x14ac:dyDescent="0.3">
      <c r="A7360" s="117" t="s">
        <v>15992</v>
      </c>
      <c r="B7360" s="117" t="s">
        <v>5377</v>
      </c>
      <c r="C7360" s="188" t="s">
        <v>2064</v>
      </c>
      <c r="D7360" s="117" t="s">
        <v>2351</v>
      </c>
    </row>
    <row r="7361" spans="1:4" s="186" customFormat="1" ht="13.5" customHeight="1" x14ac:dyDescent="0.3">
      <c r="A7361" s="116" t="s">
        <v>15993</v>
      </c>
      <c r="B7361" s="116" t="s">
        <v>5378</v>
      </c>
      <c r="C7361" s="187" t="s">
        <v>2064</v>
      </c>
      <c r="D7361" s="116" t="s">
        <v>2351</v>
      </c>
    </row>
    <row r="7362" spans="1:4" s="186" customFormat="1" ht="13.5" customHeight="1" x14ac:dyDescent="0.3">
      <c r="A7362" s="117" t="s">
        <v>15994</v>
      </c>
      <c r="B7362" s="117" t="s">
        <v>5380</v>
      </c>
      <c r="C7362" s="188" t="s">
        <v>2064</v>
      </c>
      <c r="D7362" s="117" t="s">
        <v>2351</v>
      </c>
    </row>
    <row r="7363" spans="1:4" s="186" customFormat="1" ht="13.5" customHeight="1" x14ac:dyDescent="0.3">
      <c r="A7363" s="116" t="s">
        <v>15995</v>
      </c>
      <c r="B7363" s="116" t="s">
        <v>5379</v>
      </c>
      <c r="C7363" s="187" t="s">
        <v>2064</v>
      </c>
      <c r="D7363" s="116" t="s">
        <v>2351</v>
      </c>
    </row>
    <row r="7364" spans="1:4" s="186" customFormat="1" ht="13.5" customHeight="1" x14ac:dyDescent="0.3">
      <c r="A7364" s="116" t="s">
        <v>15996</v>
      </c>
      <c r="B7364" s="116" t="s">
        <v>5381</v>
      </c>
      <c r="C7364" s="187" t="s">
        <v>2064</v>
      </c>
      <c r="D7364" s="116" t="s">
        <v>2405</v>
      </c>
    </row>
    <row r="7365" spans="1:4" s="186" customFormat="1" ht="13.5" customHeight="1" x14ac:dyDescent="0.3">
      <c r="A7365" s="116" t="s">
        <v>15997</v>
      </c>
      <c r="B7365" s="116" t="s">
        <v>5370</v>
      </c>
      <c r="C7365" s="187" t="s">
        <v>2064</v>
      </c>
      <c r="D7365" s="116" t="s">
        <v>2425</v>
      </c>
    </row>
    <row r="7366" spans="1:4" s="186" customFormat="1" ht="13.5" customHeight="1" x14ac:dyDescent="0.3">
      <c r="A7366" s="117" t="s">
        <v>15998</v>
      </c>
      <c r="B7366" s="117" t="s">
        <v>5371</v>
      </c>
      <c r="C7366" s="188" t="s">
        <v>2064</v>
      </c>
      <c r="D7366" s="117" t="s">
        <v>2425</v>
      </c>
    </row>
    <row r="7367" spans="1:4" s="186" customFormat="1" ht="13.5" customHeight="1" x14ac:dyDescent="0.3">
      <c r="A7367" s="117" t="s">
        <v>15999</v>
      </c>
      <c r="B7367" s="117" t="s">
        <v>5369</v>
      </c>
      <c r="C7367" s="188" t="s">
        <v>2064</v>
      </c>
      <c r="D7367" s="117" t="s">
        <v>2425</v>
      </c>
    </row>
    <row r="7368" spans="1:4" s="186" customFormat="1" ht="13.5" customHeight="1" x14ac:dyDescent="0.3">
      <c r="A7368" s="116" t="s">
        <v>16000</v>
      </c>
      <c r="B7368" s="116" t="s">
        <v>5372</v>
      </c>
      <c r="C7368" s="187" t="s">
        <v>2064</v>
      </c>
      <c r="D7368" s="116" t="s">
        <v>2351</v>
      </c>
    </row>
    <row r="7369" spans="1:4" s="186" customFormat="1" ht="13.5" customHeight="1" x14ac:dyDescent="0.3">
      <c r="A7369" s="117" t="s">
        <v>16001</v>
      </c>
      <c r="B7369" s="117" t="s">
        <v>5373</v>
      </c>
      <c r="C7369" s="188" t="s">
        <v>2064</v>
      </c>
      <c r="D7369" s="117" t="s">
        <v>2351</v>
      </c>
    </row>
    <row r="7370" spans="1:4" s="186" customFormat="1" ht="13.5" customHeight="1" x14ac:dyDescent="0.3">
      <c r="A7370" s="117" t="s">
        <v>16002</v>
      </c>
      <c r="B7370" s="117" t="s">
        <v>5375</v>
      </c>
      <c r="C7370" s="188" t="s">
        <v>2064</v>
      </c>
      <c r="D7370" s="117" t="s">
        <v>2351</v>
      </c>
    </row>
    <row r="7371" spans="1:4" s="186" customFormat="1" ht="13.5" customHeight="1" x14ac:dyDescent="0.3">
      <c r="A7371" s="116" t="s">
        <v>16003</v>
      </c>
      <c r="B7371" s="116" t="s">
        <v>5374</v>
      </c>
      <c r="C7371" s="187" t="s">
        <v>2064</v>
      </c>
      <c r="D7371" s="116" t="s">
        <v>2351</v>
      </c>
    </row>
    <row r="7372" spans="1:4" s="186" customFormat="1" ht="13.5" customHeight="1" x14ac:dyDescent="0.3">
      <c r="A7372" s="117" t="s">
        <v>16004</v>
      </c>
      <c r="B7372" s="117" t="s">
        <v>5107</v>
      </c>
      <c r="C7372" s="188" t="s">
        <v>2064</v>
      </c>
      <c r="D7372" s="117" t="s">
        <v>2405</v>
      </c>
    </row>
    <row r="7373" spans="1:4" s="186" customFormat="1" ht="13.5" customHeight="1" x14ac:dyDescent="0.3">
      <c r="A7373" s="117" t="s">
        <v>16005</v>
      </c>
      <c r="B7373" s="117" t="s">
        <v>881</v>
      </c>
      <c r="C7373" s="188" t="s">
        <v>2064</v>
      </c>
      <c r="D7373" s="117" t="s">
        <v>2687</v>
      </c>
    </row>
    <row r="7374" spans="1:4" s="186" customFormat="1" ht="13.5" customHeight="1" x14ac:dyDescent="0.3">
      <c r="A7374" s="116" t="s">
        <v>16006</v>
      </c>
      <c r="B7374" s="116" t="s">
        <v>882</v>
      </c>
      <c r="C7374" s="187" t="s">
        <v>2064</v>
      </c>
      <c r="D7374" s="116" t="s">
        <v>2687</v>
      </c>
    </row>
    <row r="7375" spans="1:4" s="186" customFormat="1" ht="13.5" customHeight="1" x14ac:dyDescent="0.3">
      <c r="A7375" s="117" t="s">
        <v>16007</v>
      </c>
      <c r="B7375" s="117" t="s">
        <v>883</v>
      </c>
      <c r="C7375" s="188" t="s">
        <v>2064</v>
      </c>
      <c r="D7375" s="117" t="s">
        <v>2687</v>
      </c>
    </row>
    <row r="7376" spans="1:4" s="186" customFormat="1" ht="13.5" customHeight="1" x14ac:dyDescent="0.3">
      <c r="A7376" s="116" t="s">
        <v>16008</v>
      </c>
      <c r="B7376" s="116" t="s">
        <v>884</v>
      </c>
      <c r="C7376" s="187" t="s">
        <v>2064</v>
      </c>
      <c r="D7376" s="116" t="s">
        <v>2405</v>
      </c>
    </row>
    <row r="7377" spans="1:4" s="186" customFormat="1" ht="13.5" customHeight="1" x14ac:dyDescent="0.3">
      <c r="A7377" s="117" t="s">
        <v>16009</v>
      </c>
      <c r="B7377" s="117" t="s">
        <v>2054</v>
      </c>
      <c r="C7377" s="188" t="s">
        <v>2064</v>
      </c>
      <c r="D7377" s="117" t="s">
        <v>2687</v>
      </c>
    </row>
    <row r="7378" spans="1:4" s="186" customFormat="1" ht="13.5" customHeight="1" x14ac:dyDescent="0.3">
      <c r="A7378" s="117" t="s">
        <v>16010</v>
      </c>
      <c r="B7378" s="117" t="s">
        <v>4113</v>
      </c>
      <c r="C7378" s="188" t="s">
        <v>167</v>
      </c>
      <c r="D7378" s="117" t="s">
        <v>2469</v>
      </c>
    </row>
    <row r="7379" spans="1:4" s="186" customFormat="1" ht="13.5" customHeight="1" x14ac:dyDescent="0.3">
      <c r="A7379" s="116" t="s">
        <v>16011</v>
      </c>
      <c r="B7379" s="116" t="s">
        <v>4114</v>
      </c>
      <c r="C7379" s="187" t="s">
        <v>167</v>
      </c>
      <c r="D7379" s="116" t="s">
        <v>2469</v>
      </c>
    </row>
    <row r="7380" spans="1:4" s="186" customFormat="1" ht="13.5" customHeight="1" x14ac:dyDescent="0.3">
      <c r="A7380" s="117" t="s">
        <v>16012</v>
      </c>
      <c r="B7380" s="117" t="s">
        <v>4077</v>
      </c>
      <c r="C7380" s="188" t="s">
        <v>167</v>
      </c>
      <c r="D7380" s="117" t="s">
        <v>2469</v>
      </c>
    </row>
    <row r="7381" spans="1:4" s="186" customFormat="1" ht="13.5" customHeight="1" x14ac:dyDescent="0.3">
      <c r="A7381" s="117" t="s">
        <v>16013</v>
      </c>
      <c r="B7381" s="117" t="s">
        <v>4118</v>
      </c>
      <c r="C7381" s="188" t="s">
        <v>167</v>
      </c>
      <c r="D7381" s="117" t="s">
        <v>2469</v>
      </c>
    </row>
    <row r="7382" spans="1:4" s="186" customFormat="1" ht="13.5" customHeight="1" x14ac:dyDescent="0.3">
      <c r="A7382" s="117" t="s">
        <v>16014</v>
      </c>
      <c r="B7382" s="117" t="s">
        <v>4115</v>
      </c>
      <c r="C7382" s="188" t="s">
        <v>167</v>
      </c>
      <c r="D7382" s="117" t="s">
        <v>2469</v>
      </c>
    </row>
    <row r="7383" spans="1:4" s="186" customFormat="1" ht="13.5" customHeight="1" x14ac:dyDescent="0.3">
      <c r="A7383" s="117" t="s">
        <v>16015</v>
      </c>
      <c r="B7383" s="117" t="s">
        <v>4117</v>
      </c>
      <c r="C7383" s="188" t="s">
        <v>167</v>
      </c>
      <c r="D7383" s="117" t="s">
        <v>2469</v>
      </c>
    </row>
    <row r="7384" spans="1:4" s="186" customFormat="1" ht="13.5" customHeight="1" x14ac:dyDescent="0.3">
      <c r="A7384" s="116" t="s">
        <v>16016</v>
      </c>
      <c r="B7384" s="116" t="s">
        <v>4116</v>
      </c>
      <c r="C7384" s="187" t="s">
        <v>167</v>
      </c>
      <c r="D7384" s="116" t="s">
        <v>2469</v>
      </c>
    </row>
    <row r="7385" spans="1:4" s="186" customFormat="1" ht="13.5" customHeight="1" x14ac:dyDescent="0.3">
      <c r="A7385" s="116" t="s">
        <v>16017</v>
      </c>
      <c r="B7385" s="116" t="s">
        <v>3279</v>
      </c>
      <c r="C7385" s="187" t="s">
        <v>2064</v>
      </c>
      <c r="D7385" s="116" t="s">
        <v>2351</v>
      </c>
    </row>
    <row r="7386" spans="1:4" s="186" customFormat="1" ht="13.5" customHeight="1" x14ac:dyDescent="0.3">
      <c r="A7386" s="117" t="s">
        <v>16018</v>
      </c>
      <c r="B7386" s="117" t="s">
        <v>3301</v>
      </c>
      <c r="C7386" s="188" t="s">
        <v>2064</v>
      </c>
      <c r="D7386" s="117" t="s">
        <v>2351</v>
      </c>
    </row>
    <row r="7387" spans="1:4" s="186" customFormat="1" ht="13.5" customHeight="1" x14ac:dyDescent="0.3">
      <c r="A7387" s="116" t="s">
        <v>16019</v>
      </c>
      <c r="B7387" s="116" t="s">
        <v>3316</v>
      </c>
      <c r="C7387" s="187" t="s">
        <v>2064</v>
      </c>
      <c r="D7387" s="116" t="s">
        <v>2351</v>
      </c>
    </row>
    <row r="7388" spans="1:4" s="186" customFormat="1" ht="13.5" customHeight="1" x14ac:dyDescent="0.3">
      <c r="A7388" s="117" t="s">
        <v>16020</v>
      </c>
      <c r="B7388" s="117" t="s">
        <v>3347</v>
      </c>
      <c r="C7388" s="188" t="s">
        <v>2064</v>
      </c>
      <c r="D7388" s="117" t="s">
        <v>2351</v>
      </c>
    </row>
    <row r="7389" spans="1:4" s="186" customFormat="1" ht="13.5" customHeight="1" x14ac:dyDescent="0.3">
      <c r="A7389" s="116" t="s">
        <v>16021</v>
      </c>
      <c r="B7389" s="116" t="s">
        <v>3324</v>
      </c>
      <c r="C7389" s="187" t="s">
        <v>2064</v>
      </c>
      <c r="D7389" s="116" t="s">
        <v>2351</v>
      </c>
    </row>
    <row r="7390" spans="1:4" s="186" customFormat="1" ht="13.5" customHeight="1" x14ac:dyDescent="0.3">
      <c r="A7390" s="116" t="s">
        <v>16022</v>
      </c>
      <c r="B7390" s="116" t="s">
        <v>3328</v>
      </c>
      <c r="C7390" s="187" t="s">
        <v>2064</v>
      </c>
      <c r="D7390" s="116" t="s">
        <v>2351</v>
      </c>
    </row>
    <row r="7391" spans="1:4" s="186" customFormat="1" ht="13.5" customHeight="1" x14ac:dyDescent="0.3">
      <c r="A7391" s="117" t="s">
        <v>16023</v>
      </c>
      <c r="B7391" s="117" t="s">
        <v>3327</v>
      </c>
      <c r="C7391" s="188" t="s">
        <v>2064</v>
      </c>
      <c r="D7391" s="117" t="s">
        <v>2351</v>
      </c>
    </row>
    <row r="7392" spans="1:4" s="186" customFormat="1" ht="13.5" customHeight="1" x14ac:dyDescent="0.3">
      <c r="A7392" s="117" t="s">
        <v>16024</v>
      </c>
      <c r="B7392" s="117" t="s">
        <v>3323</v>
      </c>
      <c r="C7392" s="188" t="s">
        <v>2064</v>
      </c>
      <c r="D7392" s="117" t="s">
        <v>2351</v>
      </c>
    </row>
    <row r="7393" spans="1:4" s="186" customFormat="1" ht="13.5" customHeight="1" x14ac:dyDescent="0.3">
      <c r="A7393" s="117" t="s">
        <v>16025</v>
      </c>
      <c r="B7393" s="117" t="s">
        <v>3329</v>
      </c>
      <c r="C7393" s="188" t="s">
        <v>2064</v>
      </c>
      <c r="D7393" s="117" t="s">
        <v>2351</v>
      </c>
    </row>
    <row r="7394" spans="1:4" s="186" customFormat="1" ht="13.5" customHeight="1" x14ac:dyDescent="0.3">
      <c r="A7394" s="117" t="s">
        <v>16026</v>
      </c>
      <c r="B7394" s="117" t="s">
        <v>3325</v>
      </c>
      <c r="C7394" s="188" t="s">
        <v>2064</v>
      </c>
      <c r="D7394" s="117" t="s">
        <v>2351</v>
      </c>
    </row>
    <row r="7395" spans="1:4" s="186" customFormat="1" ht="13.5" customHeight="1" x14ac:dyDescent="0.3">
      <c r="A7395" s="116" t="s">
        <v>16027</v>
      </c>
      <c r="B7395" s="116" t="s">
        <v>3322</v>
      </c>
      <c r="C7395" s="187" t="s">
        <v>2064</v>
      </c>
      <c r="D7395" s="116" t="s">
        <v>2351</v>
      </c>
    </row>
    <row r="7396" spans="1:4" s="186" customFormat="1" ht="13.5" customHeight="1" x14ac:dyDescent="0.3">
      <c r="A7396" s="116" t="s">
        <v>16028</v>
      </c>
      <c r="B7396" s="116" t="s">
        <v>3330</v>
      </c>
      <c r="C7396" s="187" t="s">
        <v>2064</v>
      </c>
      <c r="D7396" s="116" t="s">
        <v>2351</v>
      </c>
    </row>
    <row r="7397" spans="1:4" s="186" customFormat="1" ht="13.5" customHeight="1" x14ac:dyDescent="0.3">
      <c r="A7397" s="116" t="s">
        <v>16029</v>
      </c>
      <c r="B7397" s="116" t="s">
        <v>3326</v>
      </c>
      <c r="C7397" s="187" t="s">
        <v>2064</v>
      </c>
      <c r="D7397" s="116" t="s">
        <v>2351</v>
      </c>
    </row>
    <row r="7398" spans="1:4" s="186" customFormat="1" ht="13.5" customHeight="1" x14ac:dyDescent="0.3">
      <c r="A7398" s="116" t="s">
        <v>16030</v>
      </c>
      <c r="B7398" s="116" t="s">
        <v>3320</v>
      </c>
      <c r="C7398" s="187" t="s">
        <v>2064</v>
      </c>
      <c r="D7398" s="116" t="s">
        <v>2351</v>
      </c>
    </row>
    <row r="7399" spans="1:4" s="186" customFormat="1" ht="13.5" customHeight="1" x14ac:dyDescent="0.3">
      <c r="A7399" s="117" t="s">
        <v>16031</v>
      </c>
      <c r="B7399" s="117" t="s">
        <v>3321</v>
      </c>
      <c r="C7399" s="188" t="s">
        <v>2064</v>
      </c>
      <c r="D7399" s="117" t="s">
        <v>2351</v>
      </c>
    </row>
    <row r="7400" spans="1:4" s="186" customFormat="1" ht="13.5" customHeight="1" x14ac:dyDescent="0.3">
      <c r="A7400" s="117" t="s">
        <v>16032</v>
      </c>
      <c r="B7400" s="117" t="s">
        <v>3319</v>
      </c>
      <c r="C7400" s="188" t="s">
        <v>2064</v>
      </c>
      <c r="D7400" s="117" t="s">
        <v>2351</v>
      </c>
    </row>
    <row r="7401" spans="1:4" s="186" customFormat="1" ht="13.5" customHeight="1" x14ac:dyDescent="0.3">
      <c r="A7401" s="116" t="s">
        <v>16033</v>
      </c>
      <c r="B7401" s="116" t="s">
        <v>3336</v>
      </c>
      <c r="C7401" s="187" t="s">
        <v>2064</v>
      </c>
      <c r="D7401" s="116" t="s">
        <v>2351</v>
      </c>
    </row>
    <row r="7402" spans="1:4" s="186" customFormat="1" ht="13.5" customHeight="1" x14ac:dyDescent="0.3">
      <c r="A7402" s="117" t="s">
        <v>16034</v>
      </c>
      <c r="B7402" s="117" t="s">
        <v>3317</v>
      </c>
      <c r="C7402" s="188" t="s">
        <v>2064</v>
      </c>
      <c r="D7402" s="117" t="s">
        <v>2351</v>
      </c>
    </row>
    <row r="7403" spans="1:4" s="186" customFormat="1" ht="13.5" customHeight="1" x14ac:dyDescent="0.3">
      <c r="A7403" s="116" t="s">
        <v>16035</v>
      </c>
      <c r="B7403" s="116" t="s">
        <v>3318</v>
      </c>
      <c r="C7403" s="187" t="s">
        <v>2064</v>
      </c>
      <c r="D7403" s="116" t="s">
        <v>2351</v>
      </c>
    </row>
    <row r="7404" spans="1:4" s="186" customFormat="1" ht="13.5" customHeight="1" x14ac:dyDescent="0.3">
      <c r="A7404" s="116" t="s">
        <v>16036</v>
      </c>
      <c r="B7404" s="116" t="s">
        <v>3342</v>
      </c>
      <c r="C7404" s="187" t="s">
        <v>2064</v>
      </c>
      <c r="D7404" s="116" t="s">
        <v>2351</v>
      </c>
    </row>
    <row r="7405" spans="1:4" s="186" customFormat="1" ht="13.5" customHeight="1" x14ac:dyDescent="0.3">
      <c r="A7405" s="117" t="s">
        <v>16037</v>
      </c>
      <c r="B7405" s="117" t="s">
        <v>3335</v>
      </c>
      <c r="C7405" s="188" t="s">
        <v>2064</v>
      </c>
      <c r="D7405" s="117" t="s">
        <v>2351</v>
      </c>
    </row>
    <row r="7406" spans="1:4" s="186" customFormat="1" ht="13.5" customHeight="1" x14ac:dyDescent="0.3">
      <c r="A7406" s="117" t="s">
        <v>16038</v>
      </c>
      <c r="B7406" s="117" t="s">
        <v>3345</v>
      </c>
      <c r="C7406" s="188" t="s">
        <v>2064</v>
      </c>
      <c r="D7406" s="117" t="s">
        <v>2351</v>
      </c>
    </row>
    <row r="7407" spans="1:4" s="186" customFormat="1" ht="13.5" customHeight="1" x14ac:dyDescent="0.3">
      <c r="A7407" s="116" t="s">
        <v>16039</v>
      </c>
      <c r="B7407" s="116" t="s">
        <v>3346</v>
      </c>
      <c r="C7407" s="187" t="s">
        <v>2064</v>
      </c>
      <c r="D7407" s="116" t="s">
        <v>2351</v>
      </c>
    </row>
    <row r="7408" spans="1:4" s="186" customFormat="1" ht="13.5" customHeight="1" x14ac:dyDescent="0.3">
      <c r="A7408" s="117" t="s">
        <v>16040</v>
      </c>
      <c r="B7408" s="117" t="s">
        <v>3339</v>
      </c>
      <c r="C7408" s="188" t="s">
        <v>2064</v>
      </c>
      <c r="D7408" s="117" t="s">
        <v>2351</v>
      </c>
    </row>
    <row r="7409" spans="1:4" s="186" customFormat="1" ht="13.5" customHeight="1" x14ac:dyDescent="0.3">
      <c r="A7409" s="116" t="s">
        <v>16041</v>
      </c>
      <c r="B7409" s="116" t="s">
        <v>3332</v>
      </c>
      <c r="C7409" s="187" t="s">
        <v>2064</v>
      </c>
      <c r="D7409" s="116" t="s">
        <v>2351</v>
      </c>
    </row>
    <row r="7410" spans="1:4" s="186" customFormat="1" ht="13.5" customHeight="1" x14ac:dyDescent="0.3">
      <c r="A7410" s="117" t="s">
        <v>16042</v>
      </c>
      <c r="B7410" s="117" t="s">
        <v>3343</v>
      </c>
      <c r="C7410" s="188" t="s">
        <v>2064</v>
      </c>
      <c r="D7410" s="117" t="s">
        <v>2351</v>
      </c>
    </row>
    <row r="7411" spans="1:4" s="186" customFormat="1" ht="13.5" customHeight="1" x14ac:dyDescent="0.3">
      <c r="A7411" s="117" t="s">
        <v>16043</v>
      </c>
      <c r="B7411" s="117" t="s">
        <v>3337</v>
      </c>
      <c r="C7411" s="188" t="s">
        <v>2064</v>
      </c>
      <c r="D7411" s="117" t="s">
        <v>2351</v>
      </c>
    </row>
    <row r="7412" spans="1:4" s="186" customFormat="1" ht="13.5" customHeight="1" x14ac:dyDescent="0.3">
      <c r="A7412" s="117" t="s">
        <v>16044</v>
      </c>
      <c r="B7412" s="117" t="s">
        <v>3331</v>
      </c>
      <c r="C7412" s="188" t="s">
        <v>2064</v>
      </c>
      <c r="D7412" s="117" t="s">
        <v>2351</v>
      </c>
    </row>
    <row r="7413" spans="1:4" s="186" customFormat="1" ht="13.5" customHeight="1" x14ac:dyDescent="0.3">
      <c r="A7413" s="116" t="s">
        <v>16045</v>
      </c>
      <c r="B7413" s="116" t="s">
        <v>3344</v>
      </c>
      <c r="C7413" s="187" t="s">
        <v>2064</v>
      </c>
      <c r="D7413" s="116" t="s">
        <v>2351</v>
      </c>
    </row>
    <row r="7414" spans="1:4" s="186" customFormat="1" ht="13.5" customHeight="1" x14ac:dyDescent="0.3">
      <c r="A7414" s="116" t="s">
        <v>16046</v>
      </c>
      <c r="B7414" s="116" t="s">
        <v>3338</v>
      </c>
      <c r="C7414" s="187" t="s">
        <v>2064</v>
      </c>
      <c r="D7414" s="116" t="s">
        <v>2351</v>
      </c>
    </row>
    <row r="7415" spans="1:4" s="186" customFormat="1" ht="13.5" customHeight="1" x14ac:dyDescent="0.3">
      <c r="A7415" s="116" t="s">
        <v>16047</v>
      </c>
      <c r="B7415" s="116" t="s">
        <v>3340</v>
      </c>
      <c r="C7415" s="187" t="s">
        <v>2064</v>
      </c>
      <c r="D7415" s="116" t="s">
        <v>2351</v>
      </c>
    </row>
    <row r="7416" spans="1:4" s="186" customFormat="1" ht="13.5" customHeight="1" x14ac:dyDescent="0.3">
      <c r="A7416" s="117" t="s">
        <v>16048</v>
      </c>
      <c r="B7416" s="117" t="s">
        <v>3333</v>
      </c>
      <c r="C7416" s="188" t="s">
        <v>2064</v>
      </c>
      <c r="D7416" s="117" t="s">
        <v>2351</v>
      </c>
    </row>
    <row r="7417" spans="1:4" s="186" customFormat="1" ht="13.5" customHeight="1" x14ac:dyDescent="0.3">
      <c r="A7417" s="117" t="s">
        <v>16049</v>
      </c>
      <c r="B7417" s="117" t="s">
        <v>3341</v>
      </c>
      <c r="C7417" s="188" t="s">
        <v>2064</v>
      </c>
      <c r="D7417" s="117" t="s">
        <v>2351</v>
      </c>
    </row>
    <row r="7418" spans="1:4" s="186" customFormat="1" ht="13.5" customHeight="1" x14ac:dyDescent="0.3">
      <c r="A7418" s="116" t="s">
        <v>16050</v>
      </c>
      <c r="B7418" s="116" t="s">
        <v>3334</v>
      </c>
      <c r="C7418" s="187" t="s">
        <v>2064</v>
      </c>
      <c r="D7418" s="116" t="s">
        <v>2351</v>
      </c>
    </row>
    <row r="7419" spans="1:4" s="186" customFormat="1" ht="13.5" customHeight="1" x14ac:dyDescent="0.3">
      <c r="A7419" s="117" t="s">
        <v>16051</v>
      </c>
      <c r="B7419" s="117" t="s">
        <v>3280</v>
      </c>
      <c r="C7419" s="188" t="s">
        <v>2064</v>
      </c>
      <c r="D7419" s="117" t="s">
        <v>2282</v>
      </c>
    </row>
    <row r="7420" spans="1:4" s="186" customFormat="1" ht="13.5" customHeight="1" x14ac:dyDescent="0.3">
      <c r="A7420" s="117" t="s">
        <v>16052</v>
      </c>
      <c r="B7420" s="117" t="s">
        <v>3278</v>
      </c>
      <c r="C7420" s="188" t="s">
        <v>2064</v>
      </c>
      <c r="D7420" s="117" t="s">
        <v>2351</v>
      </c>
    </row>
    <row r="7421" spans="1:4" s="186" customFormat="1" ht="13.5" customHeight="1" x14ac:dyDescent="0.3">
      <c r="A7421" s="116" t="s">
        <v>16053</v>
      </c>
      <c r="B7421" s="116" t="s">
        <v>5809</v>
      </c>
      <c r="C7421" s="187" t="s">
        <v>2064</v>
      </c>
      <c r="D7421" s="116" t="s">
        <v>2351</v>
      </c>
    </row>
    <row r="7422" spans="1:4" s="186" customFormat="1" ht="13.5" customHeight="1" x14ac:dyDescent="0.3">
      <c r="A7422" s="116" t="s">
        <v>16054</v>
      </c>
      <c r="B7422" s="116" t="s">
        <v>885</v>
      </c>
      <c r="C7422" s="187" t="s">
        <v>2064</v>
      </c>
      <c r="D7422" s="116" t="s">
        <v>2458</v>
      </c>
    </row>
    <row r="7423" spans="1:4" s="186" customFormat="1" ht="13.5" customHeight="1" x14ac:dyDescent="0.3">
      <c r="A7423" s="117" t="s">
        <v>16055</v>
      </c>
      <c r="B7423" s="117" t="s">
        <v>886</v>
      </c>
      <c r="C7423" s="188" t="s">
        <v>2064</v>
      </c>
      <c r="D7423" s="117" t="s">
        <v>2458</v>
      </c>
    </row>
    <row r="7424" spans="1:4" s="186" customFormat="1" ht="13.5" customHeight="1" x14ac:dyDescent="0.3">
      <c r="A7424" s="117" t="s">
        <v>16056</v>
      </c>
      <c r="B7424" s="117" t="s">
        <v>4109</v>
      </c>
      <c r="C7424" s="188" t="s">
        <v>277</v>
      </c>
      <c r="D7424" s="117" t="s">
        <v>2469</v>
      </c>
    </row>
    <row r="7425" spans="1:4" s="186" customFormat="1" ht="13.5" customHeight="1" x14ac:dyDescent="0.3">
      <c r="A7425" s="116" t="s">
        <v>16057</v>
      </c>
      <c r="B7425" s="116" t="s">
        <v>4108</v>
      </c>
      <c r="C7425" s="187" t="s">
        <v>277</v>
      </c>
      <c r="D7425" s="116" t="s">
        <v>2469</v>
      </c>
    </row>
    <row r="7426" spans="1:4" s="186" customFormat="1" ht="13.5" customHeight="1" x14ac:dyDescent="0.3">
      <c r="A7426" s="117" t="s">
        <v>16058</v>
      </c>
      <c r="B7426" s="117" t="s">
        <v>4097</v>
      </c>
      <c r="C7426" s="188" t="s">
        <v>2064</v>
      </c>
      <c r="D7426" s="117" t="s">
        <v>2469</v>
      </c>
    </row>
    <row r="7427" spans="1:4" s="186" customFormat="1" ht="13.5" customHeight="1" x14ac:dyDescent="0.3">
      <c r="A7427" s="117" t="s">
        <v>16059</v>
      </c>
      <c r="B7427" s="117" t="s">
        <v>5965</v>
      </c>
      <c r="C7427" s="188" t="s">
        <v>2064</v>
      </c>
      <c r="D7427" s="117" t="s">
        <v>2351</v>
      </c>
    </row>
    <row r="7428" spans="1:4" s="186" customFormat="1" ht="13.5" customHeight="1" x14ac:dyDescent="0.3">
      <c r="A7428" s="117" t="s">
        <v>16060</v>
      </c>
      <c r="B7428" s="117" t="s">
        <v>7724</v>
      </c>
      <c r="C7428" s="188" t="s">
        <v>2064</v>
      </c>
      <c r="D7428" s="117" t="s">
        <v>2282</v>
      </c>
    </row>
    <row r="7429" spans="1:4" s="186" customFormat="1" ht="13.5" customHeight="1" x14ac:dyDescent="0.3">
      <c r="A7429" s="117" t="s">
        <v>16061</v>
      </c>
      <c r="B7429" s="117" t="s">
        <v>71</v>
      </c>
      <c r="C7429" s="188" t="s">
        <v>277</v>
      </c>
      <c r="D7429" s="117" t="s">
        <v>2308</v>
      </c>
    </row>
    <row r="7430" spans="1:4" s="186" customFormat="1" ht="13.5" customHeight="1" x14ac:dyDescent="0.3">
      <c r="A7430" s="116" t="s">
        <v>16062</v>
      </c>
      <c r="B7430" s="116" t="s">
        <v>2975</v>
      </c>
      <c r="C7430" s="187" t="s">
        <v>2064</v>
      </c>
      <c r="D7430" s="116" t="s">
        <v>2351</v>
      </c>
    </row>
    <row r="7431" spans="1:4" s="186" customFormat="1" ht="13.5" customHeight="1" x14ac:dyDescent="0.3">
      <c r="A7431" s="116" t="s">
        <v>16063</v>
      </c>
      <c r="B7431" s="116" t="s">
        <v>3466</v>
      </c>
      <c r="C7431" s="187" t="s">
        <v>167</v>
      </c>
      <c r="D7431" s="116" t="s">
        <v>2390</v>
      </c>
    </row>
    <row r="7432" spans="1:4" s="186" customFormat="1" ht="13.5" customHeight="1" x14ac:dyDescent="0.3">
      <c r="A7432" s="117" t="s">
        <v>16064</v>
      </c>
      <c r="B7432" s="117" t="s">
        <v>3465</v>
      </c>
      <c r="C7432" s="188" t="s">
        <v>167</v>
      </c>
      <c r="D7432" s="117" t="s">
        <v>2390</v>
      </c>
    </row>
    <row r="7433" spans="1:4" s="186" customFormat="1" ht="13.5" customHeight="1" x14ac:dyDescent="0.3">
      <c r="A7433" s="116" t="s">
        <v>16065</v>
      </c>
      <c r="B7433" s="116" t="s">
        <v>3565</v>
      </c>
      <c r="C7433" s="187" t="s">
        <v>167</v>
      </c>
      <c r="D7433" s="116" t="s">
        <v>2425</v>
      </c>
    </row>
    <row r="7434" spans="1:4" s="186" customFormat="1" ht="13.5" customHeight="1" x14ac:dyDescent="0.3">
      <c r="A7434" s="116" t="s">
        <v>16066</v>
      </c>
      <c r="B7434" s="116" t="s">
        <v>3563</v>
      </c>
      <c r="C7434" s="187" t="s">
        <v>2064</v>
      </c>
      <c r="D7434" s="116" t="s">
        <v>2425</v>
      </c>
    </row>
    <row r="7435" spans="1:4" s="186" customFormat="1" ht="13.5" customHeight="1" x14ac:dyDescent="0.3">
      <c r="A7435" s="117" t="s">
        <v>16067</v>
      </c>
      <c r="B7435" s="117" t="s">
        <v>3562</v>
      </c>
      <c r="C7435" s="188" t="s">
        <v>2064</v>
      </c>
      <c r="D7435" s="117" t="s">
        <v>2425</v>
      </c>
    </row>
    <row r="7436" spans="1:4" s="186" customFormat="1" ht="13.5" customHeight="1" x14ac:dyDescent="0.3">
      <c r="A7436" s="117" t="s">
        <v>16068</v>
      </c>
      <c r="B7436" s="117" t="s">
        <v>3566</v>
      </c>
      <c r="C7436" s="188" t="s">
        <v>167</v>
      </c>
      <c r="D7436" s="117" t="s">
        <v>2390</v>
      </c>
    </row>
    <row r="7437" spans="1:4" s="186" customFormat="1" ht="13.5" customHeight="1" x14ac:dyDescent="0.3">
      <c r="A7437" s="117" t="s">
        <v>16069</v>
      </c>
      <c r="B7437" s="117" t="s">
        <v>3564</v>
      </c>
      <c r="C7437" s="188" t="s">
        <v>167</v>
      </c>
      <c r="D7437" s="117" t="s">
        <v>2351</v>
      </c>
    </row>
    <row r="7438" spans="1:4" s="186" customFormat="1" ht="13.5" customHeight="1" x14ac:dyDescent="0.3">
      <c r="A7438" s="116" t="s">
        <v>16070</v>
      </c>
      <c r="B7438" s="116" t="s">
        <v>2967</v>
      </c>
      <c r="C7438" s="187" t="s">
        <v>277</v>
      </c>
      <c r="D7438" s="116" t="s">
        <v>2469</v>
      </c>
    </row>
    <row r="7439" spans="1:4" s="186" customFormat="1" ht="13.5" customHeight="1" x14ac:dyDescent="0.3">
      <c r="A7439" s="116" t="s">
        <v>16071</v>
      </c>
      <c r="B7439" s="116" t="s">
        <v>2969</v>
      </c>
      <c r="C7439" s="187" t="s">
        <v>2064</v>
      </c>
      <c r="D7439" s="116" t="s">
        <v>2351</v>
      </c>
    </row>
    <row r="7440" spans="1:4" s="186" customFormat="1" ht="13.5" customHeight="1" x14ac:dyDescent="0.3">
      <c r="A7440" s="117" t="s">
        <v>16072</v>
      </c>
      <c r="B7440" s="117" t="s">
        <v>2974</v>
      </c>
      <c r="C7440" s="188" t="s">
        <v>2064</v>
      </c>
      <c r="D7440" s="117" t="s">
        <v>2351</v>
      </c>
    </row>
    <row r="7441" spans="1:4" s="186" customFormat="1" ht="13.5" customHeight="1" x14ac:dyDescent="0.3">
      <c r="A7441" s="116" t="s">
        <v>16073</v>
      </c>
      <c r="B7441" s="116" t="s">
        <v>2973</v>
      </c>
      <c r="C7441" s="187" t="s">
        <v>2064</v>
      </c>
      <c r="D7441" s="116" t="s">
        <v>2351</v>
      </c>
    </row>
    <row r="7442" spans="1:4" s="186" customFormat="1" ht="13.5" customHeight="1" x14ac:dyDescent="0.3">
      <c r="A7442" s="117" t="s">
        <v>16074</v>
      </c>
      <c r="B7442" s="117" t="s">
        <v>2972</v>
      </c>
      <c r="C7442" s="188" t="s">
        <v>2064</v>
      </c>
      <c r="D7442" s="117" t="s">
        <v>2351</v>
      </c>
    </row>
    <row r="7443" spans="1:4" s="186" customFormat="1" ht="13.5" customHeight="1" x14ac:dyDescent="0.3">
      <c r="A7443" s="117" t="s">
        <v>16075</v>
      </c>
      <c r="B7443" s="117" t="s">
        <v>2968</v>
      </c>
      <c r="C7443" s="188" t="s">
        <v>2064</v>
      </c>
      <c r="D7443" s="117" t="s">
        <v>2351</v>
      </c>
    </row>
    <row r="7444" spans="1:4" s="186" customFormat="1" ht="13.5" customHeight="1" x14ac:dyDescent="0.3">
      <c r="A7444" s="117" t="s">
        <v>16076</v>
      </c>
      <c r="B7444" s="117" t="s">
        <v>2970</v>
      </c>
      <c r="C7444" s="188" t="s">
        <v>2064</v>
      </c>
      <c r="D7444" s="117" t="s">
        <v>2351</v>
      </c>
    </row>
    <row r="7445" spans="1:4" s="186" customFormat="1" ht="13.5" customHeight="1" x14ac:dyDescent="0.3">
      <c r="A7445" s="116" t="s">
        <v>16077</v>
      </c>
      <c r="B7445" s="116" t="s">
        <v>2971</v>
      </c>
      <c r="C7445" s="187" t="s">
        <v>2064</v>
      </c>
      <c r="D7445" s="116" t="s">
        <v>2351</v>
      </c>
    </row>
    <row r="7446" spans="1:4" s="186" customFormat="1" ht="13.5" customHeight="1" x14ac:dyDescent="0.3">
      <c r="A7446" s="117" t="s">
        <v>16078</v>
      </c>
      <c r="B7446" s="117" t="s">
        <v>5663</v>
      </c>
      <c r="C7446" s="188" t="s">
        <v>2064</v>
      </c>
      <c r="D7446" s="117" t="s">
        <v>2405</v>
      </c>
    </row>
    <row r="7447" spans="1:4" s="186" customFormat="1" ht="13.5" customHeight="1" x14ac:dyDescent="0.3">
      <c r="A7447" s="117" t="s">
        <v>16079</v>
      </c>
      <c r="B7447" s="117" t="s">
        <v>7793</v>
      </c>
      <c r="C7447" s="188" t="s">
        <v>2064</v>
      </c>
      <c r="D7447" s="117" t="s">
        <v>2486</v>
      </c>
    </row>
    <row r="7448" spans="1:4" s="186" customFormat="1" ht="13.5" customHeight="1" x14ac:dyDescent="0.3">
      <c r="A7448" s="116" t="s">
        <v>16080</v>
      </c>
      <c r="B7448" s="116" t="s">
        <v>2574</v>
      </c>
      <c r="C7448" s="187" t="s">
        <v>2064</v>
      </c>
      <c r="D7448" s="116" t="s">
        <v>2297</v>
      </c>
    </row>
    <row r="7449" spans="1:4" s="186" customFormat="1" ht="13.5" customHeight="1" x14ac:dyDescent="0.3">
      <c r="A7449" s="116" t="s">
        <v>16081</v>
      </c>
      <c r="B7449" s="116" t="s">
        <v>2573</v>
      </c>
      <c r="C7449" s="187" t="s">
        <v>2064</v>
      </c>
      <c r="D7449" s="116" t="s">
        <v>2405</v>
      </c>
    </row>
    <row r="7450" spans="1:4" s="186" customFormat="1" ht="13.5" customHeight="1" x14ac:dyDescent="0.3">
      <c r="A7450" s="116" t="s">
        <v>16082</v>
      </c>
      <c r="B7450" s="116" t="s">
        <v>7865</v>
      </c>
      <c r="C7450" s="187" t="s">
        <v>2064</v>
      </c>
      <c r="D7450" s="116" t="s">
        <v>2414</v>
      </c>
    </row>
    <row r="7451" spans="1:4" s="186" customFormat="1" ht="13.5" customHeight="1" x14ac:dyDescent="0.3">
      <c r="A7451" s="117" t="s">
        <v>16083</v>
      </c>
      <c r="B7451" s="117" t="s">
        <v>2056</v>
      </c>
      <c r="C7451" s="188" t="s">
        <v>2064</v>
      </c>
      <c r="D7451" s="117" t="s">
        <v>2405</v>
      </c>
    </row>
    <row r="7452" spans="1:4" s="186" customFormat="1" ht="13.5" customHeight="1" x14ac:dyDescent="0.3">
      <c r="A7452" s="116" t="s">
        <v>16084</v>
      </c>
      <c r="B7452" s="116" t="s">
        <v>2575</v>
      </c>
      <c r="C7452" s="187" t="s">
        <v>2064</v>
      </c>
      <c r="D7452" s="116" t="s">
        <v>2297</v>
      </c>
    </row>
    <row r="7453" spans="1:4" s="186" customFormat="1" ht="13.5" customHeight="1" x14ac:dyDescent="0.3">
      <c r="A7453" s="117" t="s">
        <v>16085</v>
      </c>
      <c r="B7453" s="117" t="s">
        <v>887</v>
      </c>
      <c r="C7453" s="188" t="s">
        <v>2064</v>
      </c>
      <c r="D7453" s="117" t="s">
        <v>2405</v>
      </c>
    </row>
    <row r="7454" spans="1:4" s="186" customFormat="1" ht="13.5" customHeight="1" x14ac:dyDescent="0.3">
      <c r="A7454" s="116" t="s">
        <v>16086</v>
      </c>
      <c r="B7454" s="116" t="s">
        <v>4297</v>
      </c>
      <c r="C7454" s="187" t="s">
        <v>2064</v>
      </c>
      <c r="D7454" s="116" t="s">
        <v>2405</v>
      </c>
    </row>
    <row r="7455" spans="1:4" s="186" customFormat="1" ht="13.5" customHeight="1" x14ac:dyDescent="0.3">
      <c r="A7455" s="117" t="s">
        <v>16087</v>
      </c>
      <c r="B7455" s="117" t="s">
        <v>4298</v>
      </c>
      <c r="C7455" s="188" t="s">
        <v>2064</v>
      </c>
      <c r="D7455" s="117" t="s">
        <v>2351</v>
      </c>
    </row>
    <row r="7456" spans="1:4" s="186" customFormat="1" ht="13.5" customHeight="1" x14ac:dyDescent="0.3">
      <c r="A7456" s="116" t="s">
        <v>16088</v>
      </c>
      <c r="B7456" s="116" t="s">
        <v>8080</v>
      </c>
      <c r="C7456" s="187" t="s">
        <v>2064</v>
      </c>
      <c r="D7456" s="116" t="s">
        <v>2414</v>
      </c>
    </row>
    <row r="7457" spans="1:4" s="186" customFormat="1" ht="13.5" customHeight="1" x14ac:dyDescent="0.3">
      <c r="A7457" s="117" t="s">
        <v>16089</v>
      </c>
      <c r="B7457" s="117" t="s">
        <v>8262</v>
      </c>
      <c r="C7457" s="188" t="s">
        <v>727</v>
      </c>
      <c r="D7457" s="117" t="s">
        <v>2414</v>
      </c>
    </row>
    <row r="7458" spans="1:4" s="186" customFormat="1" ht="13.5" customHeight="1" x14ac:dyDescent="0.3">
      <c r="A7458" s="116" t="s">
        <v>16090</v>
      </c>
      <c r="B7458" s="116" t="s">
        <v>5169</v>
      </c>
      <c r="C7458" s="187" t="s">
        <v>2064</v>
      </c>
      <c r="D7458" s="116" t="s">
        <v>2351</v>
      </c>
    </row>
    <row r="7459" spans="1:4" s="186" customFormat="1" ht="13.5" customHeight="1" x14ac:dyDescent="0.3">
      <c r="A7459" s="116" t="s">
        <v>16091</v>
      </c>
      <c r="B7459" s="116" t="s">
        <v>2296</v>
      </c>
      <c r="C7459" s="187" t="s">
        <v>2064</v>
      </c>
      <c r="D7459" s="116" t="s">
        <v>2280</v>
      </c>
    </row>
    <row r="7460" spans="1:4" s="186" customFormat="1" ht="13.5" customHeight="1" x14ac:dyDescent="0.3">
      <c r="A7460" s="117" t="s">
        <v>16092</v>
      </c>
      <c r="B7460" s="117" t="s">
        <v>4221</v>
      </c>
      <c r="C7460" s="188" t="s">
        <v>2064</v>
      </c>
      <c r="D7460" s="117" t="s">
        <v>2405</v>
      </c>
    </row>
    <row r="7461" spans="1:4" s="186" customFormat="1" ht="13.5" customHeight="1" x14ac:dyDescent="0.3">
      <c r="A7461" s="116" t="s">
        <v>16093</v>
      </c>
      <c r="B7461" s="116" t="s">
        <v>8083</v>
      </c>
      <c r="C7461" s="187" t="s">
        <v>2064</v>
      </c>
      <c r="D7461" s="116" t="s">
        <v>2486</v>
      </c>
    </row>
    <row r="7462" spans="1:4" s="186" customFormat="1" ht="13.5" customHeight="1" x14ac:dyDescent="0.3">
      <c r="A7462" s="116" t="s">
        <v>16094</v>
      </c>
      <c r="B7462" s="116" t="s">
        <v>8068</v>
      </c>
      <c r="C7462" s="187" t="s">
        <v>2064</v>
      </c>
      <c r="D7462" s="116" t="s">
        <v>2486</v>
      </c>
    </row>
    <row r="7463" spans="1:4" s="186" customFormat="1" ht="13.5" customHeight="1" x14ac:dyDescent="0.3">
      <c r="A7463" s="117" t="s">
        <v>16095</v>
      </c>
      <c r="B7463" s="117" t="s">
        <v>8069</v>
      </c>
      <c r="C7463" s="188" t="s">
        <v>2064</v>
      </c>
      <c r="D7463" s="117" t="s">
        <v>2486</v>
      </c>
    </row>
    <row r="7464" spans="1:4" s="186" customFormat="1" ht="13.5" customHeight="1" x14ac:dyDescent="0.3">
      <c r="A7464" s="116" t="s">
        <v>16096</v>
      </c>
      <c r="B7464" s="116" t="s">
        <v>4129</v>
      </c>
      <c r="C7464" s="187" t="s">
        <v>2064</v>
      </c>
      <c r="D7464" s="116" t="s">
        <v>2469</v>
      </c>
    </row>
    <row r="7465" spans="1:4" s="186" customFormat="1" ht="13.5" customHeight="1" x14ac:dyDescent="0.3">
      <c r="A7465" s="117" t="s">
        <v>16097</v>
      </c>
      <c r="B7465" s="117" t="s">
        <v>4130</v>
      </c>
      <c r="C7465" s="188" t="s">
        <v>2064</v>
      </c>
      <c r="D7465" s="117" t="s">
        <v>2469</v>
      </c>
    </row>
    <row r="7466" spans="1:4" s="186" customFormat="1" ht="13.5" customHeight="1" x14ac:dyDescent="0.3">
      <c r="A7466" s="116" t="s">
        <v>16098</v>
      </c>
      <c r="B7466" s="116" t="s">
        <v>8070</v>
      </c>
      <c r="C7466" s="187" t="s">
        <v>2064</v>
      </c>
      <c r="D7466" s="116" t="s">
        <v>2486</v>
      </c>
    </row>
    <row r="7467" spans="1:4" s="186" customFormat="1" ht="13.5" customHeight="1" x14ac:dyDescent="0.3">
      <c r="A7467" s="117" t="s">
        <v>16099</v>
      </c>
      <c r="B7467" s="117" t="s">
        <v>8071</v>
      </c>
      <c r="C7467" s="188" t="s">
        <v>2064</v>
      </c>
      <c r="D7467" s="117" t="s">
        <v>2486</v>
      </c>
    </row>
    <row r="7468" spans="1:4" s="186" customFormat="1" ht="13.5" customHeight="1" x14ac:dyDescent="0.3">
      <c r="A7468" s="117" t="s">
        <v>16100</v>
      </c>
      <c r="B7468" s="117" t="s">
        <v>8081</v>
      </c>
      <c r="C7468" s="188" t="s">
        <v>2064</v>
      </c>
      <c r="D7468" s="117" t="s">
        <v>2486</v>
      </c>
    </row>
    <row r="7469" spans="1:4" s="186" customFormat="1" ht="13.5" customHeight="1" x14ac:dyDescent="0.3">
      <c r="A7469" s="116" t="s">
        <v>16101</v>
      </c>
      <c r="B7469" s="116" t="s">
        <v>8072</v>
      </c>
      <c r="C7469" s="187" t="s">
        <v>2064</v>
      </c>
      <c r="D7469" s="116" t="s">
        <v>2486</v>
      </c>
    </row>
    <row r="7470" spans="1:4" s="186" customFormat="1" ht="13.5" customHeight="1" x14ac:dyDescent="0.3">
      <c r="A7470" s="116" t="s">
        <v>16102</v>
      </c>
      <c r="B7470" s="116" t="s">
        <v>8082</v>
      </c>
      <c r="C7470" s="187" t="s">
        <v>2064</v>
      </c>
      <c r="D7470" s="116" t="s">
        <v>2486</v>
      </c>
    </row>
    <row r="7471" spans="1:4" s="186" customFormat="1" ht="13.5" customHeight="1" x14ac:dyDescent="0.3">
      <c r="A7471" s="117" t="s">
        <v>16103</v>
      </c>
      <c r="B7471" s="117" t="s">
        <v>5674</v>
      </c>
      <c r="C7471" s="188" t="s">
        <v>2064</v>
      </c>
      <c r="D7471" s="117" t="s">
        <v>2351</v>
      </c>
    </row>
    <row r="7472" spans="1:4" s="186" customFormat="1" ht="13.5" customHeight="1" x14ac:dyDescent="0.3">
      <c r="A7472" s="116" t="s">
        <v>16104</v>
      </c>
      <c r="B7472" s="116" t="s">
        <v>8729</v>
      </c>
      <c r="C7472" s="187" t="s">
        <v>2064</v>
      </c>
      <c r="D7472" s="116" t="s">
        <v>2469</v>
      </c>
    </row>
    <row r="7473" spans="1:4" s="186" customFormat="1" ht="13.5" customHeight="1" x14ac:dyDescent="0.3">
      <c r="A7473" s="117" t="s">
        <v>16105</v>
      </c>
      <c r="B7473" s="117" t="s">
        <v>8745</v>
      </c>
      <c r="C7473" s="188" t="s">
        <v>2064</v>
      </c>
      <c r="D7473" s="117" t="s">
        <v>2469</v>
      </c>
    </row>
    <row r="7474" spans="1:4" s="186" customFormat="1" ht="13.5" customHeight="1" x14ac:dyDescent="0.3">
      <c r="A7474" s="117" t="s">
        <v>16106</v>
      </c>
      <c r="B7474" s="117" t="s">
        <v>7225</v>
      </c>
      <c r="C7474" s="188" t="s">
        <v>2064</v>
      </c>
      <c r="D7474" s="117" t="s">
        <v>2330</v>
      </c>
    </row>
    <row r="7475" spans="1:4" s="186" customFormat="1" ht="13.5" customHeight="1" x14ac:dyDescent="0.3">
      <c r="A7475" s="116" t="s">
        <v>16107</v>
      </c>
      <c r="B7475" s="116" t="s">
        <v>7154</v>
      </c>
      <c r="C7475" s="187" t="s">
        <v>2064</v>
      </c>
      <c r="D7475" s="116" t="s">
        <v>2469</v>
      </c>
    </row>
    <row r="7476" spans="1:4" s="186" customFormat="1" ht="13.5" customHeight="1" x14ac:dyDescent="0.3">
      <c r="A7476" s="116" t="s">
        <v>16108</v>
      </c>
      <c r="B7476" s="116" t="s">
        <v>8746</v>
      </c>
      <c r="C7476" s="187" t="s">
        <v>2064</v>
      </c>
      <c r="D7476" s="116" t="s">
        <v>2469</v>
      </c>
    </row>
    <row r="7477" spans="1:4" s="186" customFormat="1" ht="13.5" customHeight="1" x14ac:dyDescent="0.3">
      <c r="A7477" s="116" t="s">
        <v>16109</v>
      </c>
      <c r="B7477" s="116" t="s">
        <v>7226</v>
      </c>
      <c r="C7477" s="187" t="s">
        <v>2064</v>
      </c>
      <c r="D7477" s="116" t="s">
        <v>2469</v>
      </c>
    </row>
    <row r="7478" spans="1:4" s="186" customFormat="1" ht="13.5" customHeight="1" x14ac:dyDescent="0.3">
      <c r="A7478" s="117" t="s">
        <v>16109</v>
      </c>
      <c r="B7478" s="117" t="s">
        <v>7226</v>
      </c>
      <c r="C7478" s="188" t="s">
        <v>2064</v>
      </c>
      <c r="D7478" s="117" t="s">
        <v>2469</v>
      </c>
    </row>
    <row r="7479" spans="1:4" s="186" customFormat="1" ht="13.5" customHeight="1" x14ac:dyDescent="0.3">
      <c r="A7479" s="117" t="s">
        <v>16110</v>
      </c>
      <c r="B7479" s="117" t="s">
        <v>7150</v>
      </c>
      <c r="C7479" s="188" t="s">
        <v>2064</v>
      </c>
      <c r="D7479" s="117" t="s">
        <v>2469</v>
      </c>
    </row>
    <row r="7480" spans="1:4" s="186" customFormat="1" ht="13.5" customHeight="1" x14ac:dyDescent="0.3">
      <c r="A7480" s="116" t="s">
        <v>16111</v>
      </c>
      <c r="B7480" s="116" t="s">
        <v>7151</v>
      </c>
      <c r="C7480" s="187" t="s">
        <v>2064</v>
      </c>
      <c r="D7480" s="116" t="s">
        <v>2469</v>
      </c>
    </row>
    <row r="7481" spans="1:4" s="186" customFormat="1" ht="13.5" customHeight="1" x14ac:dyDescent="0.3">
      <c r="A7481" s="117" t="s">
        <v>16112</v>
      </c>
      <c r="B7481" s="117" t="s">
        <v>8728</v>
      </c>
      <c r="C7481" s="188" t="s">
        <v>2064</v>
      </c>
      <c r="D7481" s="117" t="s">
        <v>2469</v>
      </c>
    </row>
    <row r="7482" spans="1:4" s="186" customFormat="1" ht="13.5" customHeight="1" x14ac:dyDescent="0.3">
      <c r="A7482" s="116" t="s">
        <v>16113</v>
      </c>
      <c r="B7482" s="116" t="s">
        <v>7153</v>
      </c>
      <c r="C7482" s="187" t="s">
        <v>2064</v>
      </c>
      <c r="D7482" s="116" t="s">
        <v>2469</v>
      </c>
    </row>
    <row r="7483" spans="1:4" s="186" customFormat="1" ht="13.5" customHeight="1" x14ac:dyDescent="0.3">
      <c r="A7483" s="117" t="s">
        <v>16114</v>
      </c>
      <c r="B7483" s="117" t="s">
        <v>7152</v>
      </c>
      <c r="C7483" s="188" t="s">
        <v>2064</v>
      </c>
      <c r="D7483" s="117" t="s">
        <v>2469</v>
      </c>
    </row>
    <row r="7484" spans="1:4" s="186" customFormat="1" ht="13.5" customHeight="1" x14ac:dyDescent="0.3">
      <c r="A7484" s="117" t="s">
        <v>16115</v>
      </c>
      <c r="B7484" s="117" t="s">
        <v>7122</v>
      </c>
      <c r="C7484" s="188" t="s">
        <v>2064</v>
      </c>
      <c r="D7484" s="117" t="s">
        <v>2351</v>
      </c>
    </row>
    <row r="7485" spans="1:4" s="186" customFormat="1" ht="13.5" customHeight="1" x14ac:dyDescent="0.3">
      <c r="A7485" s="117" t="s">
        <v>16116</v>
      </c>
      <c r="B7485" s="117" t="s">
        <v>7120</v>
      </c>
      <c r="C7485" s="188" t="s">
        <v>2064</v>
      </c>
      <c r="D7485" s="117" t="s">
        <v>2351</v>
      </c>
    </row>
    <row r="7486" spans="1:4" s="186" customFormat="1" ht="13.5" customHeight="1" x14ac:dyDescent="0.3">
      <c r="A7486" s="116" t="s">
        <v>16117</v>
      </c>
      <c r="B7486" s="116" t="s">
        <v>7121</v>
      </c>
      <c r="C7486" s="187" t="s">
        <v>2064</v>
      </c>
      <c r="D7486" s="116" t="s">
        <v>2351</v>
      </c>
    </row>
    <row r="7487" spans="1:4" s="186" customFormat="1" ht="13.5" customHeight="1" x14ac:dyDescent="0.3">
      <c r="A7487" s="116" t="s">
        <v>16118</v>
      </c>
      <c r="B7487" s="116" t="s">
        <v>7115</v>
      </c>
      <c r="C7487" s="187" t="s">
        <v>2064</v>
      </c>
      <c r="D7487" s="116" t="s">
        <v>2351</v>
      </c>
    </row>
    <row r="7488" spans="1:4" s="186" customFormat="1" ht="13.5" customHeight="1" x14ac:dyDescent="0.3">
      <c r="A7488" s="117" t="s">
        <v>16119</v>
      </c>
      <c r="B7488" s="117" t="s">
        <v>7116</v>
      </c>
      <c r="C7488" s="188" t="s">
        <v>2064</v>
      </c>
      <c r="D7488" s="117" t="s">
        <v>2351</v>
      </c>
    </row>
    <row r="7489" spans="1:4" s="186" customFormat="1" ht="13.5" customHeight="1" x14ac:dyDescent="0.3">
      <c r="A7489" s="117" t="s">
        <v>16120</v>
      </c>
      <c r="B7489" s="117" t="s">
        <v>7118</v>
      </c>
      <c r="C7489" s="188" t="s">
        <v>2064</v>
      </c>
      <c r="D7489" s="117" t="s">
        <v>2351</v>
      </c>
    </row>
    <row r="7490" spans="1:4" s="186" customFormat="1" ht="13.5" customHeight="1" x14ac:dyDescent="0.3">
      <c r="A7490" s="116" t="s">
        <v>16121</v>
      </c>
      <c r="B7490" s="116" t="s">
        <v>7119</v>
      </c>
      <c r="C7490" s="187" t="s">
        <v>2064</v>
      </c>
      <c r="D7490" s="116" t="s">
        <v>2351</v>
      </c>
    </row>
    <row r="7491" spans="1:4" s="186" customFormat="1" ht="13.5" customHeight="1" x14ac:dyDescent="0.3">
      <c r="A7491" s="116" t="s">
        <v>16122</v>
      </c>
      <c r="B7491" s="116" t="s">
        <v>7107</v>
      </c>
      <c r="C7491" s="187" t="s">
        <v>2064</v>
      </c>
      <c r="D7491" s="116" t="s">
        <v>2351</v>
      </c>
    </row>
    <row r="7492" spans="1:4" s="186" customFormat="1" ht="13.5" customHeight="1" x14ac:dyDescent="0.3">
      <c r="A7492" s="117" t="s">
        <v>16123</v>
      </c>
      <c r="B7492" s="117" t="s">
        <v>7108</v>
      </c>
      <c r="C7492" s="188" t="s">
        <v>2064</v>
      </c>
      <c r="D7492" s="117" t="s">
        <v>2351</v>
      </c>
    </row>
    <row r="7493" spans="1:4" s="186" customFormat="1" ht="13.5" customHeight="1" x14ac:dyDescent="0.3">
      <c r="A7493" s="116" t="s">
        <v>16124</v>
      </c>
      <c r="B7493" s="116" t="s">
        <v>7109</v>
      </c>
      <c r="C7493" s="187" t="s">
        <v>2064</v>
      </c>
      <c r="D7493" s="116" t="s">
        <v>2351</v>
      </c>
    </row>
    <row r="7494" spans="1:4" s="186" customFormat="1" ht="13.5" customHeight="1" x14ac:dyDescent="0.3">
      <c r="A7494" s="117" t="s">
        <v>16125</v>
      </c>
      <c r="B7494" s="117" t="s">
        <v>7112</v>
      </c>
      <c r="C7494" s="188" t="s">
        <v>2064</v>
      </c>
      <c r="D7494" s="117" t="s">
        <v>2351</v>
      </c>
    </row>
    <row r="7495" spans="1:4" s="186" customFormat="1" ht="13.5" customHeight="1" x14ac:dyDescent="0.3">
      <c r="A7495" s="116" t="s">
        <v>16126</v>
      </c>
      <c r="B7495" s="116" t="s">
        <v>7111</v>
      </c>
      <c r="C7495" s="187" t="s">
        <v>2064</v>
      </c>
      <c r="D7495" s="116" t="s">
        <v>2351</v>
      </c>
    </row>
    <row r="7496" spans="1:4" s="186" customFormat="1" ht="13.5" customHeight="1" x14ac:dyDescent="0.3">
      <c r="A7496" s="117" t="s">
        <v>16127</v>
      </c>
      <c r="B7496" s="117" t="s">
        <v>7110</v>
      </c>
      <c r="C7496" s="188" t="s">
        <v>2064</v>
      </c>
      <c r="D7496" s="117" t="s">
        <v>2351</v>
      </c>
    </row>
    <row r="7497" spans="1:4" s="186" customFormat="1" ht="13.5" customHeight="1" x14ac:dyDescent="0.3">
      <c r="A7497" s="116" t="s">
        <v>16128</v>
      </c>
      <c r="B7497" s="116" t="s">
        <v>7113</v>
      </c>
      <c r="C7497" s="187" t="s">
        <v>2064</v>
      </c>
      <c r="D7497" s="116" t="s">
        <v>2351</v>
      </c>
    </row>
    <row r="7498" spans="1:4" s="186" customFormat="1" ht="13.5" customHeight="1" x14ac:dyDescent="0.3">
      <c r="A7498" s="117" t="s">
        <v>16129</v>
      </c>
      <c r="B7498" s="117" t="s">
        <v>7114</v>
      </c>
      <c r="C7498" s="188" t="s">
        <v>2064</v>
      </c>
      <c r="D7498" s="117" t="s">
        <v>2351</v>
      </c>
    </row>
    <row r="7499" spans="1:4" s="186" customFormat="1" ht="13.5" customHeight="1" x14ac:dyDescent="0.3">
      <c r="A7499" s="116" t="s">
        <v>16130</v>
      </c>
      <c r="B7499" s="116" t="s">
        <v>6287</v>
      </c>
      <c r="C7499" s="187" t="s">
        <v>2064</v>
      </c>
      <c r="D7499" s="116" t="s">
        <v>2351</v>
      </c>
    </row>
    <row r="7500" spans="1:4" s="186" customFormat="1" ht="13.5" customHeight="1" x14ac:dyDescent="0.3">
      <c r="A7500" s="117" t="s">
        <v>16131</v>
      </c>
      <c r="B7500" s="117" t="s">
        <v>6286</v>
      </c>
      <c r="C7500" s="188" t="s">
        <v>2064</v>
      </c>
      <c r="D7500" s="117" t="s">
        <v>2351</v>
      </c>
    </row>
    <row r="7501" spans="1:4" s="186" customFormat="1" ht="13.5" customHeight="1" x14ac:dyDescent="0.3">
      <c r="A7501" s="117" t="s">
        <v>16132</v>
      </c>
      <c r="B7501" s="117" t="s">
        <v>888</v>
      </c>
      <c r="C7501" s="188" t="s">
        <v>2064</v>
      </c>
      <c r="D7501" s="117" t="s">
        <v>2297</v>
      </c>
    </row>
    <row r="7502" spans="1:4" s="186" customFormat="1" ht="13.5" customHeight="1" x14ac:dyDescent="0.3">
      <c r="A7502" s="116" t="s">
        <v>16133</v>
      </c>
      <c r="B7502" s="116" t="s">
        <v>2851</v>
      </c>
      <c r="C7502" s="187" t="s">
        <v>2064</v>
      </c>
      <c r="D7502" s="116" t="s">
        <v>2297</v>
      </c>
    </row>
    <row r="7503" spans="1:4" s="186" customFormat="1" ht="13.5" customHeight="1" x14ac:dyDescent="0.3">
      <c r="A7503" s="117" t="s">
        <v>16134</v>
      </c>
      <c r="B7503" s="117" t="s">
        <v>7864</v>
      </c>
      <c r="C7503" s="188" t="s">
        <v>2064</v>
      </c>
      <c r="D7503" s="117" t="s">
        <v>2351</v>
      </c>
    </row>
    <row r="7504" spans="1:4" s="186" customFormat="1" ht="13.5" customHeight="1" x14ac:dyDescent="0.3">
      <c r="A7504" s="117" t="s">
        <v>16135</v>
      </c>
      <c r="B7504" s="117" t="s">
        <v>5593</v>
      </c>
      <c r="C7504" s="188" t="s">
        <v>2064</v>
      </c>
      <c r="D7504" s="117" t="s">
        <v>2405</v>
      </c>
    </row>
    <row r="7505" spans="1:4" s="186" customFormat="1" ht="13.5" customHeight="1" x14ac:dyDescent="0.3">
      <c r="A7505" s="117" t="s">
        <v>16136</v>
      </c>
      <c r="B7505" s="117" t="s">
        <v>5661</v>
      </c>
      <c r="C7505" s="188" t="s">
        <v>2064</v>
      </c>
      <c r="D7505" s="117" t="s">
        <v>2405</v>
      </c>
    </row>
    <row r="7506" spans="1:4" s="186" customFormat="1" ht="13.5" customHeight="1" x14ac:dyDescent="0.3">
      <c r="A7506" s="116" t="s">
        <v>16137</v>
      </c>
      <c r="B7506" s="116" t="s">
        <v>5660</v>
      </c>
      <c r="C7506" s="187" t="s">
        <v>2064</v>
      </c>
      <c r="D7506" s="116" t="s">
        <v>2405</v>
      </c>
    </row>
    <row r="7507" spans="1:4" s="186" customFormat="1" ht="13.5" customHeight="1" x14ac:dyDescent="0.3">
      <c r="A7507" s="117" t="s">
        <v>16138</v>
      </c>
      <c r="B7507" s="117" t="s">
        <v>7708</v>
      </c>
      <c r="C7507" s="188" t="s">
        <v>2064</v>
      </c>
      <c r="D7507" s="117" t="s">
        <v>2314</v>
      </c>
    </row>
    <row r="7508" spans="1:4" s="186" customFormat="1" ht="13.5" customHeight="1" x14ac:dyDescent="0.3">
      <c r="A7508" s="116" t="s">
        <v>16139</v>
      </c>
      <c r="B7508" s="116" t="s">
        <v>7707</v>
      </c>
      <c r="C7508" s="187" t="s">
        <v>2064</v>
      </c>
      <c r="D7508" s="116" t="s">
        <v>2282</v>
      </c>
    </row>
    <row r="7509" spans="1:4" s="186" customFormat="1" ht="13.5" customHeight="1" x14ac:dyDescent="0.3">
      <c r="A7509" s="116" t="s">
        <v>16140</v>
      </c>
      <c r="B7509" s="116" t="s">
        <v>18</v>
      </c>
      <c r="C7509" s="187" t="s">
        <v>2064</v>
      </c>
      <c r="D7509" s="116" t="s">
        <v>2469</v>
      </c>
    </row>
    <row r="7510" spans="1:4" s="186" customFormat="1" ht="13.5" customHeight="1" x14ac:dyDescent="0.3">
      <c r="A7510" s="117" t="s">
        <v>16141</v>
      </c>
      <c r="B7510" s="117" t="s">
        <v>20</v>
      </c>
      <c r="C7510" s="188" t="s">
        <v>2064</v>
      </c>
      <c r="D7510" s="117" t="s">
        <v>2469</v>
      </c>
    </row>
    <row r="7511" spans="1:4" s="186" customFormat="1" ht="13.5" customHeight="1" x14ac:dyDescent="0.3">
      <c r="A7511" s="116" t="s">
        <v>16142</v>
      </c>
      <c r="B7511" s="116" t="s">
        <v>22</v>
      </c>
      <c r="C7511" s="187" t="s">
        <v>2064</v>
      </c>
      <c r="D7511" s="116" t="s">
        <v>2469</v>
      </c>
    </row>
    <row r="7512" spans="1:4" s="186" customFormat="1" ht="13.5" customHeight="1" x14ac:dyDescent="0.3">
      <c r="A7512" s="117" t="s">
        <v>16143</v>
      </c>
      <c r="B7512" s="117" t="s">
        <v>24</v>
      </c>
      <c r="C7512" s="188" t="s">
        <v>2064</v>
      </c>
      <c r="D7512" s="117" t="s">
        <v>2469</v>
      </c>
    </row>
    <row r="7513" spans="1:4" s="186" customFormat="1" ht="13.5" customHeight="1" x14ac:dyDescent="0.3">
      <c r="A7513" s="117" t="s">
        <v>16144</v>
      </c>
      <c r="B7513" s="117" t="s">
        <v>26</v>
      </c>
      <c r="C7513" s="188" t="s">
        <v>2064</v>
      </c>
      <c r="D7513" s="117" t="s">
        <v>2469</v>
      </c>
    </row>
    <row r="7514" spans="1:4" s="186" customFormat="1" ht="13.5" customHeight="1" x14ac:dyDescent="0.3">
      <c r="A7514" s="117" t="s">
        <v>16144</v>
      </c>
      <c r="B7514" s="117" t="s">
        <v>26</v>
      </c>
      <c r="C7514" s="188" t="s">
        <v>2064</v>
      </c>
      <c r="D7514" s="117" t="s">
        <v>2469</v>
      </c>
    </row>
    <row r="7515" spans="1:4" s="186" customFormat="1" ht="13.5" customHeight="1" x14ac:dyDescent="0.3">
      <c r="A7515" s="116" t="s">
        <v>16145</v>
      </c>
      <c r="B7515" s="116" t="s">
        <v>2897</v>
      </c>
      <c r="C7515" s="187" t="s">
        <v>2064</v>
      </c>
      <c r="D7515" s="116" t="s">
        <v>2282</v>
      </c>
    </row>
    <row r="7516" spans="1:4" s="186" customFormat="1" ht="13.5" customHeight="1" x14ac:dyDescent="0.3">
      <c r="A7516" s="117" t="s">
        <v>16146</v>
      </c>
      <c r="B7516" s="117" t="s">
        <v>3548</v>
      </c>
      <c r="C7516" s="188" t="s">
        <v>277</v>
      </c>
      <c r="D7516" s="117" t="s">
        <v>2308</v>
      </c>
    </row>
    <row r="7517" spans="1:4" s="186" customFormat="1" ht="13.5" customHeight="1" x14ac:dyDescent="0.3">
      <c r="A7517" s="116" t="s">
        <v>16147</v>
      </c>
      <c r="B7517" s="116" t="s">
        <v>3606</v>
      </c>
      <c r="C7517" s="187" t="s">
        <v>2064</v>
      </c>
      <c r="D7517" s="116" t="s">
        <v>2405</v>
      </c>
    </row>
    <row r="7518" spans="1:4" s="186" customFormat="1" ht="13.5" customHeight="1" x14ac:dyDescent="0.3">
      <c r="A7518" s="117" t="s">
        <v>16148</v>
      </c>
      <c r="B7518" s="117" t="s">
        <v>3604</v>
      </c>
      <c r="C7518" s="188" t="s">
        <v>2064</v>
      </c>
      <c r="D7518" s="117" t="s">
        <v>2405</v>
      </c>
    </row>
    <row r="7519" spans="1:4" s="186" customFormat="1" ht="13.5" customHeight="1" x14ac:dyDescent="0.3">
      <c r="A7519" s="116" t="s">
        <v>16149</v>
      </c>
      <c r="B7519" s="116" t="s">
        <v>3637</v>
      </c>
      <c r="C7519" s="187" t="s">
        <v>2064</v>
      </c>
      <c r="D7519" s="116" t="s">
        <v>2458</v>
      </c>
    </row>
    <row r="7520" spans="1:4" s="186" customFormat="1" ht="13.5" customHeight="1" x14ac:dyDescent="0.3">
      <c r="A7520" s="117" t="s">
        <v>16150</v>
      </c>
      <c r="B7520" s="117" t="s">
        <v>3640</v>
      </c>
      <c r="C7520" s="188" t="s">
        <v>2064</v>
      </c>
      <c r="D7520" s="117" t="s">
        <v>2458</v>
      </c>
    </row>
    <row r="7521" spans="1:4" s="186" customFormat="1" ht="13.5" customHeight="1" x14ac:dyDescent="0.3">
      <c r="A7521" s="117" t="s">
        <v>16151</v>
      </c>
      <c r="B7521" s="117" t="s">
        <v>3638</v>
      </c>
      <c r="C7521" s="188" t="s">
        <v>2064</v>
      </c>
      <c r="D7521" s="117" t="s">
        <v>2458</v>
      </c>
    </row>
    <row r="7522" spans="1:4" s="186" customFormat="1" ht="13.5" customHeight="1" x14ac:dyDescent="0.3">
      <c r="A7522" s="116" t="s">
        <v>16152</v>
      </c>
      <c r="B7522" s="116" t="s">
        <v>3639</v>
      </c>
      <c r="C7522" s="187" t="s">
        <v>2064</v>
      </c>
      <c r="D7522" s="116" t="s">
        <v>2458</v>
      </c>
    </row>
    <row r="7523" spans="1:4" s="186" customFormat="1" ht="13.5" customHeight="1" x14ac:dyDescent="0.3">
      <c r="A7523" s="116" t="s">
        <v>16153</v>
      </c>
      <c r="B7523" s="116" t="s">
        <v>889</v>
      </c>
      <c r="C7523" s="187" t="s">
        <v>2064</v>
      </c>
      <c r="D7523" s="116" t="s">
        <v>2405</v>
      </c>
    </row>
    <row r="7524" spans="1:4" s="186" customFormat="1" ht="13.5" customHeight="1" x14ac:dyDescent="0.3">
      <c r="A7524" s="117" t="s">
        <v>16154</v>
      </c>
      <c r="B7524" s="117" t="s">
        <v>72</v>
      </c>
      <c r="C7524" s="188" t="s">
        <v>2064</v>
      </c>
      <c r="D7524" s="117" t="s">
        <v>2297</v>
      </c>
    </row>
    <row r="7525" spans="1:4" s="186" customFormat="1" ht="13.5" customHeight="1" x14ac:dyDescent="0.3">
      <c r="A7525" s="116" t="s">
        <v>16155</v>
      </c>
      <c r="B7525" s="116" t="s">
        <v>73</v>
      </c>
      <c r="C7525" s="187" t="s">
        <v>2064</v>
      </c>
      <c r="D7525" s="116" t="s">
        <v>2297</v>
      </c>
    </row>
    <row r="7526" spans="1:4" s="186" customFormat="1" ht="13.5" customHeight="1" x14ac:dyDescent="0.3">
      <c r="A7526" s="117" t="s">
        <v>16156</v>
      </c>
      <c r="B7526" s="117" t="s">
        <v>8421</v>
      </c>
      <c r="C7526" s="188" t="s">
        <v>2064</v>
      </c>
      <c r="D7526" s="117" t="s">
        <v>2578</v>
      </c>
    </row>
    <row r="7527" spans="1:4" s="186" customFormat="1" ht="13.5" customHeight="1" x14ac:dyDescent="0.3">
      <c r="A7527" s="116" t="s">
        <v>16157</v>
      </c>
      <c r="B7527" s="116" t="s">
        <v>5923</v>
      </c>
      <c r="C7527" s="187" t="s">
        <v>2064</v>
      </c>
      <c r="D7527" s="116" t="s">
        <v>2351</v>
      </c>
    </row>
    <row r="7528" spans="1:4" s="186" customFormat="1" ht="13.5" customHeight="1" x14ac:dyDescent="0.3">
      <c r="A7528" s="117" t="s">
        <v>16158</v>
      </c>
      <c r="B7528" s="117" t="s">
        <v>5920</v>
      </c>
      <c r="C7528" s="188" t="s">
        <v>2064</v>
      </c>
      <c r="D7528" s="117" t="s">
        <v>2351</v>
      </c>
    </row>
    <row r="7529" spans="1:4" s="186" customFormat="1" ht="13.5" customHeight="1" x14ac:dyDescent="0.3">
      <c r="A7529" s="117" t="s">
        <v>16159</v>
      </c>
      <c r="B7529" s="117" t="s">
        <v>5936</v>
      </c>
      <c r="C7529" s="188" t="s">
        <v>2064</v>
      </c>
      <c r="D7529" s="117" t="s">
        <v>2351</v>
      </c>
    </row>
    <row r="7530" spans="1:4" s="186" customFormat="1" ht="13.5" customHeight="1" x14ac:dyDescent="0.3">
      <c r="A7530" s="117" t="s">
        <v>16160</v>
      </c>
      <c r="B7530" s="117" t="s">
        <v>5934</v>
      </c>
      <c r="C7530" s="188" t="s">
        <v>2064</v>
      </c>
      <c r="D7530" s="117" t="s">
        <v>2351</v>
      </c>
    </row>
    <row r="7531" spans="1:4" s="186" customFormat="1" ht="13.5" customHeight="1" x14ac:dyDescent="0.3">
      <c r="A7531" s="116" t="s">
        <v>16161</v>
      </c>
      <c r="B7531" s="116" t="s">
        <v>5935</v>
      </c>
      <c r="C7531" s="187" t="s">
        <v>2064</v>
      </c>
      <c r="D7531" s="116" t="s">
        <v>2351</v>
      </c>
    </row>
    <row r="7532" spans="1:4" s="186" customFormat="1" ht="13.5" customHeight="1" x14ac:dyDescent="0.3">
      <c r="A7532" s="116" t="s">
        <v>16162</v>
      </c>
      <c r="B7532" s="116" t="s">
        <v>5917</v>
      </c>
      <c r="C7532" s="187" t="s">
        <v>2064</v>
      </c>
      <c r="D7532" s="116" t="s">
        <v>2351</v>
      </c>
    </row>
    <row r="7533" spans="1:4" s="186" customFormat="1" ht="13.5" customHeight="1" x14ac:dyDescent="0.3">
      <c r="A7533" s="117" t="s">
        <v>16163</v>
      </c>
      <c r="B7533" s="117" t="s">
        <v>5918</v>
      </c>
      <c r="C7533" s="188" t="s">
        <v>2064</v>
      </c>
      <c r="D7533" s="117" t="s">
        <v>2351</v>
      </c>
    </row>
    <row r="7534" spans="1:4" s="186" customFormat="1" ht="13.5" customHeight="1" x14ac:dyDescent="0.3">
      <c r="A7534" s="116" t="s">
        <v>16164</v>
      </c>
      <c r="B7534" s="116" t="s">
        <v>5937</v>
      </c>
      <c r="C7534" s="187" t="s">
        <v>2064</v>
      </c>
      <c r="D7534" s="116" t="s">
        <v>2351</v>
      </c>
    </row>
    <row r="7535" spans="1:4" s="186" customFormat="1" ht="13.5" customHeight="1" x14ac:dyDescent="0.3">
      <c r="A7535" s="116" t="s">
        <v>16165</v>
      </c>
      <c r="B7535" s="116" t="s">
        <v>5921</v>
      </c>
      <c r="C7535" s="187" t="s">
        <v>2064</v>
      </c>
      <c r="D7535" s="116" t="s">
        <v>2351</v>
      </c>
    </row>
    <row r="7536" spans="1:4" s="186" customFormat="1" ht="13.5" customHeight="1" x14ac:dyDescent="0.3">
      <c r="A7536" s="117" t="s">
        <v>16166</v>
      </c>
      <c r="B7536" s="117" t="s">
        <v>5922</v>
      </c>
      <c r="C7536" s="188" t="s">
        <v>2064</v>
      </c>
      <c r="D7536" s="117" t="s">
        <v>2351</v>
      </c>
    </row>
    <row r="7537" spans="1:4" s="186" customFormat="1" ht="13.5" customHeight="1" x14ac:dyDescent="0.3">
      <c r="A7537" s="116" t="s">
        <v>16167</v>
      </c>
      <c r="B7537" s="116" t="s">
        <v>5919</v>
      </c>
      <c r="C7537" s="187" t="s">
        <v>2064</v>
      </c>
      <c r="D7537" s="116" t="s">
        <v>2351</v>
      </c>
    </row>
    <row r="7538" spans="1:4" s="186" customFormat="1" ht="13.5" customHeight="1" x14ac:dyDescent="0.3">
      <c r="A7538" s="117" t="s">
        <v>16168</v>
      </c>
      <c r="B7538" s="117" t="s">
        <v>5926</v>
      </c>
      <c r="C7538" s="188" t="s">
        <v>2064</v>
      </c>
      <c r="D7538" s="117" t="s">
        <v>2351</v>
      </c>
    </row>
    <row r="7539" spans="1:4" s="186" customFormat="1" ht="13.5" customHeight="1" x14ac:dyDescent="0.3">
      <c r="A7539" s="116" t="s">
        <v>16169</v>
      </c>
      <c r="B7539" s="116" t="s">
        <v>5925</v>
      </c>
      <c r="C7539" s="187" t="s">
        <v>2064</v>
      </c>
      <c r="D7539" s="116" t="s">
        <v>2351</v>
      </c>
    </row>
    <row r="7540" spans="1:4" s="186" customFormat="1" ht="13.5" customHeight="1" x14ac:dyDescent="0.3">
      <c r="A7540" s="116" t="s">
        <v>16170</v>
      </c>
      <c r="B7540" s="116" t="s">
        <v>5927</v>
      </c>
      <c r="C7540" s="187" t="s">
        <v>2064</v>
      </c>
      <c r="D7540" s="116" t="s">
        <v>2351</v>
      </c>
    </row>
    <row r="7541" spans="1:4" s="186" customFormat="1" ht="13.5" customHeight="1" x14ac:dyDescent="0.3">
      <c r="A7541" s="116" t="s">
        <v>16171</v>
      </c>
      <c r="B7541" s="116" t="s">
        <v>5933</v>
      </c>
      <c r="C7541" s="187" t="s">
        <v>2064</v>
      </c>
      <c r="D7541" s="116" t="s">
        <v>2351</v>
      </c>
    </row>
    <row r="7542" spans="1:4" s="186" customFormat="1" ht="13.5" customHeight="1" x14ac:dyDescent="0.3">
      <c r="A7542" s="117" t="s">
        <v>16172</v>
      </c>
      <c r="B7542" s="117" t="s">
        <v>5924</v>
      </c>
      <c r="C7542" s="188" t="s">
        <v>2064</v>
      </c>
      <c r="D7542" s="117" t="s">
        <v>2351</v>
      </c>
    </row>
    <row r="7543" spans="1:4" s="186" customFormat="1" ht="13.5" customHeight="1" x14ac:dyDescent="0.3">
      <c r="A7543" s="117" t="s">
        <v>16173</v>
      </c>
      <c r="B7543" s="117" t="s">
        <v>5930</v>
      </c>
      <c r="C7543" s="188" t="s">
        <v>2064</v>
      </c>
      <c r="D7543" s="117" t="s">
        <v>2351</v>
      </c>
    </row>
    <row r="7544" spans="1:4" s="186" customFormat="1" ht="13.5" customHeight="1" x14ac:dyDescent="0.3">
      <c r="A7544" s="116" t="s">
        <v>16174</v>
      </c>
      <c r="B7544" s="116" t="s">
        <v>5929</v>
      </c>
      <c r="C7544" s="187" t="s">
        <v>2064</v>
      </c>
      <c r="D7544" s="116" t="s">
        <v>2351</v>
      </c>
    </row>
    <row r="7545" spans="1:4" s="186" customFormat="1" ht="13.5" customHeight="1" x14ac:dyDescent="0.3">
      <c r="A7545" s="117" t="s">
        <v>16175</v>
      </c>
      <c r="B7545" s="117" t="s">
        <v>5928</v>
      </c>
      <c r="C7545" s="188" t="s">
        <v>2064</v>
      </c>
      <c r="D7545" s="117" t="s">
        <v>2351</v>
      </c>
    </row>
    <row r="7546" spans="1:4" s="186" customFormat="1" ht="13.5" customHeight="1" x14ac:dyDescent="0.3">
      <c r="A7546" s="116" t="s">
        <v>16176</v>
      </c>
      <c r="B7546" s="116" t="s">
        <v>5931</v>
      </c>
      <c r="C7546" s="187" t="s">
        <v>2064</v>
      </c>
      <c r="D7546" s="116" t="s">
        <v>2351</v>
      </c>
    </row>
    <row r="7547" spans="1:4" s="186" customFormat="1" ht="13.5" customHeight="1" x14ac:dyDescent="0.3">
      <c r="A7547" s="117" t="s">
        <v>16177</v>
      </c>
      <c r="B7547" s="117" t="s">
        <v>5932</v>
      </c>
      <c r="C7547" s="188" t="s">
        <v>2064</v>
      </c>
      <c r="D7547" s="117" t="s">
        <v>2351</v>
      </c>
    </row>
    <row r="7548" spans="1:4" s="186" customFormat="1" ht="13.5" customHeight="1" x14ac:dyDescent="0.3">
      <c r="A7548" s="116" t="s">
        <v>16178</v>
      </c>
      <c r="B7548" s="116" t="s">
        <v>28</v>
      </c>
      <c r="C7548" s="187" t="s">
        <v>2064</v>
      </c>
      <c r="D7548" s="116" t="s">
        <v>2469</v>
      </c>
    </row>
    <row r="7549" spans="1:4" s="186" customFormat="1" ht="13.5" customHeight="1" x14ac:dyDescent="0.3">
      <c r="A7549" s="116" t="s">
        <v>16179</v>
      </c>
      <c r="B7549" s="116" t="s">
        <v>890</v>
      </c>
      <c r="C7549" s="187" t="s">
        <v>2064</v>
      </c>
      <c r="D7549" s="116" t="s">
        <v>2578</v>
      </c>
    </row>
    <row r="7550" spans="1:4" s="186" customFormat="1" ht="13.5" customHeight="1" x14ac:dyDescent="0.3">
      <c r="A7550" s="116" t="s">
        <v>16180</v>
      </c>
      <c r="B7550" s="116" t="s">
        <v>7577</v>
      </c>
      <c r="C7550" s="187" t="s">
        <v>2064</v>
      </c>
      <c r="D7550" s="116" t="s">
        <v>2351</v>
      </c>
    </row>
    <row r="7551" spans="1:4" s="186" customFormat="1" ht="13.5" customHeight="1" x14ac:dyDescent="0.3">
      <c r="A7551" s="116" t="s">
        <v>16181</v>
      </c>
      <c r="B7551" s="116" t="s">
        <v>6886</v>
      </c>
      <c r="C7551" s="187" t="s">
        <v>2064</v>
      </c>
      <c r="D7551" s="116" t="s">
        <v>2351</v>
      </c>
    </row>
    <row r="7552" spans="1:4" s="186" customFormat="1" ht="13.5" customHeight="1" x14ac:dyDescent="0.3">
      <c r="A7552" s="117" t="s">
        <v>16182</v>
      </c>
      <c r="B7552" s="117" t="s">
        <v>6885</v>
      </c>
      <c r="C7552" s="188" t="s">
        <v>2064</v>
      </c>
      <c r="D7552" s="117" t="s">
        <v>2351</v>
      </c>
    </row>
    <row r="7553" spans="1:4" s="186" customFormat="1" ht="13.5" customHeight="1" x14ac:dyDescent="0.3">
      <c r="A7553" s="117" t="s">
        <v>16183</v>
      </c>
      <c r="B7553" s="117" t="s">
        <v>891</v>
      </c>
      <c r="C7553" s="188" t="s">
        <v>2064</v>
      </c>
      <c r="D7553" s="117" t="s">
        <v>2578</v>
      </c>
    </row>
    <row r="7554" spans="1:4" s="186" customFormat="1" ht="13.5" customHeight="1" x14ac:dyDescent="0.3">
      <c r="A7554" s="116" t="s">
        <v>16184</v>
      </c>
      <c r="B7554" s="116" t="s">
        <v>7575</v>
      </c>
      <c r="C7554" s="187" t="s">
        <v>2064</v>
      </c>
      <c r="D7554" s="116" t="s">
        <v>2314</v>
      </c>
    </row>
    <row r="7555" spans="1:4" s="186" customFormat="1" ht="13.5" customHeight="1" x14ac:dyDescent="0.3">
      <c r="A7555" s="117" t="s">
        <v>16185</v>
      </c>
      <c r="B7555" s="117" t="s">
        <v>6867</v>
      </c>
      <c r="C7555" s="188" t="s">
        <v>2064</v>
      </c>
      <c r="D7555" s="117" t="s">
        <v>2578</v>
      </c>
    </row>
    <row r="7556" spans="1:4" s="186" customFormat="1" ht="13.5" customHeight="1" x14ac:dyDescent="0.3">
      <c r="A7556" s="116" t="s">
        <v>16186</v>
      </c>
      <c r="B7556" s="116" t="s">
        <v>6691</v>
      </c>
      <c r="C7556" s="187" t="s">
        <v>2064</v>
      </c>
      <c r="D7556" s="116" t="s">
        <v>2578</v>
      </c>
    </row>
    <row r="7557" spans="1:4" s="186" customFormat="1" ht="13.5" customHeight="1" x14ac:dyDescent="0.3">
      <c r="A7557" s="116" t="s">
        <v>16187</v>
      </c>
      <c r="B7557" s="116" t="s">
        <v>3475</v>
      </c>
      <c r="C7557" s="187" t="s">
        <v>2064</v>
      </c>
      <c r="D7557" s="116" t="s">
        <v>2282</v>
      </c>
    </row>
    <row r="7558" spans="1:4" s="186" customFormat="1" ht="13.5" customHeight="1" x14ac:dyDescent="0.3">
      <c r="A7558" s="117" t="s">
        <v>16187</v>
      </c>
      <c r="B7558" s="117" t="s">
        <v>3475</v>
      </c>
      <c r="C7558" s="188" t="s">
        <v>2064</v>
      </c>
      <c r="D7558" s="117" t="s">
        <v>2282</v>
      </c>
    </row>
    <row r="7559" spans="1:4" s="186" customFormat="1" ht="13.5" customHeight="1" x14ac:dyDescent="0.3">
      <c r="A7559" s="117" t="s">
        <v>16188</v>
      </c>
      <c r="B7559" s="117" t="s">
        <v>3474</v>
      </c>
      <c r="C7559" s="188" t="s">
        <v>2064</v>
      </c>
      <c r="D7559" s="117" t="s">
        <v>2282</v>
      </c>
    </row>
    <row r="7560" spans="1:4" s="186" customFormat="1" ht="13.5" customHeight="1" x14ac:dyDescent="0.3">
      <c r="A7560" s="116" t="s">
        <v>16188</v>
      </c>
      <c r="B7560" s="116" t="s">
        <v>3474</v>
      </c>
      <c r="C7560" s="187" t="s">
        <v>2064</v>
      </c>
      <c r="D7560" s="116" t="s">
        <v>2282</v>
      </c>
    </row>
    <row r="7561" spans="1:4" s="186" customFormat="1" ht="13.5" customHeight="1" x14ac:dyDescent="0.3">
      <c r="A7561" s="116" t="s">
        <v>16189</v>
      </c>
      <c r="B7561" s="116" t="s">
        <v>3473</v>
      </c>
      <c r="C7561" s="187" t="s">
        <v>2064</v>
      </c>
      <c r="D7561" s="116" t="s">
        <v>2282</v>
      </c>
    </row>
    <row r="7562" spans="1:4" s="186" customFormat="1" ht="13.5" customHeight="1" x14ac:dyDescent="0.3">
      <c r="A7562" s="116" t="s">
        <v>16189</v>
      </c>
      <c r="B7562" s="116" t="s">
        <v>3473</v>
      </c>
      <c r="C7562" s="187" t="s">
        <v>2064</v>
      </c>
      <c r="D7562" s="116" t="s">
        <v>2282</v>
      </c>
    </row>
    <row r="7563" spans="1:4" s="186" customFormat="1" ht="13.5" customHeight="1" x14ac:dyDescent="0.3">
      <c r="A7563" s="116" t="s">
        <v>16190</v>
      </c>
      <c r="B7563" s="116" t="s">
        <v>7845</v>
      </c>
      <c r="C7563" s="187" t="s">
        <v>2064</v>
      </c>
      <c r="D7563" s="116" t="s">
        <v>2282</v>
      </c>
    </row>
    <row r="7564" spans="1:4" s="186" customFormat="1" ht="13.5" customHeight="1" x14ac:dyDescent="0.3">
      <c r="A7564" s="117" t="s">
        <v>16191</v>
      </c>
      <c r="B7564" s="117" t="s">
        <v>7846</v>
      </c>
      <c r="C7564" s="188" t="s">
        <v>2064</v>
      </c>
      <c r="D7564" s="117" t="s">
        <v>2282</v>
      </c>
    </row>
    <row r="7565" spans="1:4" s="186" customFormat="1" ht="13.5" customHeight="1" x14ac:dyDescent="0.3">
      <c r="A7565" s="117" t="s">
        <v>16192</v>
      </c>
      <c r="B7565" s="117" t="s">
        <v>7844</v>
      </c>
      <c r="C7565" s="188" t="s">
        <v>2064</v>
      </c>
      <c r="D7565" s="117" t="s">
        <v>2282</v>
      </c>
    </row>
    <row r="7566" spans="1:4" s="186" customFormat="1" ht="13.5" customHeight="1" x14ac:dyDescent="0.3">
      <c r="A7566" s="116" t="s">
        <v>16193</v>
      </c>
      <c r="B7566" s="116" t="s">
        <v>7162</v>
      </c>
      <c r="C7566" s="187" t="s">
        <v>2064</v>
      </c>
      <c r="D7566" s="116" t="s">
        <v>2469</v>
      </c>
    </row>
    <row r="7567" spans="1:4" s="186" customFormat="1" ht="13.5" customHeight="1" x14ac:dyDescent="0.3">
      <c r="A7567" s="116" t="s">
        <v>16194</v>
      </c>
      <c r="B7567" s="116" t="s">
        <v>6036</v>
      </c>
      <c r="C7567" s="187" t="s">
        <v>2064</v>
      </c>
      <c r="D7567" s="116" t="s">
        <v>2687</v>
      </c>
    </row>
    <row r="7568" spans="1:4" s="186" customFormat="1" ht="13.5" customHeight="1" x14ac:dyDescent="0.3">
      <c r="A7568" s="117" t="s">
        <v>16195</v>
      </c>
      <c r="B7568" s="117" t="s">
        <v>7563</v>
      </c>
      <c r="C7568" s="188" t="s">
        <v>2064</v>
      </c>
      <c r="D7568" s="117" t="s">
        <v>2351</v>
      </c>
    </row>
    <row r="7569" spans="1:4" s="186" customFormat="1" ht="13.5" customHeight="1" x14ac:dyDescent="0.3">
      <c r="A7569" s="117" t="s">
        <v>16196</v>
      </c>
      <c r="B7569" s="117" t="s">
        <v>6168</v>
      </c>
      <c r="C7569" s="188" t="s">
        <v>2064</v>
      </c>
      <c r="D7569" s="117" t="s">
        <v>2351</v>
      </c>
    </row>
    <row r="7570" spans="1:4" s="186" customFormat="1" ht="13.5" customHeight="1" x14ac:dyDescent="0.3">
      <c r="A7570" s="116" t="s">
        <v>16197</v>
      </c>
      <c r="B7570" s="116" t="s">
        <v>6134</v>
      </c>
      <c r="C7570" s="187" t="s">
        <v>727</v>
      </c>
      <c r="D7570" s="116" t="s">
        <v>2351</v>
      </c>
    </row>
    <row r="7571" spans="1:4" s="186" customFormat="1" ht="13.5" customHeight="1" x14ac:dyDescent="0.3">
      <c r="A7571" s="116" t="s">
        <v>16198</v>
      </c>
      <c r="B7571" s="116" t="s">
        <v>8380</v>
      </c>
      <c r="C7571" s="187" t="s">
        <v>2064</v>
      </c>
      <c r="D7571" s="116" t="s">
        <v>2578</v>
      </c>
    </row>
    <row r="7572" spans="1:4" s="186" customFormat="1" ht="13.5" customHeight="1" x14ac:dyDescent="0.3">
      <c r="A7572" s="116" t="s">
        <v>16199</v>
      </c>
      <c r="B7572" s="116" t="s">
        <v>6192</v>
      </c>
      <c r="C7572" s="187" t="s">
        <v>2064</v>
      </c>
      <c r="D7572" s="116" t="s">
        <v>2351</v>
      </c>
    </row>
    <row r="7573" spans="1:4" s="186" customFormat="1" ht="13.5" customHeight="1" x14ac:dyDescent="0.3">
      <c r="A7573" s="116" t="s">
        <v>16200</v>
      </c>
      <c r="B7573" s="116" t="s">
        <v>6132</v>
      </c>
      <c r="C7573" s="187" t="s">
        <v>2064</v>
      </c>
      <c r="D7573" s="116" t="s">
        <v>2425</v>
      </c>
    </row>
    <row r="7574" spans="1:4" s="186" customFormat="1" ht="13.5" customHeight="1" x14ac:dyDescent="0.3">
      <c r="A7574" s="117" t="s">
        <v>16201</v>
      </c>
      <c r="B7574" s="117" t="s">
        <v>3721</v>
      </c>
      <c r="C7574" s="188" t="s">
        <v>277</v>
      </c>
      <c r="D7574" s="117" t="s">
        <v>2297</v>
      </c>
    </row>
    <row r="7575" spans="1:4" s="186" customFormat="1" ht="13.5" customHeight="1" x14ac:dyDescent="0.3">
      <c r="A7575" s="117" t="s">
        <v>16202</v>
      </c>
      <c r="B7575" s="117" t="s">
        <v>2773</v>
      </c>
      <c r="C7575" s="188" t="s">
        <v>277</v>
      </c>
      <c r="D7575" s="117" t="s">
        <v>2297</v>
      </c>
    </row>
    <row r="7576" spans="1:4" s="186" customFormat="1" ht="13.5" customHeight="1" x14ac:dyDescent="0.3">
      <c r="A7576" s="116" t="s">
        <v>16203</v>
      </c>
      <c r="B7576" s="116" t="s">
        <v>2774</v>
      </c>
      <c r="C7576" s="187" t="s">
        <v>277</v>
      </c>
      <c r="D7576" s="116" t="s">
        <v>2297</v>
      </c>
    </row>
    <row r="7577" spans="1:4" s="186" customFormat="1" ht="13.5" customHeight="1" x14ac:dyDescent="0.3">
      <c r="A7577" s="116" t="s">
        <v>16204</v>
      </c>
      <c r="B7577" s="116" t="s">
        <v>2766</v>
      </c>
      <c r="C7577" s="187" t="s">
        <v>277</v>
      </c>
      <c r="D7577" s="116" t="s">
        <v>2297</v>
      </c>
    </row>
    <row r="7578" spans="1:4" s="186" customFormat="1" ht="13.5" customHeight="1" x14ac:dyDescent="0.3">
      <c r="A7578" s="117" t="s">
        <v>16205</v>
      </c>
      <c r="B7578" s="117" t="s">
        <v>2772</v>
      </c>
      <c r="C7578" s="188" t="s">
        <v>277</v>
      </c>
      <c r="D7578" s="117" t="s">
        <v>2297</v>
      </c>
    </row>
    <row r="7579" spans="1:4" s="186" customFormat="1" ht="13.5" customHeight="1" x14ac:dyDescent="0.3">
      <c r="A7579" s="117" t="s">
        <v>16206</v>
      </c>
      <c r="B7579" s="117" t="s">
        <v>2776</v>
      </c>
      <c r="C7579" s="188" t="s">
        <v>277</v>
      </c>
      <c r="D7579" s="117" t="s">
        <v>2297</v>
      </c>
    </row>
    <row r="7580" spans="1:4" s="186" customFormat="1" ht="13.5" customHeight="1" x14ac:dyDescent="0.3">
      <c r="A7580" s="116" t="s">
        <v>16207</v>
      </c>
      <c r="B7580" s="116" t="s">
        <v>2771</v>
      </c>
      <c r="C7580" s="187" t="s">
        <v>277</v>
      </c>
      <c r="D7580" s="116" t="s">
        <v>2297</v>
      </c>
    </row>
    <row r="7581" spans="1:4" s="186" customFormat="1" ht="13.5" customHeight="1" x14ac:dyDescent="0.3">
      <c r="A7581" s="117" t="s">
        <v>16208</v>
      </c>
      <c r="B7581" s="117" t="s">
        <v>2768</v>
      </c>
      <c r="C7581" s="188" t="s">
        <v>277</v>
      </c>
      <c r="D7581" s="117" t="s">
        <v>2297</v>
      </c>
    </row>
    <row r="7582" spans="1:4" s="186" customFormat="1" ht="13.5" customHeight="1" x14ac:dyDescent="0.3">
      <c r="A7582" s="116" t="s">
        <v>16209</v>
      </c>
      <c r="B7582" s="116" t="s">
        <v>2769</v>
      </c>
      <c r="C7582" s="187" t="s">
        <v>277</v>
      </c>
      <c r="D7582" s="116" t="s">
        <v>2297</v>
      </c>
    </row>
    <row r="7583" spans="1:4" s="186" customFormat="1" ht="13.5" customHeight="1" x14ac:dyDescent="0.3">
      <c r="A7583" s="117" t="s">
        <v>16210</v>
      </c>
      <c r="B7583" s="117" t="s">
        <v>2770</v>
      </c>
      <c r="C7583" s="188" t="s">
        <v>277</v>
      </c>
      <c r="D7583" s="117" t="s">
        <v>2297</v>
      </c>
    </row>
    <row r="7584" spans="1:4" s="186" customFormat="1" ht="13.5" customHeight="1" x14ac:dyDescent="0.3">
      <c r="A7584" s="116" t="s">
        <v>16211</v>
      </c>
      <c r="B7584" s="116" t="s">
        <v>2778</v>
      </c>
      <c r="C7584" s="187" t="s">
        <v>277</v>
      </c>
      <c r="D7584" s="116" t="s">
        <v>2297</v>
      </c>
    </row>
    <row r="7585" spans="1:4" s="186" customFormat="1" ht="13.5" customHeight="1" x14ac:dyDescent="0.3">
      <c r="A7585" s="117" t="s">
        <v>16212</v>
      </c>
      <c r="B7585" s="117" t="s">
        <v>2777</v>
      </c>
      <c r="C7585" s="188" t="s">
        <v>277</v>
      </c>
      <c r="D7585" s="117" t="s">
        <v>2297</v>
      </c>
    </row>
    <row r="7586" spans="1:4" s="186" customFormat="1" ht="13.5" customHeight="1" x14ac:dyDescent="0.3">
      <c r="A7586" s="116" t="s">
        <v>16213</v>
      </c>
      <c r="B7586" s="116" t="s">
        <v>2775</v>
      </c>
      <c r="C7586" s="187" t="s">
        <v>277</v>
      </c>
      <c r="D7586" s="116" t="s">
        <v>2297</v>
      </c>
    </row>
    <row r="7587" spans="1:4" s="186" customFormat="1" ht="13.5" customHeight="1" x14ac:dyDescent="0.3">
      <c r="A7587" s="117" t="s">
        <v>16214</v>
      </c>
      <c r="B7587" s="117" t="s">
        <v>2751</v>
      </c>
      <c r="C7587" s="188" t="s">
        <v>277</v>
      </c>
      <c r="D7587" s="117" t="s">
        <v>2297</v>
      </c>
    </row>
    <row r="7588" spans="1:4" s="186" customFormat="1" ht="13.5" customHeight="1" x14ac:dyDescent="0.3">
      <c r="A7588" s="116" t="s">
        <v>16215</v>
      </c>
      <c r="B7588" s="116" t="s">
        <v>2767</v>
      </c>
      <c r="C7588" s="187" t="s">
        <v>277</v>
      </c>
      <c r="D7588" s="116" t="s">
        <v>2297</v>
      </c>
    </row>
    <row r="7589" spans="1:4" s="186" customFormat="1" ht="13.5" customHeight="1" x14ac:dyDescent="0.3">
      <c r="A7589" s="117" t="s">
        <v>16216</v>
      </c>
      <c r="B7589" s="117" t="s">
        <v>6166</v>
      </c>
      <c r="C7589" s="188" t="s">
        <v>2064</v>
      </c>
      <c r="D7589" s="117" t="s">
        <v>2578</v>
      </c>
    </row>
    <row r="7590" spans="1:4" s="186" customFormat="1" ht="13.5" customHeight="1" x14ac:dyDescent="0.3">
      <c r="A7590" s="116" t="s">
        <v>16217</v>
      </c>
      <c r="B7590" s="116" t="s">
        <v>892</v>
      </c>
      <c r="C7590" s="187" t="s">
        <v>2064</v>
      </c>
      <c r="D7590" s="116" t="s">
        <v>2578</v>
      </c>
    </row>
    <row r="7591" spans="1:4" s="186" customFormat="1" ht="13.5" customHeight="1" x14ac:dyDescent="0.3">
      <c r="A7591" s="117" t="s">
        <v>16218</v>
      </c>
      <c r="B7591" s="117" t="s">
        <v>6158</v>
      </c>
      <c r="C7591" s="188" t="s">
        <v>2064</v>
      </c>
      <c r="D7591" s="117" t="s">
        <v>2578</v>
      </c>
    </row>
    <row r="7592" spans="1:4" s="186" customFormat="1" ht="13.5" customHeight="1" x14ac:dyDescent="0.3">
      <c r="A7592" s="116" t="s">
        <v>16219</v>
      </c>
      <c r="B7592" s="116" t="s">
        <v>6174</v>
      </c>
      <c r="C7592" s="187" t="s">
        <v>2064</v>
      </c>
      <c r="D7592" s="116" t="s">
        <v>2351</v>
      </c>
    </row>
    <row r="7593" spans="1:4" s="186" customFormat="1" ht="13.5" customHeight="1" x14ac:dyDescent="0.3">
      <c r="A7593" s="117" t="s">
        <v>16220</v>
      </c>
      <c r="B7593" s="117" t="s">
        <v>6191</v>
      </c>
      <c r="C7593" s="188" t="s">
        <v>2064</v>
      </c>
      <c r="D7593" s="117" t="s">
        <v>2351</v>
      </c>
    </row>
    <row r="7594" spans="1:4" s="186" customFormat="1" ht="13.5" customHeight="1" x14ac:dyDescent="0.3">
      <c r="A7594" s="117" t="s">
        <v>16221</v>
      </c>
      <c r="B7594" s="117" t="s">
        <v>6167</v>
      </c>
      <c r="C7594" s="188" t="s">
        <v>2064</v>
      </c>
      <c r="D7594" s="117" t="s">
        <v>2351</v>
      </c>
    </row>
    <row r="7595" spans="1:4" s="186" customFormat="1" ht="13.5" customHeight="1" x14ac:dyDescent="0.3">
      <c r="A7595" s="117" t="s">
        <v>16222</v>
      </c>
      <c r="B7595" s="117" t="s">
        <v>6173</v>
      </c>
      <c r="C7595" s="188" t="s">
        <v>2064</v>
      </c>
      <c r="D7595" s="117" t="s">
        <v>2351</v>
      </c>
    </row>
    <row r="7596" spans="1:4" s="186" customFormat="1" ht="13.5" customHeight="1" x14ac:dyDescent="0.3">
      <c r="A7596" s="116" t="s">
        <v>16223</v>
      </c>
      <c r="B7596" s="116" t="s">
        <v>6172</v>
      </c>
      <c r="C7596" s="187" t="s">
        <v>2064</v>
      </c>
      <c r="D7596" s="116" t="s">
        <v>2351</v>
      </c>
    </row>
    <row r="7597" spans="1:4" s="186" customFormat="1" ht="13.5" customHeight="1" x14ac:dyDescent="0.3">
      <c r="A7597" s="116" t="s">
        <v>16224</v>
      </c>
      <c r="B7597" s="116" t="s">
        <v>6160</v>
      </c>
      <c r="C7597" s="187" t="s">
        <v>2064</v>
      </c>
      <c r="D7597" s="116" t="s">
        <v>2578</v>
      </c>
    </row>
    <row r="7598" spans="1:4" s="186" customFormat="1" ht="13.5" customHeight="1" x14ac:dyDescent="0.3">
      <c r="A7598" s="117" t="s">
        <v>16225</v>
      </c>
      <c r="B7598" s="117" t="s">
        <v>6165</v>
      </c>
      <c r="C7598" s="188" t="s">
        <v>2064</v>
      </c>
      <c r="D7598" s="117" t="s">
        <v>2578</v>
      </c>
    </row>
    <row r="7599" spans="1:4" s="186" customFormat="1" ht="13.5" customHeight="1" x14ac:dyDescent="0.3">
      <c r="A7599" s="117" t="s">
        <v>16226</v>
      </c>
      <c r="B7599" s="117" t="s">
        <v>6171</v>
      </c>
      <c r="C7599" s="188" t="s">
        <v>2064</v>
      </c>
      <c r="D7599" s="117" t="s">
        <v>2351</v>
      </c>
    </row>
    <row r="7600" spans="1:4" s="186" customFormat="1" ht="13.5" customHeight="1" x14ac:dyDescent="0.3">
      <c r="A7600" s="117" t="s">
        <v>16227</v>
      </c>
      <c r="B7600" s="117" t="s">
        <v>6177</v>
      </c>
      <c r="C7600" s="188" t="s">
        <v>2064</v>
      </c>
      <c r="D7600" s="117" t="s">
        <v>2578</v>
      </c>
    </row>
    <row r="7601" spans="1:4" s="186" customFormat="1" ht="13.5" customHeight="1" x14ac:dyDescent="0.3">
      <c r="A7601" s="117" t="s">
        <v>16228</v>
      </c>
      <c r="B7601" s="117" t="s">
        <v>6176</v>
      </c>
      <c r="C7601" s="188" t="s">
        <v>2064</v>
      </c>
      <c r="D7601" s="117" t="s">
        <v>2578</v>
      </c>
    </row>
    <row r="7602" spans="1:4" s="186" customFormat="1" ht="13.5" customHeight="1" x14ac:dyDescent="0.3">
      <c r="A7602" s="116" t="s">
        <v>16229</v>
      </c>
      <c r="B7602" s="116" t="s">
        <v>6142</v>
      </c>
      <c r="C7602" s="187" t="s">
        <v>2064</v>
      </c>
      <c r="D7602" s="116" t="s">
        <v>2351</v>
      </c>
    </row>
    <row r="7603" spans="1:4" s="186" customFormat="1" ht="13.5" customHeight="1" x14ac:dyDescent="0.3">
      <c r="A7603" s="117" t="s">
        <v>16230</v>
      </c>
      <c r="B7603" s="117" t="s">
        <v>6143</v>
      </c>
      <c r="C7603" s="188" t="s">
        <v>2064</v>
      </c>
      <c r="D7603" s="117" t="s">
        <v>2351</v>
      </c>
    </row>
    <row r="7604" spans="1:4" s="186" customFormat="1" ht="13.5" customHeight="1" x14ac:dyDescent="0.3">
      <c r="A7604" s="117" t="s">
        <v>16231</v>
      </c>
      <c r="B7604" s="117" t="s">
        <v>6159</v>
      </c>
      <c r="C7604" s="188" t="s">
        <v>2064</v>
      </c>
      <c r="D7604" s="117" t="s">
        <v>2578</v>
      </c>
    </row>
    <row r="7605" spans="1:4" s="186" customFormat="1" ht="13.5" customHeight="1" x14ac:dyDescent="0.3">
      <c r="A7605" s="117" t="s">
        <v>16232</v>
      </c>
      <c r="B7605" s="117" t="s">
        <v>6164</v>
      </c>
      <c r="C7605" s="188" t="s">
        <v>2064</v>
      </c>
      <c r="D7605" s="117" t="s">
        <v>2578</v>
      </c>
    </row>
    <row r="7606" spans="1:4" s="186" customFormat="1" ht="13.5" customHeight="1" x14ac:dyDescent="0.3">
      <c r="A7606" s="117" t="s">
        <v>16233</v>
      </c>
      <c r="B7606" s="117" t="s">
        <v>6189</v>
      </c>
      <c r="C7606" s="188" t="s">
        <v>2064</v>
      </c>
      <c r="D7606" s="117" t="s">
        <v>2425</v>
      </c>
    </row>
    <row r="7607" spans="1:4" s="186" customFormat="1" ht="13.5" customHeight="1" x14ac:dyDescent="0.3">
      <c r="A7607" s="116" t="s">
        <v>16234</v>
      </c>
      <c r="B7607" s="116" t="s">
        <v>6188</v>
      </c>
      <c r="C7607" s="187" t="s">
        <v>2064</v>
      </c>
      <c r="D7607" s="116" t="s">
        <v>2425</v>
      </c>
    </row>
    <row r="7608" spans="1:4" s="186" customFormat="1" ht="13.5" customHeight="1" x14ac:dyDescent="0.3">
      <c r="A7608" s="117" t="s">
        <v>16235</v>
      </c>
      <c r="B7608" s="117" t="s">
        <v>2058</v>
      </c>
      <c r="C7608" s="188" t="s">
        <v>2064</v>
      </c>
      <c r="D7608" s="117" t="s">
        <v>2578</v>
      </c>
    </row>
    <row r="7609" spans="1:4" s="186" customFormat="1" ht="13.5" customHeight="1" x14ac:dyDescent="0.3">
      <c r="A7609" s="116" t="s">
        <v>16236</v>
      </c>
      <c r="B7609" s="116" t="s">
        <v>6260</v>
      </c>
      <c r="C7609" s="187" t="s">
        <v>2064</v>
      </c>
      <c r="D7609" s="116" t="s">
        <v>2351</v>
      </c>
    </row>
    <row r="7610" spans="1:4" s="186" customFormat="1" ht="13.5" customHeight="1" x14ac:dyDescent="0.3">
      <c r="A7610" s="117" t="s">
        <v>16237</v>
      </c>
      <c r="B7610" s="117" t="s">
        <v>6259</v>
      </c>
      <c r="C7610" s="188" t="s">
        <v>2064</v>
      </c>
      <c r="D7610" s="117" t="s">
        <v>2351</v>
      </c>
    </row>
    <row r="7611" spans="1:4" s="186" customFormat="1" ht="13.5" customHeight="1" x14ac:dyDescent="0.3">
      <c r="A7611" s="116" t="s">
        <v>16238</v>
      </c>
      <c r="B7611" s="116" t="s">
        <v>4307</v>
      </c>
      <c r="C7611" s="187" t="s">
        <v>2064</v>
      </c>
      <c r="D7611" s="116" t="s">
        <v>2351</v>
      </c>
    </row>
    <row r="7612" spans="1:4" s="186" customFormat="1" ht="13.5" customHeight="1" x14ac:dyDescent="0.3">
      <c r="A7612" s="116" t="s">
        <v>16239</v>
      </c>
      <c r="B7612" s="116" t="s">
        <v>6870</v>
      </c>
      <c r="C7612" s="187" t="s">
        <v>2064</v>
      </c>
      <c r="D7612" s="116" t="s">
        <v>2351</v>
      </c>
    </row>
    <row r="7613" spans="1:4" s="186" customFormat="1" ht="13.5" customHeight="1" x14ac:dyDescent="0.3">
      <c r="A7613" s="117" t="s">
        <v>16240</v>
      </c>
      <c r="B7613" s="117" t="s">
        <v>893</v>
      </c>
      <c r="C7613" s="188" t="s">
        <v>2064</v>
      </c>
      <c r="D7613" s="117" t="s">
        <v>2578</v>
      </c>
    </row>
    <row r="7614" spans="1:4" s="186" customFormat="1" ht="13.5" customHeight="1" x14ac:dyDescent="0.3">
      <c r="A7614" s="117" t="s">
        <v>16241</v>
      </c>
      <c r="B7614" s="117" t="s">
        <v>894</v>
      </c>
      <c r="C7614" s="188" t="s">
        <v>2064</v>
      </c>
      <c r="D7614" s="117" t="s">
        <v>2425</v>
      </c>
    </row>
    <row r="7615" spans="1:4" s="186" customFormat="1" ht="13.5" customHeight="1" x14ac:dyDescent="0.3">
      <c r="A7615" s="116" t="s">
        <v>16242</v>
      </c>
      <c r="B7615" s="116" t="s">
        <v>4611</v>
      </c>
      <c r="C7615" s="187" t="s">
        <v>2064</v>
      </c>
      <c r="D7615" s="116" t="s">
        <v>2425</v>
      </c>
    </row>
    <row r="7616" spans="1:4" s="186" customFormat="1" ht="13.5" customHeight="1" x14ac:dyDescent="0.3">
      <c r="A7616" s="116" t="s">
        <v>16243</v>
      </c>
      <c r="B7616" s="116" t="s">
        <v>7528</v>
      </c>
      <c r="C7616" s="187" t="s">
        <v>2064</v>
      </c>
      <c r="D7616" s="116" t="s">
        <v>2351</v>
      </c>
    </row>
    <row r="7617" spans="1:4" s="186" customFormat="1" ht="13.5" customHeight="1" x14ac:dyDescent="0.3">
      <c r="A7617" s="116" t="s">
        <v>16244</v>
      </c>
      <c r="B7617" s="116" t="s">
        <v>8419</v>
      </c>
      <c r="C7617" s="187" t="s">
        <v>2064</v>
      </c>
      <c r="D7617" s="116" t="s">
        <v>2578</v>
      </c>
    </row>
    <row r="7618" spans="1:4" s="186" customFormat="1" ht="13.5" customHeight="1" x14ac:dyDescent="0.3">
      <c r="A7618" s="116" t="s">
        <v>16245</v>
      </c>
      <c r="B7618" s="116" t="s">
        <v>8391</v>
      </c>
      <c r="C7618" s="187" t="s">
        <v>2064</v>
      </c>
      <c r="D7618" s="116" t="s">
        <v>2578</v>
      </c>
    </row>
    <row r="7619" spans="1:4" s="186" customFormat="1" ht="13.5" customHeight="1" x14ac:dyDescent="0.3">
      <c r="A7619" s="116" t="s">
        <v>16246</v>
      </c>
      <c r="B7619" s="116" t="s">
        <v>8396</v>
      </c>
      <c r="C7619" s="187" t="s">
        <v>2064</v>
      </c>
      <c r="D7619" s="116" t="s">
        <v>2578</v>
      </c>
    </row>
    <row r="7620" spans="1:4" s="186" customFormat="1" ht="13.5" customHeight="1" x14ac:dyDescent="0.3">
      <c r="A7620" s="117" t="s">
        <v>16247</v>
      </c>
      <c r="B7620" s="117" t="s">
        <v>895</v>
      </c>
      <c r="C7620" s="188" t="s">
        <v>2064</v>
      </c>
      <c r="D7620" s="117" t="s">
        <v>2578</v>
      </c>
    </row>
    <row r="7621" spans="1:4" s="186" customFormat="1" ht="13.5" customHeight="1" x14ac:dyDescent="0.3">
      <c r="A7621" s="117" t="s">
        <v>16247</v>
      </c>
      <c r="B7621" s="117" t="s">
        <v>895</v>
      </c>
      <c r="C7621" s="188" t="s">
        <v>2064</v>
      </c>
      <c r="D7621" s="117" t="s">
        <v>2578</v>
      </c>
    </row>
    <row r="7622" spans="1:4" s="186" customFormat="1" ht="13.5" customHeight="1" x14ac:dyDescent="0.3">
      <c r="A7622" s="117" t="s">
        <v>16248</v>
      </c>
      <c r="B7622" s="117" t="s">
        <v>8386</v>
      </c>
      <c r="C7622" s="188" t="s">
        <v>2064</v>
      </c>
      <c r="D7622" s="117" t="s">
        <v>2578</v>
      </c>
    </row>
    <row r="7623" spans="1:4" s="186" customFormat="1" ht="13.5" customHeight="1" x14ac:dyDescent="0.3">
      <c r="A7623" s="116" t="s">
        <v>16248</v>
      </c>
      <c r="B7623" s="116" t="s">
        <v>8386</v>
      </c>
      <c r="C7623" s="187" t="s">
        <v>2064</v>
      </c>
      <c r="D7623" s="116" t="s">
        <v>2578</v>
      </c>
    </row>
    <row r="7624" spans="1:4" s="186" customFormat="1" ht="13.5" customHeight="1" x14ac:dyDescent="0.3">
      <c r="A7624" s="117" t="s">
        <v>16249</v>
      </c>
      <c r="B7624" s="117" t="s">
        <v>6702</v>
      </c>
      <c r="C7624" s="188" t="s">
        <v>727</v>
      </c>
      <c r="D7624" s="117" t="s">
        <v>2351</v>
      </c>
    </row>
    <row r="7625" spans="1:4" s="186" customFormat="1" ht="13.5" customHeight="1" x14ac:dyDescent="0.3">
      <c r="A7625" s="116" t="s">
        <v>16250</v>
      </c>
      <c r="B7625" s="116" t="s">
        <v>6628</v>
      </c>
      <c r="C7625" s="187" t="s">
        <v>2064</v>
      </c>
      <c r="D7625" s="116" t="s">
        <v>2351</v>
      </c>
    </row>
    <row r="7626" spans="1:4" s="186" customFormat="1" ht="13.5" customHeight="1" x14ac:dyDescent="0.3">
      <c r="A7626" s="117" t="s">
        <v>16251</v>
      </c>
      <c r="B7626" s="117" t="s">
        <v>6629</v>
      </c>
      <c r="C7626" s="188" t="s">
        <v>2064</v>
      </c>
      <c r="D7626" s="117" t="s">
        <v>2351</v>
      </c>
    </row>
    <row r="7627" spans="1:4" s="186" customFormat="1" ht="13.5" customHeight="1" x14ac:dyDescent="0.3">
      <c r="A7627" s="117" t="s">
        <v>16252</v>
      </c>
      <c r="B7627" s="117" t="s">
        <v>6631</v>
      </c>
      <c r="C7627" s="188" t="s">
        <v>2064</v>
      </c>
      <c r="D7627" s="117" t="s">
        <v>2351</v>
      </c>
    </row>
    <row r="7628" spans="1:4" s="186" customFormat="1" ht="13.5" customHeight="1" x14ac:dyDescent="0.3">
      <c r="A7628" s="116" t="s">
        <v>16253</v>
      </c>
      <c r="B7628" s="116" t="s">
        <v>6630</v>
      </c>
      <c r="C7628" s="187" t="s">
        <v>2064</v>
      </c>
      <c r="D7628" s="116" t="s">
        <v>2351</v>
      </c>
    </row>
    <row r="7629" spans="1:4" s="186" customFormat="1" ht="13.5" customHeight="1" x14ac:dyDescent="0.3">
      <c r="A7629" s="117" t="s">
        <v>16254</v>
      </c>
      <c r="B7629" s="117" t="s">
        <v>6623</v>
      </c>
      <c r="C7629" s="188" t="s">
        <v>2064</v>
      </c>
      <c r="D7629" s="117" t="s">
        <v>2351</v>
      </c>
    </row>
    <row r="7630" spans="1:4" s="186" customFormat="1" ht="13.5" customHeight="1" x14ac:dyDescent="0.3">
      <c r="A7630" s="116" t="s">
        <v>16255</v>
      </c>
      <c r="B7630" s="116" t="s">
        <v>6624</v>
      </c>
      <c r="C7630" s="187" t="s">
        <v>2064</v>
      </c>
      <c r="D7630" s="116" t="s">
        <v>2351</v>
      </c>
    </row>
    <row r="7631" spans="1:4" s="186" customFormat="1" ht="13.5" customHeight="1" x14ac:dyDescent="0.3">
      <c r="A7631" s="116" t="s">
        <v>16256</v>
      </c>
      <c r="B7631" s="116" t="s">
        <v>6632</v>
      </c>
      <c r="C7631" s="187" t="s">
        <v>2064</v>
      </c>
      <c r="D7631" s="116" t="s">
        <v>2351</v>
      </c>
    </row>
    <row r="7632" spans="1:4" s="186" customFormat="1" ht="13.5" customHeight="1" x14ac:dyDescent="0.3">
      <c r="A7632" s="117" t="s">
        <v>16257</v>
      </c>
      <c r="B7632" s="117" t="s">
        <v>5789</v>
      </c>
      <c r="C7632" s="188" t="s">
        <v>2064</v>
      </c>
      <c r="D7632" s="117" t="s">
        <v>2351</v>
      </c>
    </row>
    <row r="7633" spans="1:4" s="186" customFormat="1" ht="13.5" customHeight="1" x14ac:dyDescent="0.3">
      <c r="A7633" s="116" t="s">
        <v>16258</v>
      </c>
      <c r="B7633" s="116" t="s">
        <v>5788</v>
      </c>
      <c r="C7633" s="187" t="s">
        <v>2064</v>
      </c>
      <c r="D7633" s="116" t="s">
        <v>2351</v>
      </c>
    </row>
    <row r="7634" spans="1:4" s="186" customFormat="1" ht="13.5" customHeight="1" x14ac:dyDescent="0.3">
      <c r="A7634" s="116" t="s">
        <v>16259</v>
      </c>
      <c r="B7634" s="116" t="s">
        <v>6622</v>
      </c>
      <c r="C7634" s="187" t="s">
        <v>2064</v>
      </c>
      <c r="D7634" s="116" t="s">
        <v>2351</v>
      </c>
    </row>
    <row r="7635" spans="1:4" s="186" customFormat="1" ht="13.5" customHeight="1" x14ac:dyDescent="0.3">
      <c r="A7635" s="117" t="s">
        <v>16260</v>
      </c>
      <c r="B7635" s="117" t="s">
        <v>6621</v>
      </c>
      <c r="C7635" s="188" t="s">
        <v>2064</v>
      </c>
      <c r="D7635" s="117" t="s">
        <v>2351</v>
      </c>
    </row>
    <row r="7636" spans="1:4" s="186" customFormat="1" ht="13.5" customHeight="1" x14ac:dyDescent="0.3">
      <c r="A7636" s="117" t="s">
        <v>16261</v>
      </c>
      <c r="B7636" s="117" t="s">
        <v>6627</v>
      </c>
      <c r="C7636" s="188" t="s">
        <v>2064</v>
      </c>
      <c r="D7636" s="117" t="s">
        <v>2351</v>
      </c>
    </row>
    <row r="7637" spans="1:4" s="186" customFormat="1" ht="13.5" customHeight="1" x14ac:dyDescent="0.3">
      <c r="A7637" s="116" t="s">
        <v>16262</v>
      </c>
      <c r="B7637" s="116" t="s">
        <v>6626</v>
      </c>
      <c r="C7637" s="187" t="s">
        <v>2064</v>
      </c>
      <c r="D7637" s="116" t="s">
        <v>2351</v>
      </c>
    </row>
    <row r="7638" spans="1:4" s="186" customFormat="1" ht="13.5" customHeight="1" x14ac:dyDescent="0.3">
      <c r="A7638" s="116" t="s">
        <v>16263</v>
      </c>
      <c r="B7638" s="116" t="s">
        <v>7057</v>
      </c>
      <c r="C7638" s="187" t="s">
        <v>2064</v>
      </c>
      <c r="D7638" s="116" t="s">
        <v>2425</v>
      </c>
    </row>
    <row r="7639" spans="1:4" s="186" customFormat="1" ht="13.5" customHeight="1" x14ac:dyDescent="0.3">
      <c r="A7639" s="117" t="s">
        <v>16264</v>
      </c>
      <c r="B7639" s="117" t="s">
        <v>3349</v>
      </c>
      <c r="C7639" s="188" t="s">
        <v>2064</v>
      </c>
      <c r="D7639" s="117" t="s">
        <v>2351</v>
      </c>
    </row>
    <row r="7640" spans="1:4" s="186" customFormat="1" ht="13.5" customHeight="1" x14ac:dyDescent="0.3">
      <c r="A7640" s="117" t="s">
        <v>16265</v>
      </c>
      <c r="B7640" s="117" t="s">
        <v>3351</v>
      </c>
      <c r="C7640" s="188" t="s">
        <v>2064</v>
      </c>
      <c r="D7640" s="117" t="s">
        <v>2351</v>
      </c>
    </row>
    <row r="7641" spans="1:4" s="186" customFormat="1" ht="13.5" customHeight="1" x14ac:dyDescent="0.3">
      <c r="A7641" s="117" t="s">
        <v>16266</v>
      </c>
      <c r="B7641" s="117" t="s">
        <v>4265</v>
      </c>
      <c r="C7641" s="188" t="s">
        <v>2064</v>
      </c>
      <c r="D7641" s="117" t="s">
        <v>2351</v>
      </c>
    </row>
    <row r="7642" spans="1:4" s="186" customFormat="1" ht="13.5" customHeight="1" x14ac:dyDescent="0.3">
      <c r="A7642" s="116" t="s">
        <v>16267</v>
      </c>
      <c r="B7642" s="116" t="s">
        <v>3765</v>
      </c>
      <c r="C7642" s="187" t="s">
        <v>2064</v>
      </c>
      <c r="D7642" s="116" t="s">
        <v>2351</v>
      </c>
    </row>
    <row r="7643" spans="1:4" s="186" customFormat="1" ht="13.5" customHeight="1" x14ac:dyDescent="0.3">
      <c r="A7643" s="117" t="s">
        <v>16268</v>
      </c>
      <c r="B7643" s="117" t="s">
        <v>6625</v>
      </c>
      <c r="C7643" s="188" t="s">
        <v>2064</v>
      </c>
      <c r="D7643" s="117" t="s">
        <v>2351</v>
      </c>
    </row>
    <row r="7644" spans="1:4" s="186" customFormat="1" ht="13.5" customHeight="1" x14ac:dyDescent="0.3">
      <c r="A7644" s="117" t="s">
        <v>16269</v>
      </c>
      <c r="B7644" s="117" t="s">
        <v>6424</v>
      </c>
      <c r="C7644" s="188" t="s">
        <v>2064</v>
      </c>
      <c r="D7644" s="117" t="s">
        <v>2351</v>
      </c>
    </row>
    <row r="7645" spans="1:4" s="186" customFormat="1" ht="13.5" customHeight="1" x14ac:dyDescent="0.3">
      <c r="A7645" s="116" t="s">
        <v>16270</v>
      </c>
      <c r="B7645" s="116" t="s">
        <v>6428</v>
      </c>
      <c r="C7645" s="187" t="s">
        <v>2064</v>
      </c>
      <c r="D7645" s="116" t="s">
        <v>2351</v>
      </c>
    </row>
    <row r="7646" spans="1:4" s="186" customFormat="1" ht="13.5" customHeight="1" x14ac:dyDescent="0.3">
      <c r="A7646" s="117" t="s">
        <v>16271</v>
      </c>
      <c r="B7646" s="117" t="s">
        <v>6427</v>
      </c>
      <c r="C7646" s="188" t="s">
        <v>2064</v>
      </c>
      <c r="D7646" s="117" t="s">
        <v>2351</v>
      </c>
    </row>
    <row r="7647" spans="1:4" s="186" customFormat="1" ht="13.5" customHeight="1" x14ac:dyDescent="0.3">
      <c r="A7647" s="116" t="s">
        <v>16272</v>
      </c>
      <c r="B7647" s="116" t="s">
        <v>6425</v>
      </c>
      <c r="C7647" s="187" t="s">
        <v>2064</v>
      </c>
      <c r="D7647" s="116" t="s">
        <v>2351</v>
      </c>
    </row>
    <row r="7648" spans="1:4" s="186" customFormat="1" ht="13.5" customHeight="1" x14ac:dyDescent="0.3">
      <c r="A7648" s="117" t="s">
        <v>16273</v>
      </c>
      <c r="B7648" s="117" t="s">
        <v>6429</v>
      </c>
      <c r="C7648" s="188" t="s">
        <v>2064</v>
      </c>
      <c r="D7648" s="117" t="s">
        <v>2351</v>
      </c>
    </row>
    <row r="7649" spans="1:4" s="186" customFormat="1" ht="13.5" customHeight="1" x14ac:dyDescent="0.3">
      <c r="A7649" s="117" t="s">
        <v>16274</v>
      </c>
      <c r="B7649" s="117" t="s">
        <v>6426</v>
      </c>
      <c r="C7649" s="188" t="s">
        <v>2064</v>
      </c>
      <c r="D7649" s="117" t="s">
        <v>2351</v>
      </c>
    </row>
    <row r="7650" spans="1:4" s="186" customFormat="1" ht="13.5" customHeight="1" x14ac:dyDescent="0.3">
      <c r="A7650" s="116" t="s">
        <v>16275</v>
      </c>
      <c r="B7650" s="116" t="s">
        <v>6430</v>
      </c>
      <c r="C7650" s="187" t="s">
        <v>2064</v>
      </c>
      <c r="D7650" s="116" t="s">
        <v>2351</v>
      </c>
    </row>
    <row r="7651" spans="1:4" s="186" customFormat="1" ht="13.5" customHeight="1" x14ac:dyDescent="0.3">
      <c r="A7651" s="117" t="s">
        <v>16276</v>
      </c>
      <c r="B7651" s="117" t="s">
        <v>6793</v>
      </c>
      <c r="C7651" s="188" t="s">
        <v>2064</v>
      </c>
      <c r="D7651" s="117" t="s">
        <v>2351</v>
      </c>
    </row>
    <row r="7652" spans="1:4" s="186" customFormat="1" ht="13.5" customHeight="1" x14ac:dyDescent="0.3">
      <c r="A7652" s="116" t="s">
        <v>16277</v>
      </c>
      <c r="B7652" s="116" t="s">
        <v>6794</v>
      </c>
      <c r="C7652" s="187" t="s">
        <v>2064</v>
      </c>
      <c r="D7652" s="116" t="s">
        <v>2351</v>
      </c>
    </row>
    <row r="7653" spans="1:4" s="186" customFormat="1" ht="13.5" customHeight="1" x14ac:dyDescent="0.3">
      <c r="A7653" s="116" t="s">
        <v>16278</v>
      </c>
      <c r="B7653" s="116" t="s">
        <v>4609</v>
      </c>
      <c r="C7653" s="187" t="s">
        <v>2064</v>
      </c>
      <c r="D7653" s="116" t="s">
        <v>2351</v>
      </c>
    </row>
    <row r="7654" spans="1:4" s="186" customFormat="1" ht="13.5" customHeight="1" x14ac:dyDescent="0.3">
      <c r="A7654" s="117" t="s">
        <v>16279</v>
      </c>
      <c r="B7654" s="117" t="s">
        <v>3714</v>
      </c>
      <c r="C7654" s="188" t="s">
        <v>2064</v>
      </c>
      <c r="D7654" s="117" t="s">
        <v>2351</v>
      </c>
    </row>
    <row r="7655" spans="1:4" s="186" customFormat="1" ht="13.5" customHeight="1" x14ac:dyDescent="0.3">
      <c r="A7655" s="116" t="s">
        <v>16280</v>
      </c>
      <c r="B7655" s="116" t="s">
        <v>7127</v>
      </c>
      <c r="C7655" s="187" t="s">
        <v>2064</v>
      </c>
      <c r="D7655" s="116" t="s">
        <v>2351</v>
      </c>
    </row>
    <row r="7656" spans="1:4" s="186" customFormat="1" ht="13.5" customHeight="1" x14ac:dyDescent="0.3">
      <c r="A7656" s="116" t="s">
        <v>16281</v>
      </c>
      <c r="B7656" s="116" t="s">
        <v>3644</v>
      </c>
      <c r="C7656" s="187" t="s">
        <v>2064</v>
      </c>
      <c r="D7656" s="116" t="s">
        <v>2351</v>
      </c>
    </row>
    <row r="7657" spans="1:4" s="186" customFormat="1" ht="13.5" customHeight="1" x14ac:dyDescent="0.3">
      <c r="A7657" s="116" t="s">
        <v>16282</v>
      </c>
      <c r="B7657" s="116" t="s">
        <v>7049</v>
      </c>
      <c r="C7657" s="187" t="s">
        <v>2064</v>
      </c>
      <c r="D7657" s="116" t="s">
        <v>2351</v>
      </c>
    </row>
    <row r="7658" spans="1:4" s="186" customFormat="1" ht="13.5" customHeight="1" x14ac:dyDescent="0.3">
      <c r="A7658" s="116" t="s">
        <v>16283</v>
      </c>
      <c r="B7658" s="116" t="s">
        <v>4947</v>
      </c>
      <c r="C7658" s="187" t="s">
        <v>2064</v>
      </c>
      <c r="D7658" s="116" t="s">
        <v>2458</v>
      </c>
    </row>
    <row r="7659" spans="1:4" s="186" customFormat="1" ht="13.5" customHeight="1" x14ac:dyDescent="0.3">
      <c r="A7659" s="116" t="s">
        <v>16284</v>
      </c>
      <c r="B7659" s="116" t="s">
        <v>4945</v>
      </c>
      <c r="C7659" s="187" t="s">
        <v>2064</v>
      </c>
      <c r="D7659" s="116" t="s">
        <v>2351</v>
      </c>
    </row>
    <row r="7660" spans="1:4" s="186" customFormat="1" ht="13.5" customHeight="1" x14ac:dyDescent="0.3">
      <c r="A7660" s="116" t="s">
        <v>16285</v>
      </c>
      <c r="B7660" s="116" t="s">
        <v>4946</v>
      </c>
      <c r="C7660" s="187" t="s">
        <v>2064</v>
      </c>
      <c r="D7660" s="116" t="s">
        <v>2351</v>
      </c>
    </row>
    <row r="7661" spans="1:4" s="186" customFormat="1" ht="13.5" customHeight="1" x14ac:dyDescent="0.3">
      <c r="A7661" s="116" t="s">
        <v>16286</v>
      </c>
      <c r="B7661" s="116" t="s">
        <v>4955</v>
      </c>
      <c r="C7661" s="187" t="s">
        <v>2064</v>
      </c>
      <c r="D7661" s="116" t="s">
        <v>2351</v>
      </c>
    </row>
    <row r="7662" spans="1:4" s="186" customFormat="1" ht="13.5" customHeight="1" x14ac:dyDescent="0.3">
      <c r="A7662" s="116" t="s">
        <v>16287</v>
      </c>
      <c r="B7662" s="116" t="s">
        <v>4951</v>
      </c>
      <c r="C7662" s="187" t="s">
        <v>2064</v>
      </c>
      <c r="D7662" s="116" t="s">
        <v>2351</v>
      </c>
    </row>
    <row r="7663" spans="1:4" s="186" customFormat="1" ht="13.5" customHeight="1" x14ac:dyDescent="0.3">
      <c r="A7663" s="117" t="s">
        <v>16288</v>
      </c>
      <c r="B7663" s="117" t="s">
        <v>4954</v>
      </c>
      <c r="C7663" s="188" t="s">
        <v>2064</v>
      </c>
      <c r="D7663" s="117" t="s">
        <v>2351</v>
      </c>
    </row>
    <row r="7664" spans="1:4" s="186" customFormat="1" ht="13.5" customHeight="1" x14ac:dyDescent="0.3">
      <c r="A7664" s="117" t="s">
        <v>16289</v>
      </c>
      <c r="B7664" s="117" t="s">
        <v>4950</v>
      </c>
      <c r="C7664" s="188" t="s">
        <v>2064</v>
      </c>
      <c r="D7664" s="117" t="s">
        <v>2351</v>
      </c>
    </row>
    <row r="7665" spans="1:4" s="186" customFormat="1" ht="13.5" customHeight="1" x14ac:dyDescent="0.3">
      <c r="A7665" s="117" t="s">
        <v>16290</v>
      </c>
      <c r="B7665" s="117" t="s">
        <v>896</v>
      </c>
      <c r="C7665" s="188" t="s">
        <v>2064</v>
      </c>
      <c r="D7665" s="117" t="s">
        <v>2458</v>
      </c>
    </row>
    <row r="7666" spans="1:4" s="186" customFormat="1" ht="13.5" customHeight="1" x14ac:dyDescent="0.3">
      <c r="A7666" s="117" t="s">
        <v>16291</v>
      </c>
      <c r="B7666" s="117" t="s">
        <v>897</v>
      </c>
      <c r="C7666" s="188" t="s">
        <v>2064</v>
      </c>
      <c r="D7666" s="117" t="s">
        <v>2458</v>
      </c>
    </row>
    <row r="7667" spans="1:4" s="186" customFormat="1" ht="13.5" customHeight="1" x14ac:dyDescent="0.3">
      <c r="A7667" s="117" t="s">
        <v>16292</v>
      </c>
      <c r="B7667" s="117" t="s">
        <v>6097</v>
      </c>
      <c r="C7667" s="188" t="s">
        <v>2064</v>
      </c>
      <c r="D7667" s="117" t="s">
        <v>2351</v>
      </c>
    </row>
    <row r="7668" spans="1:4" s="186" customFormat="1" ht="13.5" customHeight="1" x14ac:dyDescent="0.3">
      <c r="A7668" s="116" t="s">
        <v>16293</v>
      </c>
      <c r="B7668" s="116" t="s">
        <v>2412</v>
      </c>
      <c r="C7668" s="187" t="s">
        <v>277</v>
      </c>
      <c r="D7668" s="116" t="s">
        <v>2308</v>
      </c>
    </row>
    <row r="7669" spans="1:4" s="186" customFormat="1" ht="13.5" customHeight="1" x14ac:dyDescent="0.3">
      <c r="A7669" s="117" t="s">
        <v>16294</v>
      </c>
      <c r="B7669" s="117" t="s">
        <v>2871</v>
      </c>
      <c r="C7669" s="188" t="s">
        <v>277</v>
      </c>
      <c r="D7669" s="117" t="s">
        <v>2458</v>
      </c>
    </row>
    <row r="7670" spans="1:4" s="186" customFormat="1" ht="13.5" customHeight="1" x14ac:dyDescent="0.3">
      <c r="A7670" s="116" t="s">
        <v>16295</v>
      </c>
      <c r="B7670" s="116" t="s">
        <v>2902</v>
      </c>
      <c r="C7670" s="187" t="s">
        <v>277</v>
      </c>
      <c r="D7670" s="116" t="s">
        <v>2351</v>
      </c>
    </row>
    <row r="7671" spans="1:4" s="186" customFormat="1" ht="13.5" customHeight="1" x14ac:dyDescent="0.3">
      <c r="A7671" s="116" t="s">
        <v>16296</v>
      </c>
      <c r="B7671" s="116" t="s">
        <v>2903</v>
      </c>
      <c r="C7671" s="187" t="s">
        <v>277</v>
      </c>
      <c r="D7671" s="116" t="s">
        <v>2351</v>
      </c>
    </row>
    <row r="7672" spans="1:4" s="186" customFormat="1" ht="13.5" customHeight="1" x14ac:dyDescent="0.3">
      <c r="A7672" s="116" t="s">
        <v>16297</v>
      </c>
      <c r="B7672" s="116" t="s">
        <v>2901</v>
      </c>
      <c r="C7672" s="187" t="s">
        <v>277</v>
      </c>
      <c r="D7672" s="116" t="s">
        <v>2351</v>
      </c>
    </row>
    <row r="7673" spans="1:4" s="186" customFormat="1" ht="13.5" customHeight="1" x14ac:dyDescent="0.3">
      <c r="A7673" s="117" t="s">
        <v>16298</v>
      </c>
      <c r="B7673" s="117" t="s">
        <v>6054</v>
      </c>
      <c r="C7673" s="188" t="s">
        <v>2064</v>
      </c>
      <c r="D7673" s="117" t="s">
        <v>2351</v>
      </c>
    </row>
    <row r="7674" spans="1:4" s="186" customFormat="1" ht="13.5" customHeight="1" x14ac:dyDescent="0.3">
      <c r="A7674" s="116" t="s">
        <v>16299</v>
      </c>
      <c r="B7674" s="116" t="s">
        <v>6053</v>
      </c>
      <c r="C7674" s="187" t="s">
        <v>2064</v>
      </c>
      <c r="D7674" s="116" t="s">
        <v>2351</v>
      </c>
    </row>
    <row r="7675" spans="1:4" s="186" customFormat="1" ht="13.5" customHeight="1" x14ac:dyDescent="0.3">
      <c r="A7675" s="116" t="s">
        <v>16300</v>
      </c>
      <c r="B7675" s="116" t="s">
        <v>6055</v>
      </c>
      <c r="C7675" s="187" t="s">
        <v>2064</v>
      </c>
      <c r="D7675" s="116" t="s">
        <v>2351</v>
      </c>
    </row>
    <row r="7676" spans="1:4" s="186" customFormat="1" ht="13.5" customHeight="1" x14ac:dyDescent="0.3">
      <c r="A7676" s="116" t="s">
        <v>16301</v>
      </c>
      <c r="B7676" s="116" t="s">
        <v>7359</v>
      </c>
      <c r="C7676" s="187" t="s">
        <v>2064</v>
      </c>
      <c r="D7676" s="116" t="s">
        <v>2578</v>
      </c>
    </row>
    <row r="7677" spans="1:4" s="186" customFormat="1" ht="13.5" customHeight="1" x14ac:dyDescent="0.3">
      <c r="A7677" s="117" t="s">
        <v>16302</v>
      </c>
      <c r="B7677" s="117" t="s">
        <v>7358</v>
      </c>
      <c r="C7677" s="188" t="s">
        <v>2064</v>
      </c>
      <c r="D7677" s="117" t="s">
        <v>2578</v>
      </c>
    </row>
    <row r="7678" spans="1:4" s="186" customFormat="1" ht="13.5" customHeight="1" x14ac:dyDescent="0.3">
      <c r="A7678" s="116" t="s">
        <v>16303</v>
      </c>
      <c r="B7678" s="116" t="s">
        <v>7177</v>
      </c>
      <c r="C7678" s="187" t="s">
        <v>2064</v>
      </c>
      <c r="D7678" s="116" t="s">
        <v>2351</v>
      </c>
    </row>
    <row r="7679" spans="1:4" s="186" customFormat="1" ht="13.5" customHeight="1" x14ac:dyDescent="0.3">
      <c r="A7679" s="117" t="s">
        <v>16304</v>
      </c>
      <c r="B7679" s="117" t="s">
        <v>7352</v>
      </c>
      <c r="C7679" s="188" t="s">
        <v>2064</v>
      </c>
      <c r="D7679" s="117" t="s">
        <v>2351</v>
      </c>
    </row>
    <row r="7680" spans="1:4" s="186" customFormat="1" ht="13.5" customHeight="1" x14ac:dyDescent="0.3">
      <c r="A7680" s="116" t="s">
        <v>16305</v>
      </c>
      <c r="B7680" s="116" t="s">
        <v>7357</v>
      </c>
      <c r="C7680" s="187" t="s">
        <v>2064</v>
      </c>
      <c r="D7680" s="116" t="s">
        <v>2351</v>
      </c>
    </row>
    <row r="7681" spans="1:4" s="186" customFormat="1" ht="13.5" customHeight="1" x14ac:dyDescent="0.3">
      <c r="A7681" s="116" t="s">
        <v>16306</v>
      </c>
      <c r="B7681" s="116" t="s">
        <v>7353</v>
      </c>
      <c r="C7681" s="187" t="s">
        <v>2064</v>
      </c>
      <c r="D7681" s="116" t="s">
        <v>2351</v>
      </c>
    </row>
    <row r="7682" spans="1:4" s="186" customFormat="1" ht="13.5" customHeight="1" x14ac:dyDescent="0.3">
      <c r="A7682" s="117" t="s">
        <v>16307</v>
      </c>
      <c r="B7682" s="117" t="s">
        <v>7356</v>
      </c>
      <c r="C7682" s="188" t="s">
        <v>2064</v>
      </c>
      <c r="D7682" s="117" t="s">
        <v>2351</v>
      </c>
    </row>
    <row r="7683" spans="1:4" s="186" customFormat="1" ht="13.5" customHeight="1" x14ac:dyDescent="0.3">
      <c r="A7683" s="116" t="s">
        <v>16308</v>
      </c>
      <c r="B7683" s="116" t="s">
        <v>7355</v>
      </c>
      <c r="C7683" s="187" t="s">
        <v>2064</v>
      </c>
      <c r="D7683" s="116" t="s">
        <v>2351</v>
      </c>
    </row>
    <row r="7684" spans="1:4" s="186" customFormat="1" ht="13.5" customHeight="1" x14ac:dyDescent="0.3">
      <c r="A7684" s="117" t="s">
        <v>16309</v>
      </c>
      <c r="B7684" s="117" t="s">
        <v>7354</v>
      </c>
      <c r="C7684" s="188" t="s">
        <v>2064</v>
      </c>
      <c r="D7684" s="117" t="s">
        <v>2351</v>
      </c>
    </row>
    <row r="7685" spans="1:4" s="186" customFormat="1" ht="13.5" customHeight="1" x14ac:dyDescent="0.3">
      <c r="A7685" s="116" t="s">
        <v>16310</v>
      </c>
      <c r="B7685" s="116" t="s">
        <v>6765</v>
      </c>
      <c r="C7685" s="187" t="s">
        <v>2064</v>
      </c>
      <c r="D7685" s="116" t="s">
        <v>2351</v>
      </c>
    </row>
    <row r="7686" spans="1:4" s="186" customFormat="1" ht="13.5" customHeight="1" x14ac:dyDescent="0.3">
      <c r="A7686" s="117" t="s">
        <v>16311</v>
      </c>
      <c r="B7686" s="117" t="s">
        <v>5835</v>
      </c>
      <c r="C7686" s="188" t="s">
        <v>2064</v>
      </c>
      <c r="D7686" s="117" t="s">
        <v>2405</v>
      </c>
    </row>
    <row r="7687" spans="1:4" s="186" customFormat="1" ht="13.5" customHeight="1" x14ac:dyDescent="0.3">
      <c r="A7687" s="117" t="s">
        <v>16312</v>
      </c>
      <c r="B7687" s="117" t="s">
        <v>2315</v>
      </c>
      <c r="C7687" s="188" t="s">
        <v>2285</v>
      </c>
      <c r="D7687" s="117" t="s">
        <v>2282</v>
      </c>
    </row>
    <row r="7688" spans="1:4" s="186" customFormat="1" ht="13.5" customHeight="1" x14ac:dyDescent="0.3">
      <c r="A7688" s="116" t="s">
        <v>16313</v>
      </c>
      <c r="B7688" s="116" t="s">
        <v>8709</v>
      </c>
      <c r="C7688" s="187" t="s">
        <v>2064</v>
      </c>
      <c r="D7688" s="116" t="s">
        <v>2885</v>
      </c>
    </row>
    <row r="7689" spans="1:4" s="186" customFormat="1" ht="13.5" customHeight="1" x14ac:dyDescent="0.3">
      <c r="A7689" s="117" t="s">
        <v>16314</v>
      </c>
      <c r="B7689" s="117" t="s">
        <v>7139</v>
      </c>
      <c r="C7689" s="188" t="s">
        <v>2064</v>
      </c>
      <c r="D7689" s="117" t="s">
        <v>2351</v>
      </c>
    </row>
    <row r="7690" spans="1:4" s="186" customFormat="1" ht="13.5" customHeight="1" x14ac:dyDescent="0.3">
      <c r="A7690" s="116" t="s">
        <v>16315</v>
      </c>
      <c r="B7690" s="116" t="s">
        <v>7140</v>
      </c>
      <c r="C7690" s="187" t="s">
        <v>2064</v>
      </c>
      <c r="D7690" s="116" t="s">
        <v>2351</v>
      </c>
    </row>
    <row r="7691" spans="1:4" s="186" customFormat="1" ht="13.5" customHeight="1" x14ac:dyDescent="0.3">
      <c r="A7691" s="117" t="s">
        <v>16316</v>
      </c>
      <c r="B7691" s="117" t="s">
        <v>7141</v>
      </c>
      <c r="C7691" s="188" t="s">
        <v>2064</v>
      </c>
      <c r="D7691" s="117" t="s">
        <v>2351</v>
      </c>
    </row>
    <row r="7692" spans="1:4" s="186" customFormat="1" ht="13.5" customHeight="1" x14ac:dyDescent="0.3">
      <c r="A7692" s="117" t="s">
        <v>16317</v>
      </c>
      <c r="B7692" s="117" t="s">
        <v>2060</v>
      </c>
      <c r="C7692" s="188" t="s">
        <v>2064</v>
      </c>
      <c r="D7692" s="117" t="s">
        <v>2578</v>
      </c>
    </row>
    <row r="7693" spans="1:4" s="186" customFormat="1" ht="13.5" customHeight="1" x14ac:dyDescent="0.3">
      <c r="A7693" s="117" t="s">
        <v>16318</v>
      </c>
      <c r="B7693" s="117" t="s">
        <v>7444</v>
      </c>
      <c r="C7693" s="188" t="s">
        <v>2064</v>
      </c>
      <c r="D7693" s="117" t="s">
        <v>2351</v>
      </c>
    </row>
    <row r="7694" spans="1:4" s="186" customFormat="1" ht="13.5" customHeight="1" x14ac:dyDescent="0.3">
      <c r="A7694" s="116" t="s">
        <v>16319</v>
      </c>
      <c r="B7694" s="116" t="s">
        <v>6695</v>
      </c>
      <c r="C7694" s="187" t="s">
        <v>2064</v>
      </c>
      <c r="D7694" s="116" t="s">
        <v>2578</v>
      </c>
    </row>
    <row r="7695" spans="1:4" s="186" customFormat="1" ht="13.5" customHeight="1" x14ac:dyDescent="0.3">
      <c r="A7695" s="117" t="s">
        <v>16320</v>
      </c>
      <c r="B7695" s="117" t="s">
        <v>7799</v>
      </c>
      <c r="C7695" s="188" t="s">
        <v>2064</v>
      </c>
      <c r="D7695" s="117" t="s">
        <v>2282</v>
      </c>
    </row>
    <row r="7696" spans="1:4" s="186" customFormat="1" ht="13.5" customHeight="1" x14ac:dyDescent="0.3">
      <c r="A7696" s="116" t="s">
        <v>16321</v>
      </c>
      <c r="B7696" s="116" t="s">
        <v>6697</v>
      </c>
      <c r="C7696" s="187" t="s">
        <v>2064</v>
      </c>
      <c r="D7696" s="116" t="s">
        <v>2578</v>
      </c>
    </row>
    <row r="7697" spans="1:4" s="186" customFormat="1" ht="13.5" customHeight="1" x14ac:dyDescent="0.3">
      <c r="A7697" s="117" t="s">
        <v>16322</v>
      </c>
      <c r="B7697" s="117" t="s">
        <v>6696</v>
      </c>
      <c r="C7697" s="188" t="s">
        <v>2064</v>
      </c>
      <c r="D7697" s="117" t="s">
        <v>2578</v>
      </c>
    </row>
  </sheetData>
  <sortState ref="A3:D7697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topLeftCell="A143" workbookViewId="0">
      <selection activeCell="I165" sqref="I165"/>
    </sheetView>
  </sheetViews>
  <sheetFormatPr defaultRowHeight="14.4" x14ac:dyDescent="0.3"/>
  <cols>
    <col min="1" max="1" width="4.33203125" style="192" customWidth="1"/>
    <col min="2" max="2" width="23.5546875" style="192" customWidth="1"/>
    <col min="3" max="4" width="8.88671875" style="192"/>
    <col min="5" max="5" width="12.21875" style="194" customWidth="1"/>
  </cols>
  <sheetData>
    <row r="1" spans="1:5" x14ac:dyDescent="0.3">
      <c r="A1"/>
      <c r="B1"/>
      <c r="C1"/>
      <c r="D1"/>
      <c r="E1" s="119"/>
    </row>
    <row r="2" spans="1:5" ht="36" x14ac:dyDescent="0.3">
      <c r="A2" s="67" t="s">
        <v>1776</v>
      </c>
      <c r="B2" s="189" t="s">
        <v>1778</v>
      </c>
      <c r="C2" s="80" t="s">
        <v>1779</v>
      </c>
      <c r="D2" s="190" t="s">
        <v>1780</v>
      </c>
      <c r="E2" s="191" t="s">
        <v>16625</v>
      </c>
    </row>
    <row r="3" spans="1:5" x14ac:dyDescent="0.3">
      <c r="A3" s="128">
        <v>1</v>
      </c>
      <c r="B3" s="127" t="s">
        <v>428</v>
      </c>
      <c r="C3" s="125" t="s">
        <v>2064</v>
      </c>
      <c r="D3" s="115">
        <v>3</v>
      </c>
      <c r="E3" s="193">
        <v>100</v>
      </c>
    </row>
    <row r="4" spans="1:5" x14ac:dyDescent="0.3">
      <c r="A4" s="128">
        <v>2</v>
      </c>
      <c r="B4" s="127" t="s">
        <v>431</v>
      </c>
      <c r="C4" s="125" t="s">
        <v>2064</v>
      </c>
      <c r="D4" s="115">
        <v>107</v>
      </c>
      <c r="E4" s="193">
        <v>41.5</v>
      </c>
    </row>
    <row r="5" spans="1:5" x14ac:dyDescent="0.3">
      <c r="A5" s="128">
        <v>3</v>
      </c>
      <c r="B5" s="127" t="s">
        <v>432</v>
      </c>
      <c r="C5" s="125" t="s">
        <v>2064</v>
      </c>
      <c r="D5" s="115">
        <v>9</v>
      </c>
      <c r="E5" s="193">
        <v>54.5</v>
      </c>
    </row>
    <row r="6" spans="1:5" x14ac:dyDescent="0.3">
      <c r="A6" s="128">
        <v>4</v>
      </c>
      <c r="B6" s="127" t="s">
        <v>437</v>
      </c>
      <c r="C6" s="125" t="s">
        <v>2064</v>
      </c>
      <c r="D6" s="115">
        <v>4</v>
      </c>
      <c r="E6" s="193">
        <v>9500</v>
      </c>
    </row>
    <row r="7" spans="1:5" x14ac:dyDescent="0.3">
      <c r="A7" s="128">
        <v>5</v>
      </c>
      <c r="B7" s="127" t="s">
        <v>440</v>
      </c>
      <c r="C7" s="125" t="s">
        <v>2064</v>
      </c>
      <c r="D7" s="115">
        <v>2</v>
      </c>
      <c r="E7" s="193">
        <v>450</v>
      </c>
    </row>
    <row r="8" spans="1:5" x14ac:dyDescent="0.3">
      <c r="A8" s="128">
        <v>6</v>
      </c>
      <c r="B8" s="127" t="s">
        <v>441</v>
      </c>
      <c r="C8" s="125" t="s">
        <v>2064</v>
      </c>
      <c r="D8" s="115">
        <v>4</v>
      </c>
      <c r="E8" s="193">
        <v>168</v>
      </c>
    </row>
    <row r="9" spans="1:5" x14ac:dyDescent="0.3">
      <c r="A9" s="128">
        <v>7</v>
      </c>
      <c r="B9" s="127" t="s">
        <v>442</v>
      </c>
      <c r="C9" s="125" t="s">
        <v>2064</v>
      </c>
      <c r="D9" s="115">
        <v>16</v>
      </c>
      <c r="E9" s="193">
        <v>87.5</v>
      </c>
    </row>
    <row r="10" spans="1:5" x14ac:dyDescent="0.3">
      <c r="A10" s="128">
        <v>8</v>
      </c>
      <c r="B10" s="127" t="s">
        <v>443</v>
      </c>
      <c r="C10" s="125" t="s">
        <v>2064</v>
      </c>
      <c r="D10" s="115">
        <v>2</v>
      </c>
      <c r="E10" s="193">
        <v>497.5</v>
      </c>
    </row>
    <row r="11" spans="1:5" x14ac:dyDescent="0.3">
      <c r="A11" s="128">
        <v>9</v>
      </c>
      <c r="B11" s="127" t="s">
        <v>445</v>
      </c>
      <c r="C11" s="125" t="s">
        <v>2064</v>
      </c>
      <c r="D11" s="115">
        <v>4</v>
      </c>
      <c r="E11" s="193">
        <v>1144.75</v>
      </c>
    </row>
    <row r="12" spans="1:5" x14ac:dyDescent="0.3">
      <c r="A12" s="128">
        <v>10</v>
      </c>
      <c r="B12" s="127" t="s">
        <v>448</v>
      </c>
      <c r="C12" s="125" t="s">
        <v>2064</v>
      </c>
      <c r="D12" s="115">
        <v>17</v>
      </c>
      <c r="E12" s="193">
        <v>309</v>
      </c>
    </row>
    <row r="13" spans="1:5" x14ac:dyDescent="0.3">
      <c r="A13" s="128">
        <v>11</v>
      </c>
      <c r="B13" s="127" t="s">
        <v>449</v>
      </c>
      <c r="C13" s="125" t="s">
        <v>2064</v>
      </c>
      <c r="D13" s="115">
        <v>5</v>
      </c>
      <c r="E13" s="193">
        <v>75</v>
      </c>
    </row>
    <row r="14" spans="1:5" x14ac:dyDescent="0.3">
      <c r="A14" s="128">
        <v>12</v>
      </c>
      <c r="B14" s="127" t="s">
        <v>450</v>
      </c>
      <c r="C14" s="125" t="s">
        <v>2064</v>
      </c>
      <c r="D14" s="115">
        <v>10</v>
      </c>
      <c r="E14" s="193">
        <v>70.5</v>
      </c>
    </row>
    <row r="15" spans="1:5" x14ac:dyDescent="0.3">
      <c r="A15" s="128">
        <v>13</v>
      </c>
      <c r="B15" s="127" t="s">
        <v>451</v>
      </c>
      <c r="C15" s="125" t="s">
        <v>2064</v>
      </c>
      <c r="D15" s="115">
        <v>20</v>
      </c>
      <c r="E15" s="193">
        <v>185</v>
      </c>
    </row>
    <row r="16" spans="1:5" x14ac:dyDescent="0.3">
      <c r="A16" s="128">
        <v>14</v>
      </c>
      <c r="B16" s="127" t="s">
        <v>458</v>
      </c>
      <c r="C16" s="125" t="s">
        <v>2064</v>
      </c>
      <c r="D16" s="115">
        <v>8</v>
      </c>
      <c r="E16" s="193">
        <v>400</v>
      </c>
    </row>
    <row r="17" spans="1:5" x14ac:dyDescent="0.3">
      <c r="A17" s="128">
        <v>15</v>
      </c>
      <c r="B17" s="127" t="s">
        <v>459</v>
      </c>
      <c r="C17" s="125" t="s">
        <v>2064</v>
      </c>
      <c r="D17" s="115">
        <v>2</v>
      </c>
      <c r="E17" s="193">
        <v>435</v>
      </c>
    </row>
    <row r="18" spans="1:5" x14ac:dyDescent="0.3">
      <c r="A18" s="128">
        <v>16</v>
      </c>
      <c r="B18" s="127" t="s">
        <v>460</v>
      </c>
      <c r="C18" s="125" t="s">
        <v>2064</v>
      </c>
      <c r="D18" s="115">
        <v>2</v>
      </c>
      <c r="E18" s="193">
        <v>480</v>
      </c>
    </row>
    <row r="19" spans="1:5" x14ac:dyDescent="0.3">
      <c r="A19" s="128">
        <v>17</v>
      </c>
      <c r="B19" s="127" t="s">
        <v>461</v>
      </c>
      <c r="C19" s="125" t="s">
        <v>2064</v>
      </c>
      <c r="D19" s="115">
        <v>1</v>
      </c>
      <c r="E19" s="193">
        <v>399.15</v>
      </c>
    </row>
    <row r="20" spans="1:5" x14ac:dyDescent="0.3">
      <c r="A20" s="128">
        <v>18</v>
      </c>
      <c r="B20" s="127" t="s">
        <v>464</v>
      </c>
      <c r="C20" s="125" t="s">
        <v>2064</v>
      </c>
      <c r="D20" s="115">
        <v>5</v>
      </c>
      <c r="E20" s="193">
        <v>9</v>
      </c>
    </row>
    <row r="21" spans="1:5" x14ac:dyDescent="0.3">
      <c r="A21" s="128">
        <v>19</v>
      </c>
      <c r="B21" s="127" t="s">
        <v>465</v>
      </c>
      <c r="C21" s="125" t="s">
        <v>2064</v>
      </c>
      <c r="D21" s="115">
        <v>4</v>
      </c>
      <c r="E21" s="193">
        <v>14415</v>
      </c>
    </row>
    <row r="22" spans="1:5" x14ac:dyDescent="0.3">
      <c r="A22" s="128">
        <v>20</v>
      </c>
      <c r="B22" s="127" t="s">
        <v>466</v>
      </c>
      <c r="C22" s="125" t="s">
        <v>2064</v>
      </c>
      <c r="D22" s="115">
        <v>10</v>
      </c>
      <c r="E22" s="193">
        <v>158</v>
      </c>
    </row>
    <row r="23" spans="1:5" x14ac:dyDescent="0.3">
      <c r="A23" s="128">
        <v>21</v>
      </c>
      <c r="B23" s="127" t="s">
        <v>468</v>
      </c>
      <c r="C23" s="125" t="s">
        <v>2064</v>
      </c>
      <c r="D23" s="115">
        <v>1</v>
      </c>
      <c r="E23" s="193">
        <v>1</v>
      </c>
    </row>
    <row r="24" spans="1:5" x14ac:dyDescent="0.3">
      <c r="A24" s="128">
        <v>22</v>
      </c>
      <c r="B24" s="127" t="s">
        <v>469</v>
      </c>
      <c r="C24" s="125" t="s">
        <v>2064</v>
      </c>
      <c r="D24" s="115">
        <v>2</v>
      </c>
      <c r="E24" s="193">
        <v>845</v>
      </c>
    </row>
    <row r="25" spans="1:5" x14ac:dyDescent="0.3">
      <c r="A25" s="128">
        <v>23</v>
      </c>
      <c r="B25" s="127" t="s">
        <v>470</v>
      </c>
      <c r="C25" s="125" t="s">
        <v>2064</v>
      </c>
      <c r="D25" s="115">
        <v>2</v>
      </c>
      <c r="E25" s="193">
        <v>70</v>
      </c>
    </row>
    <row r="26" spans="1:5" x14ac:dyDescent="0.3">
      <c r="A26" s="128">
        <v>24</v>
      </c>
      <c r="B26" s="127" t="s">
        <v>473</v>
      </c>
      <c r="C26" s="125" t="s">
        <v>2064</v>
      </c>
      <c r="D26" s="115">
        <v>1</v>
      </c>
      <c r="E26" s="193">
        <v>7.23</v>
      </c>
    </row>
    <row r="27" spans="1:5" x14ac:dyDescent="0.3">
      <c r="A27" s="128">
        <v>25</v>
      </c>
      <c r="B27" s="127" t="s">
        <v>474</v>
      </c>
      <c r="C27" s="125" t="s">
        <v>2064</v>
      </c>
      <c r="D27" s="115">
        <v>8</v>
      </c>
      <c r="E27" s="193">
        <v>44.55</v>
      </c>
    </row>
    <row r="28" spans="1:5" x14ac:dyDescent="0.3">
      <c r="A28" s="128">
        <v>26</v>
      </c>
      <c r="B28" s="127" t="s">
        <v>475</v>
      </c>
      <c r="C28" s="125" t="s">
        <v>2064</v>
      </c>
      <c r="D28" s="115">
        <v>3</v>
      </c>
      <c r="E28" s="193">
        <v>204</v>
      </c>
    </row>
    <row r="29" spans="1:5" x14ac:dyDescent="0.3">
      <c r="A29" s="128">
        <v>27</v>
      </c>
      <c r="B29" s="127" t="s">
        <v>477</v>
      </c>
      <c r="C29" s="125" t="s">
        <v>2064</v>
      </c>
      <c r="D29" s="115">
        <v>2</v>
      </c>
      <c r="E29" s="193">
        <v>905</v>
      </c>
    </row>
    <row r="30" spans="1:5" x14ac:dyDescent="0.3">
      <c r="A30" s="128">
        <v>28</v>
      </c>
      <c r="B30" s="127" t="s">
        <v>478</v>
      </c>
      <c r="C30" s="125" t="s">
        <v>2064</v>
      </c>
      <c r="D30" s="115">
        <v>2</v>
      </c>
      <c r="E30" s="193">
        <v>4420.5</v>
      </c>
    </row>
    <row r="31" spans="1:5" x14ac:dyDescent="0.3">
      <c r="A31" s="128">
        <v>29</v>
      </c>
      <c r="B31" s="127" t="s">
        <v>480</v>
      </c>
      <c r="C31" s="125" t="s">
        <v>2064</v>
      </c>
      <c r="D31" s="115">
        <v>11</v>
      </c>
      <c r="E31" s="193">
        <v>276.5</v>
      </c>
    </row>
    <row r="32" spans="1:5" x14ac:dyDescent="0.3">
      <c r="A32" s="128">
        <v>30</v>
      </c>
      <c r="B32" s="127" t="s">
        <v>481</v>
      </c>
      <c r="C32" s="125" t="s">
        <v>2064</v>
      </c>
      <c r="D32" s="115">
        <v>17</v>
      </c>
      <c r="E32" s="193">
        <v>65</v>
      </c>
    </row>
    <row r="33" spans="1:5" x14ac:dyDescent="0.3">
      <c r="A33" s="128">
        <v>31</v>
      </c>
      <c r="B33" s="127" t="s">
        <v>482</v>
      </c>
      <c r="C33" s="125" t="s">
        <v>2064</v>
      </c>
      <c r="D33" s="115">
        <v>56</v>
      </c>
      <c r="E33" s="193">
        <v>2428</v>
      </c>
    </row>
    <row r="34" spans="1:5" x14ac:dyDescent="0.3">
      <c r="A34" s="128">
        <v>32</v>
      </c>
      <c r="B34" s="127" t="s">
        <v>484</v>
      </c>
      <c r="C34" s="125" t="s">
        <v>2064</v>
      </c>
      <c r="D34" s="115">
        <v>11</v>
      </c>
      <c r="E34" s="193">
        <v>28.2</v>
      </c>
    </row>
    <row r="35" spans="1:5" x14ac:dyDescent="0.3">
      <c r="A35" s="128">
        <v>33</v>
      </c>
      <c r="B35" s="127" t="s">
        <v>487</v>
      </c>
      <c r="C35" s="125" t="s">
        <v>2064</v>
      </c>
      <c r="D35" s="115">
        <v>3</v>
      </c>
      <c r="E35" s="193">
        <v>3900</v>
      </c>
    </row>
    <row r="36" spans="1:5" x14ac:dyDescent="0.3">
      <c r="A36" s="128">
        <v>34</v>
      </c>
      <c r="B36" s="127" t="s">
        <v>489</v>
      </c>
      <c r="C36" s="125" t="s">
        <v>2064</v>
      </c>
      <c r="D36" s="115">
        <v>5</v>
      </c>
      <c r="E36" s="193">
        <v>2685</v>
      </c>
    </row>
    <row r="37" spans="1:5" x14ac:dyDescent="0.3">
      <c r="A37" s="128">
        <v>35</v>
      </c>
      <c r="B37" s="127" t="s">
        <v>496</v>
      </c>
      <c r="C37" s="125" t="s">
        <v>2064</v>
      </c>
      <c r="D37" s="115">
        <v>3</v>
      </c>
      <c r="E37" s="193">
        <v>65</v>
      </c>
    </row>
    <row r="38" spans="1:5" x14ac:dyDescent="0.3">
      <c r="A38" s="128">
        <v>36</v>
      </c>
      <c r="B38" s="127" t="s">
        <v>502</v>
      </c>
      <c r="C38" s="125" t="s">
        <v>2064</v>
      </c>
      <c r="D38" s="115">
        <v>3</v>
      </c>
      <c r="E38" s="193">
        <v>2514.5</v>
      </c>
    </row>
    <row r="39" spans="1:5" x14ac:dyDescent="0.3">
      <c r="A39" s="128">
        <v>37</v>
      </c>
      <c r="B39" s="127" t="s">
        <v>503</v>
      </c>
      <c r="C39" s="125" t="s">
        <v>2064</v>
      </c>
      <c r="D39" s="115">
        <v>10</v>
      </c>
      <c r="E39" s="193">
        <v>10545</v>
      </c>
    </row>
    <row r="40" spans="1:5" x14ac:dyDescent="0.3">
      <c r="A40" s="128">
        <v>38</v>
      </c>
      <c r="B40" s="127" t="s">
        <v>504</v>
      </c>
      <c r="C40" s="125" t="s">
        <v>2064</v>
      </c>
      <c r="D40" s="115">
        <v>7</v>
      </c>
      <c r="E40" s="193">
        <v>172.5</v>
      </c>
    </row>
    <row r="41" spans="1:5" x14ac:dyDescent="0.3">
      <c r="A41" s="128">
        <v>39</v>
      </c>
      <c r="B41" s="127" t="s">
        <v>505</v>
      </c>
      <c r="C41" s="125" t="s">
        <v>2064</v>
      </c>
      <c r="D41" s="115">
        <v>3</v>
      </c>
      <c r="E41" s="193">
        <v>78</v>
      </c>
    </row>
    <row r="42" spans="1:5" x14ac:dyDescent="0.3">
      <c r="A42" s="128">
        <v>40</v>
      </c>
      <c r="B42" s="127" t="s">
        <v>506</v>
      </c>
      <c r="C42" s="125" t="s">
        <v>2064</v>
      </c>
      <c r="D42" s="115">
        <v>4</v>
      </c>
      <c r="E42" s="193">
        <v>78</v>
      </c>
    </row>
    <row r="43" spans="1:5" x14ac:dyDescent="0.3">
      <c r="A43" s="128">
        <v>41</v>
      </c>
      <c r="B43" s="127" t="s">
        <v>507</v>
      </c>
      <c r="C43" s="125" t="s">
        <v>2064</v>
      </c>
      <c r="D43" s="115">
        <v>7</v>
      </c>
      <c r="E43" s="193">
        <v>1175</v>
      </c>
    </row>
    <row r="44" spans="1:5" x14ac:dyDescent="0.3">
      <c r="A44" s="128">
        <v>42</v>
      </c>
      <c r="B44" s="127" t="s">
        <v>509</v>
      </c>
      <c r="C44" s="125" t="s">
        <v>2064</v>
      </c>
      <c r="D44" s="115">
        <v>3</v>
      </c>
      <c r="E44" s="193">
        <v>1872</v>
      </c>
    </row>
    <row r="45" spans="1:5" x14ac:dyDescent="0.3">
      <c r="A45" s="128">
        <v>43</v>
      </c>
      <c r="B45" s="127" t="s">
        <v>510</v>
      </c>
      <c r="C45" s="125" t="s">
        <v>2064</v>
      </c>
      <c r="D45" s="115">
        <v>4</v>
      </c>
      <c r="E45" s="193">
        <v>2468.5</v>
      </c>
    </row>
    <row r="46" spans="1:5" x14ac:dyDescent="0.3">
      <c r="A46" s="128">
        <v>44</v>
      </c>
      <c r="B46" s="127" t="s">
        <v>511</v>
      </c>
      <c r="C46" s="125" t="s">
        <v>2064</v>
      </c>
      <c r="D46" s="115">
        <v>1</v>
      </c>
      <c r="E46" s="193">
        <v>3950</v>
      </c>
    </row>
    <row r="47" spans="1:5" x14ac:dyDescent="0.3">
      <c r="A47" s="128">
        <v>45</v>
      </c>
      <c r="B47" s="127" t="s">
        <v>512</v>
      </c>
      <c r="C47" s="125" t="s">
        <v>2064</v>
      </c>
      <c r="D47" s="115">
        <v>65</v>
      </c>
      <c r="E47" s="193">
        <v>9.75</v>
      </c>
    </row>
    <row r="48" spans="1:5" x14ac:dyDescent="0.3">
      <c r="A48" s="128">
        <v>46</v>
      </c>
      <c r="B48" s="127" t="s">
        <v>513</v>
      </c>
      <c r="C48" s="125" t="s">
        <v>2064</v>
      </c>
      <c r="D48" s="115">
        <v>14</v>
      </c>
      <c r="E48" s="193">
        <v>7.23</v>
      </c>
    </row>
    <row r="49" spans="1:5" x14ac:dyDescent="0.3">
      <c r="A49" s="128">
        <v>47</v>
      </c>
      <c r="B49" s="127" t="s">
        <v>518</v>
      </c>
      <c r="C49" s="125" t="s">
        <v>2064</v>
      </c>
      <c r="D49" s="115">
        <v>4</v>
      </c>
      <c r="E49" s="193">
        <v>1122</v>
      </c>
    </row>
    <row r="50" spans="1:5" x14ac:dyDescent="0.3">
      <c r="A50" s="128">
        <v>48</v>
      </c>
      <c r="B50" s="127" t="s">
        <v>520</v>
      </c>
      <c r="C50" s="125" t="s">
        <v>2064</v>
      </c>
      <c r="D50" s="115">
        <v>1</v>
      </c>
      <c r="E50" s="193">
        <v>520</v>
      </c>
    </row>
    <row r="51" spans="1:5" x14ac:dyDescent="0.3">
      <c r="A51" s="128">
        <v>49</v>
      </c>
      <c r="B51" s="127" t="s">
        <v>521</v>
      </c>
      <c r="C51" s="125" t="s">
        <v>2064</v>
      </c>
      <c r="D51" s="115">
        <v>2</v>
      </c>
      <c r="E51" s="193">
        <v>74</v>
      </c>
    </row>
    <row r="52" spans="1:5" x14ac:dyDescent="0.3">
      <c r="A52" s="128">
        <v>50</v>
      </c>
      <c r="B52" s="127" t="s">
        <v>522</v>
      </c>
      <c r="C52" s="125" t="s">
        <v>2064</v>
      </c>
      <c r="D52" s="115">
        <v>1</v>
      </c>
      <c r="E52" s="193">
        <v>642.5</v>
      </c>
    </row>
    <row r="53" spans="1:5" x14ac:dyDescent="0.3">
      <c r="A53" s="128">
        <v>51</v>
      </c>
      <c r="B53" s="127" t="s">
        <v>523</v>
      </c>
      <c r="C53" s="125" t="s">
        <v>2064</v>
      </c>
      <c r="D53" s="115">
        <v>24</v>
      </c>
      <c r="E53" s="193">
        <v>26.135000000000002</v>
      </c>
    </row>
    <row r="54" spans="1:5" x14ac:dyDescent="0.3">
      <c r="A54" s="128">
        <v>52</v>
      </c>
      <c r="B54" s="127" t="s">
        <v>524</v>
      </c>
      <c r="C54" s="125" t="s">
        <v>2064</v>
      </c>
      <c r="D54" s="115">
        <v>15</v>
      </c>
      <c r="E54" s="193">
        <v>53</v>
      </c>
    </row>
    <row r="55" spans="1:5" x14ac:dyDescent="0.3">
      <c r="A55" s="128">
        <v>53</v>
      </c>
      <c r="B55" s="127" t="s">
        <v>525</v>
      </c>
      <c r="C55" s="125" t="s">
        <v>2064</v>
      </c>
      <c r="D55" s="115">
        <v>2</v>
      </c>
      <c r="E55" s="193">
        <v>160</v>
      </c>
    </row>
    <row r="56" spans="1:5" x14ac:dyDescent="0.3">
      <c r="A56" s="128">
        <v>54</v>
      </c>
      <c r="B56" s="127" t="s">
        <v>526</v>
      </c>
      <c r="C56" s="125" t="s">
        <v>2064</v>
      </c>
      <c r="D56" s="115">
        <v>3</v>
      </c>
      <c r="E56" s="193">
        <v>208</v>
      </c>
    </row>
    <row r="57" spans="1:5" x14ac:dyDescent="0.3">
      <c r="A57" s="128">
        <v>55</v>
      </c>
      <c r="B57" s="127" t="s">
        <v>527</v>
      </c>
      <c r="C57" s="125" t="s">
        <v>2064</v>
      </c>
      <c r="D57" s="115">
        <v>2</v>
      </c>
      <c r="E57" s="193">
        <v>260</v>
      </c>
    </row>
    <row r="58" spans="1:5" x14ac:dyDescent="0.3">
      <c r="A58" s="128">
        <v>56</v>
      </c>
      <c r="B58" s="127" t="s">
        <v>528</v>
      </c>
      <c r="C58" s="125" t="s">
        <v>2064</v>
      </c>
      <c r="D58" s="115">
        <v>10</v>
      </c>
      <c r="E58" s="193">
        <v>108.655</v>
      </c>
    </row>
    <row r="59" spans="1:5" x14ac:dyDescent="0.3">
      <c r="A59" s="128">
        <v>57</v>
      </c>
      <c r="B59" s="127" t="s">
        <v>529</v>
      </c>
      <c r="C59" s="125" t="s">
        <v>2064</v>
      </c>
      <c r="D59" s="115">
        <v>42</v>
      </c>
      <c r="E59" s="193">
        <v>233.38499999999999</v>
      </c>
    </row>
    <row r="60" spans="1:5" x14ac:dyDescent="0.3">
      <c r="A60" s="128">
        <v>58</v>
      </c>
      <c r="B60" s="127" t="s">
        <v>530</v>
      </c>
      <c r="C60" s="125" t="s">
        <v>2064</v>
      </c>
      <c r="D60" s="115">
        <v>11</v>
      </c>
      <c r="E60" s="193">
        <v>89</v>
      </c>
    </row>
    <row r="61" spans="1:5" x14ac:dyDescent="0.3">
      <c r="A61" s="128">
        <v>59</v>
      </c>
      <c r="B61" s="127" t="s">
        <v>531</v>
      </c>
      <c r="C61" s="125" t="s">
        <v>2064</v>
      </c>
      <c r="D61" s="115">
        <v>2</v>
      </c>
      <c r="E61" s="193">
        <v>65</v>
      </c>
    </row>
    <row r="62" spans="1:5" x14ac:dyDescent="0.3">
      <c r="A62" s="128">
        <v>60</v>
      </c>
      <c r="B62" s="127" t="s">
        <v>532</v>
      </c>
      <c r="C62" s="125" t="s">
        <v>2064</v>
      </c>
      <c r="D62" s="115">
        <v>6</v>
      </c>
      <c r="E62" s="193">
        <v>84.5</v>
      </c>
    </row>
    <row r="63" spans="1:5" x14ac:dyDescent="0.3">
      <c r="A63" s="128">
        <v>61</v>
      </c>
      <c r="B63" s="127" t="s">
        <v>533</v>
      </c>
      <c r="C63" s="125" t="s">
        <v>2064</v>
      </c>
      <c r="D63" s="115">
        <v>4</v>
      </c>
      <c r="E63" s="193">
        <v>416</v>
      </c>
    </row>
    <row r="64" spans="1:5" x14ac:dyDescent="0.3">
      <c r="A64" s="128">
        <v>62</v>
      </c>
      <c r="B64" s="127" t="s">
        <v>534</v>
      </c>
      <c r="C64" s="125" t="s">
        <v>2064</v>
      </c>
      <c r="D64" s="115">
        <v>4</v>
      </c>
      <c r="E64" s="193">
        <v>364</v>
      </c>
    </row>
    <row r="65" spans="1:5" x14ac:dyDescent="0.3">
      <c r="A65" s="128">
        <v>63</v>
      </c>
      <c r="B65" s="127" t="s">
        <v>536</v>
      </c>
      <c r="C65" s="125" t="s">
        <v>2064</v>
      </c>
      <c r="D65" s="115">
        <v>2</v>
      </c>
      <c r="E65" s="193">
        <v>84.5</v>
      </c>
    </row>
    <row r="66" spans="1:5" x14ac:dyDescent="0.3">
      <c r="A66" s="128">
        <v>64</v>
      </c>
      <c r="B66" s="127" t="s">
        <v>537</v>
      </c>
      <c r="C66" s="125" t="s">
        <v>2064</v>
      </c>
      <c r="D66" s="115">
        <v>8</v>
      </c>
      <c r="E66" s="193">
        <v>786.5</v>
      </c>
    </row>
    <row r="67" spans="1:5" x14ac:dyDescent="0.3">
      <c r="A67" s="128">
        <v>65</v>
      </c>
      <c r="B67" s="127" t="s">
        <v>539</v>
      </c>
      <c r="C67" s="125" t="s">
        <v>2064</v>
      </c>
      <c r="D67" s="115">
        <v>4</v>
      </c>
      <c r="E67" s="193">
        <v>2500</v>
      </c>
    </row>
    <row r="68" spans="1:5" x14ac:dyDescent="0.3">
      <c r="A68" s="128">
        <v>66</v>
      </c>
      <c r="B68" s="127" t="s">
        <v>540</v>
      </c>
      <c r="C68" s="125" t="s">
        <v>2064</v>
      </c>
      <c r="D68" s="115">
        <v>4</v>
      </c>
      <c r="E68" s="193">
        <v>5265</v>
      </c>
    </row>
    <row r="69" spans="1:5" x14ac:dyDescent="0.3">
      <c r="A69" s="128">
        <v>67</v>
      </c>
      <c r="B69" s="127" t="s">
        <v>542</v>
      </c>
      <c r="C69" s="125" t="s">
        <v>2064</v>
      </c>
      <c r="D69" s="115">
        <v>1</v>
      </c>
      <c r="E69" s="193">
        <v>845</v>
      </c>
    </row>
    <row r="70" spans="1:5" x14ac:dyDescent="0.3">
      <c r="A70" s="128">
        <v>68</v>
      </c>
      <c r="B70" s="127" t="s">
        <v>544</v>
      </c>
      <c r="C70" s="125" t="s">
        <v>2064</v>
      </c>
      <c r="D70" s="115">
        <v>1</v>
      </c>
      <c r="E70" s="193">
        <v>3250</v>
      </c>
    </row>
    <row r="71" spans="1:5" x14ac:dyDescent="0.3">
      <c r="A71" s="128">
        <v>69</v>
      </c>
      <c r="B71" s="127" t="s">
        <v>545</v>
      </c>
      <c r="C71" s="125" t="s">
        <v>2064</v>
      </c>
      <c r="D71" s="115">
        <v>1</v>
      </c>
      <c r="E71" s="193">
        <v>45.5</v>
      </c>
    </row>
    <row r="72" spans="1:5" x14ac:dyDescent="0.3">
      <c r="A72" s="128">
        <v>70</v>
      </c>
      <c r="B72" s="127" t="s">
        <v>552</v>
      </c>
      <c r="C72" s="125" t="s">
        <v>2064</v>
      </c>
      <c r="D72" s="115">
        <v>3</v>
      </c>
      <c r="E72" s="193">
        <v>2600</v>
      </c>
    </row>
    <row r="73" spans="1:5" x14ac:dyDescent="0.3">
      <c r="A73" s="128">
        <v>71</v>
      </c>
      <c r="B73" s="127" t="s">
        <v>553</v>
      </c>
      <c r="C73" s="125" t="s">
        <v>2064</v>
      </c>
      <c r="D73" s="115">
        <v>1</v>
      </c>
      <c r="E73" s="193">
        <v>3780</v>
      </c>
    </row>
    <row r="74" spans="1:5" x14ac:dyDescent="0.3">
      <c r="A74" s="128">
        <v>72</v>
      </c>
      <c r="B74" s="127" t="s">
        <v>555</v>
      </c>
      <c r="C74" s="125" t="s">
        <v>2064</v>
      </c>
      <c r="D74" s="115">
        <v>6</v>
      </c>
      <c r="E74" s="193">
        <v>107</v>
      </c>
    </row>
    <row r="75" spans="1:5" x14ac:dyDescent="0.3">
      <c r="A75" s="128">
        <v>73</v>
      </c>
      <c r="B75" s="127" t="s">
        <v>557</v>
      </c>
      <c r="C75" s="125" t="s">
        <v>2064</v>
      </c>
      <c r="D75" s="115">
        <v>2</v>
      </c>
      <c r="E75" s="193">
        <v>201.85</v>
      </c>
    </row>
    <row r="76" spans="1:5" x14ac:dyDescent="0.3">
      <c r="A76" s="128">
        <v>74</v>
      </c>
      <c r="B76" s="127" t="s">
        <v>558</v>
      </c>
      <c r="C76" s="125" t="s">
        <v>2064</v>
      </c>
      <c r="D76" s="115">
        <v>2</v>
      </c>
      <c r="E76" s="193">
        <v>1025</v>
      </c>
    </row>
    <row r="77" spans="1:5" x14ac:dyDescent="0.3">
      <c r="A77" s="128">
        <v>75</v>
      </c>
      <c r="B77" s="127" t="s">
        <v>559</v>
      </c>
      <c r="C77" s="125" t="s">
        <v>2064</v>
      </c>
      <c r="D77" s="115">
        <v>13</v>
      </c>
      <c r="E77" s="193">
        <v>750</v>
      </c>
    </row>
    <row r="78" spans="1:5" x14ac:dyDescent="0.3">
      <c r="A78" s="128">
        <v>76</v>
      </c>
      <c r="B78" s="127" t="s">
        <v>563</v>
      </c>
      <c r="C78" s="125" t="s">
        <v>2064</v>
      </c>
      <c r="D78" s="115">
        <v>2</v>
      </c>
      <c r="E78" s="193">
        <v>31.5</v>
      </c>
    </row>
    <row r="79" spans="1:5" x14ac:dyDescent="0.3">
      <c r="A79" s="128">
        <v>77</v>
      </c>
      <c r="B79" s="127" t="s">
        <v>564</v>
      </c>
      <c r="C79" s="125" t="s">
        <v>2064</v>
      </c>
      <c r="D79" s="115">
        <v>1</v>
      </c>
      <c r="E79" s="193">
        <v>2400</v>
      </c>
    </row>
    <row r="80" spans="1:5" x14ac:dyDescent="0.3">
      <c r="A80" s="128">
        <v>78</v>
      </c>
      <c r="B80" s="127" t="s">
        <v>566</v>
      </c>
      <c r="C80" s="125" t="s">
        <v>2064</v>
      </c>
      <c r="D80" s="115">
        <v>76</v>
      </c>
      <c r="E80" s="193">
        <v>16.899999999999999</v>
      </c>
    </row>
    <row r="81" spans="1:5" x14ac:dyDescent="0.3">
      <c r="A81" s="128">
        <v>79</v>
      </c>
      <c r="B81" s="127" t="s">
        <v>567</v>
      </c>
      <c r="C81" s="125" t="s">
        <v>2064</v>
      </c>
      <c r="D81" s="115">
        <v>7</v>
      </c>
      <c r="E81" s="193">
        <v>15.31</v>
      </c>
    </row>
    <row r="82" spans="1:5" x14ac:dyDescent="0.3">
      <c r="A82" s="128">
        <v>80</v>
      </c>
      <c r="B82" s="127" t="s">
        <v>568</v>
      </c>
      <c r="C82" s="125" t="s">
        <v>2064</v>
      </c>
      <c r="D82" s="115">
        <v>1</v>
      </c>
      <c r="E82" s="193">
        <v>25</v>
      </c>
    </row>
    <row r="83" spans="1:5" x14ac:dyDescent="0.3">
      <c r="A83" s="128">
        <v>81</v>
      </c>
      <c r="B83" s="127" t="s">
        <v>572</v>
      </c>
      <c r="C83" s="125" t="s">
        <v>2064</v>
      </c>
      <c r="D83" s="115">
        <v>3</v>
      </c>
      <c r="E83" s="193">
        <v>545</v>
      </c>
    </row>
    <row r="84" spans="1:5" x14ac:dyDescent="0.3">
      <c r="A84" s="128">
        <v>82</v>
      </c>
      <c r="B84" s="127" t="s">
        <v>573</v>
      </c>
      <c r="C84" s="125" t="s">
        <v>2064</v>
      </c>
      <c r="D84" s="115">
        <v>11</v>
      </c>
      <c r="E84" s="193">
        <v>2437</v>
      </c>
    </row>
    <row r="85" spans="1:5" x14ac:dyDescent="0.3">
      <c r="A85" s="128">
        <v>83</v>
      </c>
      <c r="B85" s="127" t="s">
        <v>574</v>
      </c>
      <c r="C85" s="125" t="s">
        <v>2064</v>
      </c>
      <c r="D85" s="115">
        <v>2</v>
      </c>
      <c r="E85" s="193">
        <v>1350</v>
      </c>
    </row>
    <row r="86" spans="1:5" x14ac:dyDescent="0.3">
      <c r="A86" s="128">
        <v>84</v>
      </c>
      <c r="B86" s="127" t="s">
        <v>576</v>
      </c>
      <c r="C86" s="125" t="s">
        <v>2064</v>
      </c>
      <c r="D86" s="115">
        <v>32</v>
      </c>
      <c r="E86" s="193">
        <v>146</v>
      </c>
    </row>
    <row r="87" spans="1:5" x14ac:dyDescent="0.3">
      <c r="A87" s="128">
        <v>85</v>
      </c>
      <c r="B87" s="127" t="s">
        <v>577</v>
      </c>
      <c r="C87" s="125" t="s">
        <v>2064</v>
      </c>
      <c r="D87" s="115">
        <v>15</v>
      </c>
      <c r="E87" s="193">
        <v>139</v>
      </c>
    </row>
    <row r="88" spans="1:5" x14ac:dyDescent="0.3">
      <c r="A88" s="128">
        <v>86</v>
      </c>
      <c r="B88" s="127" t="s">
        <v>578</v>
      </c>
      <c r="C88" s="125" t="s">
        <v>2064</v>
      </c>
      <c r="D88" s="115">
        <v>2</v>
      </c>
      <c r="E88" s="193">
        <v>850</v>
      </c>
    </row>
    <row r="89" spans="1:5" x14ac:dyDescent="0.3">
      <c r="A89" s="128">
        <v>87</v>
      </c>
      <c r="B89" s="127" t="s">
        <v>579</v>
      </c>
      <c r="C89" s="125" t="s">
        <v>2064</v>
      </c>
      <c r="D89" s="115">
        <v>12</v>
      </c>
      <c r="E89" s="193">
        <v>671.96500000000003</v>
      </c>
    </row>
    <row r="90" spans="1:5" x14ac:dyDescent="0.3">
      <c r="A90" s="128">
        <v>88</v>
      </c>
      <c r="B90" s="127" t="s">
        <v>580</v>
      </c>
      <c r="C90" s="125" t="s">
        <v>2064</v>
      </c>
      <c r="D90" s="115">
        <v>8</v>
      </c>
      <c r="E90" s="193">
        <v>4050</v>
      </c>
    </row>
    <row r="91" spans="1:5" x14ac:dyDescent="0.3">
      <c r="A91" s="128">
        <v>89</v>
      </c>
      <c r="B91" s="127" t="s">
        <v>581</v>
      </c>
      <c r="C91" s="125" t="s">
        <v>2064</v>
      </c>
      <c r="D91" s="115">
        <v>1</v>
      </c>
      <c r="E91" s="193">
        <v>214.5</v>
      </c>
    </row>
    <row r="92" spans="1:5" x14ac:dyDescent="0.3">
      <c r="A92" s="128">
        <v>90</v>
      </c>
      <c r="B92" s="127" t="s">
        <v>582</v>
      </c>
      <c r="C92" s="125" t="s">
        <v>2064</v>
      </c>
      <c r="D92" s="115">
        <v>11</v>
      </c>
      <c r="E92" s="193">
        <v>450</v>
      </c>
    </row>
    <row r="93" spans="1:5" x14ac:dyDescent="0.3">
      <c r="A93" s="128">
        <v>91</v>
      </c>
      <c r="B93" s="127" t="s">
        <v>583</v>
      </c>
      <c r="C93" s="125" t="s">
        <v>2064</v>
      </c>
      <c r="D93" s="115">
        <v>2</v>
      </c>
      <c r="E93" s="193">
        <v>1065</v>
      </c>
    </row>
    <row r="94" spans="1:5" x14ac:dyDescent="0.3">
      <c r="A94" s="128">
        <v>92</v>
      </c>
      <c r="B94" s="127" t="s">
        <v>584</v>
      </c>
      <c r="C94" s="125" t="s">
        <v>2064</v>
      </c>
      <c r="D94" s="115">
        <v>13</v>
      </c>
      <c r="E94" s="193">
        <v>8.4499999999999993</v>
      </c>
    </row>
    <row r="95" spans="1:5" x14ac:dyDescent="0.3">
      <c r="A95" s="128">
        <v>93</v>
      </c>
      <c r="B95" s="127" t="s">
        <v>586</v>
      </c>
      <c r="C95" s="125" t="s">
        <v>2064</v>
      </c>
      <c r="D95" s="115">
        <v>1</v>
      </c>
      <c r="E95" s="193">
        <v>76</v>
      </c>
    </row>
    <row r="96" spans="1:5" x14ac:dyDescent="0.3">
      <c r="A96" s="128">
        <v>94</v>
      </c>
      <c r="B96" s="127" t="s">
        <v>589</v>
      </c>
      <c r="C96" s="125" t="s">
        <v>2064</v>
      </c>
      <c r="D96" s="115">
        <v>311</v>
      </c>
      <c r="E96" s="193">
        <v>299.5</v>
      </c>
    </row>
    <row r="97" spans="1:5" x14ac:dyDescent="0.3">
      <c r="A97" s="128">
        <v>95</v>
      </c>
      <c r="B97" s="127" t="s">
        <v>590</v>
      </c>
      <c r="C97" s="125" t="s">
        <v>2064</v>
      </c>
      <c r="D97" s="115">
        <v>19</v>
      </c>
      <c r="E97" s="193">
        <v>474</v>
      </c>
    </row>
    <row r="98" spans="1:5" x14ac:dyDescent="0.3">
      <c r="A98" s="128">
        <v>96</v>
      </c>
      <c r="B98" s="127" t="s">
        <v>591</v>
      </c>
      <c r="C98" s="125" t="s">
        <v>2064</v>
      </c>
      <c r="D98" s="115">
        <v>11</v>
      </c>
      <c r="E98" s="193">
        <v>1092.9000000000001</v>
      </c>
    </row>
    <row r="99" spans="1:5" x14ac:dyDescent="0.3">
      <c r="A99" s="128">
        <v>97</v>
      </c>
      <c r="B99" s="127" t="s">
        <v>594</v>
      </c>
      <c r="C99" s="125" t="s">
        <v>2064</v>
      </c>
      <c r="D99" s="115">
        <v>3</v>
      </c>
      <c r="E99" s="193">
        <v>16753.5</v>
      </c>
    </row>
    <row r="100" spans="1:5" x14ac:dyDescent="0.3">
      <c r="A100" s="128">
        <v>98</v>
      </c>
      <c r="B100" s="127" t="s">
        <v>595</v>
      </c>
      <c r="C100" s="125" t="s">
        <v>2064</v>
      </c>
      <c r="D100" s="115">
        <v>211</v>
      </c>
      <c r="E100" s="193">
        <v>350</v>
      </c>
    </row>
    <row r="101" spans="1:5" x14ac:dyDescent="0.3">
      <c r="A101" s="128">
        <v>99</v>
      </c>
      <c r="B101" s="127" t="s">
        <v>596</v>
      </c>
      <c r="C101" s="125" t="s">
        <v>2064</v>
      </c>
      <c r="D101" s="115">
        <v>4</v>
      </c>
      <c r="E101" s="193">
        <v>534</v>
      </c>
    </row>
    <row r="102" spans="1:5" x14ac:dyDescent="0.3">
      <c r="A102" s="128">
        <v>100</v>
      </c>
      <c r="B102" s="127" t="s">
        <v>597</v>
      </c>
      <c r="C102" s="125" t="s">
        <v>2064</v>
      </c>
      <c r="D102" s="115">
        <v>100</v>
      </c>
      <c r="E102" s="193">
        <v>237.5</v>
      </c>
    </row>
    <row r="103" spans="1:5" x14ac:dyDescent="0.3">
      <c r="A103" s="128">
        <v>101</v>
      </c>
      <c r="B103" s="127" t="s">
        <v>599</v>
      </c>
      <c r="C103" s="125" t="s">
        <v>2064</v>
      </c>
      <c r="D103" s="115">
        <v>2</v>
      </c>
      <c r="E103" s="193">
        <v>130</v>
      </c>
    </row>
    <row r="104" spans="1:5" x14ac:dyDescent="0.3">
      <c r="A104" s="128">
        <v>102</v>
      </c>
      <c r="B104" s="127" t="s">
        <v>600</v>
      </c>
      <c r="C104" s="125" t="s">
        <v>2064</v>
      </c>
      <c r="D104" s="115">
        <v>80</v>
      </c>
      <c r="E104" s="193">
        <v>210</v>
      </c>
    </row>
    <row r="105" spans="1:5" x14ac:dyDescent="0.3">
      <c r="A105" s="128">
        <v>103</v>
      </c>
      <c r="B105" s="127" t="s">
        <v>601</v>
      </c>
      <c r="C105" s="125" t="s">
        <v>2064</v>
      </c>
      <c r="D105" s="115">
        <v>227</v>
      </c>
      <c r="E105" s="193">
        <v>351.5</v>
      </c>
    </row>
    <row r="106" spans="1:5" x14ac:dyDescent="0.3">
      <c r="A106" s="128">
        <v>104</v>
      </c>
      <c r="B106" s="127" t="s">
        <v>603</v>
      </c>
      <c r="C106" s="125" t="s">
        <v>2064</v>
      </c>
      <c r="D106" s="115">
        <v>9</v>
      </c>
      <c r="E106" s="193">
        <v>114</v>
      </c>
    </row>
    <row r="107" spans="1:5" x14ac:dyDescent="0.3">
      <c r="A107" s="128">
        <v>105</v>
      </c>
      <c r="B107" s="127" t="s">
        <v>604</v>
      </c>
      <c r="C107" s="125" t="s">
        <v>2064</v>
      </c>
      <c r="D107" s="115">
        <v>6</v>
      </c>
      <c r="E107" s="193">
        <v>9485</v>
      </c>
    </row>
    <row r="108" spans="1:5" x14ac:dyDescent="0.3">
      <c r="A108" s="128">
        <v>106</v>
      </c>
      <c r="B108" s="127" t="s">
        <v>607</v>
      </c>
      <c r="C108" s="125" t="s">
        <v>2064</v>
      </c>
      <c r="D108" s="115">
        <v>116</v>
      </c>
      <c r="E108" s="193">
        <v>227.5</v>
      </c>
    </row>
    <row r="109" spans="1:5" x14ac:dyDescent="0.3">
      <c r="A109" s="128">
        <v>107</v>
      </c>
      <c r="B109" s="127" t="s">
        <v>608</v>
      </c>
      <c r="C109" s="125" t="s">
        <v>2064</v>
      </c>
      <c r="D109" s="115">
        <v>3</v>
      </c>
      <c r="E109" s="193">
        <v>94.8</v>
      </c>
    </row>
    <row r="110" spans="1:5" x14ac:dyDescent="0.3">
      <c r="A110" s="128">
        <v>108</v>
      </c>
      <c r="B110" s="127" t="s">
        <v>609</v>
      </c>
      <c r="C110" s="125" t="s">
        <v>2064</v>
      </c>
      <c r="D110" s="115">
        <v>1</v>
      </c>
      <c r="E110" s="193">
        <v>15000</v>
      </c>
    </row>
    <row r="111" spans="1:5" x14ac:dyDescent="0.3">
      <c r="A111" s="128">
        <v>109</v>
      </c>
      <c r="B111" s="127" t="s">
        <v>610</v>
      </c>
      <c r="C111" s="125" t="s">
        <v>2064</v>
      </c>
      <c r="D111" s="115">
        <v>3</v>
      </c>
      <c r="E111" s="193">
        <v>50</v>
      </c>
    </row>
    <row r="112" spans="1:5" x14ac:dyDescent="0.3">
      <c r="A112" s="128">
        <v>110</v>
      </c>
      <c r="B112" s="127" t="s">
        <v>612</v>
      </c>
      <c r="C112" s="125" t="s">
        <v>2064</v>
      </c>
      <c r="D112" s="115">
        <v>3</v>
      </c>
      <c r="E112" s="193">
        <v>505</v>
      </c>
    </row>
    <row r="113" spans="1:5" x14ac:dyDescent="0.3">
      <c r="A113" s="128">
        <v>111</v>
      </c>
      <c r="B113" s="127" t="s">
        <v>613</v>
      </c>
      <c r="C113" s="125" t="s">
        <v>2064</v>
      </c>
      <c r="D113" s="115">
        <v>1</v>
      </c>
      <c r="E113" s="193">
        <v>75</v>
      </c>
    </row>
    <row r="114" spans="1:5" x14ac:dyDescent="0.3">
      <c r="A114" s="128">
        <v>112</v>
      </c>
      <c r="B114" s="127" t="s">
        <v>614</v>
      </c>
      <c r="C114" s="125" t="s">
        <v>2064</v>
      </c>
      <c r="D114" s="115">
        <v>41</v>
      </c>
      <c r="E114" s="193">
        <v>612</v>
      </c>
    </row>
    <row r="115" spans="1:5" x14ac:dyDescent="0.3">
      <c r="A115" s="128">
        <v>113</v>
      </c>
      <c r="B115" s="127" t="s">
        <v>615</v>
      </c>
      <c r="C115" s="125" t="s">
        <v>2064</v>
      </c>
      <c r="D115" s="115">
        <v>51</v>
      </c>
      <c r="E115" s="193">
        <v>573.5</v>
      </c>
    </row>
    <row r="116" spans="1:5" x14ac:dyDescent="0.3">
      <c r="A116" s="128">
        <v>114</v>
      </c>
      <c r="B116" s="127" t="s">
        <v>616</v>
      </c>
      <c r="C116" s="125" t="s">
        <v>2064</v>
      </c>
      <c r="D116" s="115">
        <v>1</v>
      </c>
      <c r="E116" s="193">
        <v>205.5</v>
      </c>
    </row>
    <row r="117" spans="1:5" x14ac:dyDescent="0.3">
      <c r="A117" s="128">
        <v>115</v>
      </c>
      <c r="B117" s="127" t="s">
        <v>617</v>
      </c>
      <c r="C117" s="125" t="s">
        <v>2064</v>
      </c>
      <c r="D117" s="115">
        <v>4</v>
      </c>
      <c r="E117" s="193">
        <v>129</v>
      </c>
    </row>
    <row r="118" spans="1:5" x14ac:dyDescent="0.3">
      <c r="A118" s="128">
        <v>116</v>
      </c>
      <c r="B118" s="127" t="s">
        <v>618</v>
      </c>
      <c r="C118" s="125" t="s">
        <v>2064</v>
      </c>
      <c r="D118" s="115">
        <v>1</v>
      </c>
      <c r="E118" s="193">
        <v>85</v>
      </c>
    </row>
    <row r="119" spans="1:5" x14ac:dyDescent="0.3">
      <c r="A119" s="128">
        <v>117</v>
      </c>
      <c r="B119" s="127" t="s">
        <v>619</v>
      </c>
      <c r="C119" s="125" t="s">
        <v>2064</v>
      </c>
      <c r="D119" s="115">
        <v>67</v>
      </c>
      <c r="E119" s="193">
        <v>9.0350000000000001</v>
      </c>
    </row>
    <row r="120" spans="1:5" x14ac:dyDescent="0.3">
      <c r="A120" s="128">
        <v>118</v>
      </c>
      <c r="B120" s="127" t="s">
        <v>620</v>
      </c>
      <c r="C120" s="125" t="s">
        <v>2064</v>
      </c>
      <c r="D120" s="115">
        <v>409</v>
      </c>
      <c r="E120" s="193">
        <v>10.795</v>
      </c>
    </row>
    <row r="121" spans="1:5" x14ac:dyDescent="0.3">
      <c r="A121" s="128">
        <v>119</v>
      </c>
      <c r="B121" s="127" t="s">
        <v>621</v>
      </c>
      <c r="C121" s="125" t="s">
        <v>2064</v>
      </c>
      <c r="D121" s="115">
        <v>142</v>
      </c>
      <c r="E121" s="193">
        <v>10.845000000000001</v>
      </c>
    </row>
    <row r="122" spans="1:5" x14ac:dyDescent="0.3">
      <c r="A122" s="128">
        <v>120</v>
      </c>
      <c r="B122" s="127" t="s">
        <v>622</v>
      </c>
      <c r="C122" s="125" t="s">
        <v>2064</v>
      </c>
      <c r="D122" s="115">
        <v>13</v>
      </c>
      <c r="E122" s="193">
        <v>31.934999999999999</v>
      </c>
    </row>
    <row r="123" spans="1:5" x14ac:dyDescent="0.3">
      <c r="A123" s="128">
        <v>121</v>
      </c>
      <c r="B123" s="127" t="s">
        <v>626</v>
      </c>
      <c r="C123" s="125" t="s">
        <v>2064</v>
      </c>
      <c r="D123" s="115">
        <v>2</v>
      </c>
      <c r="E123" s="193">
        <v>18.86</v>
      </c>
    </row>
    <row r="124" spans="1:5" x14ac:dyDescent="0.3">
      <c r="A124" s="128">
        <v>122</v>
      </c>
      <c r="B124" s="127" t="s">
        <v>627</v>
      </c>
      <c r="C124" s="125" t="s">
        <v>2064</v>
      </c>
      <c r="D124" s="115">
        <v>17</v>
      </c>
      <c r="E124" s="193">
        <v>54</v>
      </c>
    </row>
    <row r="125" spans="1:5" x14ac:dyDescent="0.3">
      <c r="A125" s="128">
        <v>123</v>
      </c>
      <c r="B125" s="127" t="s">
        <v>628</v>
      </c>
      <c r="C125" s="125" t="s">
        <v>2064</v>
      </c>
      <c r="D125" s="115">
        <v>98</v>
      </c>
      <c r="E125" s="193">
        <v>69.349999999999994</v>
      </c>
    </row>
    <row r="126" spans="1:5" x14ac:dyDescent="0.3">
      <c r="A126" s="128">
        <v>124</v>
      </c>
      <c r="B126" s="127" t="s">
        <v>630</v>
      </c>
      <c r="C126" s="125" t="s">
        <v>2064</v>
      </c>
      <c r="D126" s="115">
        <v>7</v>
      </c>
      <c r="E126" s="193">
        <v>119.5</v>
      </c>
    </row>
    <row r="127" spans="1:5" x14ac:dyDescent="0.3">
      <c r="A127" s="128">
        <v>125</v>
      </c>
      <c r="B127" s="127" t="s">
        <v>632</v>
      </c>
      <c r="C127" s="125" t="s">
        <v>2064</v>
      </c>
      <c r="D127" s="115">
        <v>2</v>
      </c>
      <c r="E127" s="193">
        <v>1537.5</v>
      </c>
    </row>
    <row r="128" spans="1:5" x14ac:dyDescent="0.3">
      <c r="A128" s="128">
        <v>126</v>
      </c>
      <c r="B128" s="127" t="s">
        <v>633</v>
      </c>
      <c r="C128" s="125" t="s">
        <v>2064</v>
      </c>
      <c r="D128" s="115">
        <v>1</v>
      </c>
      <c r="E128" s="193">
        <v>2310</v>
      </c>
    </row>
    <row r="129" spans="1:5" x14ac:dyDescent="0.3">
      <c r="A129" s="128">
        <v>127</v>
      </c>
      <c r="B129" s="127" t="s">
        <v>634</v>
      </c>
      <c r="C129" s="125" t="s">
        <v>2064</v>
      </c>
      <c r="D129" s="115">
        <v>8</v>
      </c>
      <c r="E129" s="193">
        <v>169</v>
      </c>
    </row>
    <row r="130" spans="1:5" x14ac:dyDescent="0.3">
      <c r="A130" s="128">
        <v>128</v>
      </c>
      <c r="B130" s="127" t="s">
        <v>636</v>
      </c>
      <c r="C130" s="125" t="s">
        <v>2064</v>
      </c>
      <c r="D130" s="115">
        <v>4</v>
      </c>
      <c r="E130" s="193">
        <v>577</v>
      </c>
    </row>
    <row r="131" spans="1:5" x14ac:dyDescent="0.3">
      <c r="A131" s="128">
        <v>129</v>
      </c>
      <c r="B131" s="127" t="s">
        <v>640</v>
      </c>
      <c r="C131" s="125" t="s">
        <v>2064</v>
      </c>
      <c r="D131" s="115">
        <v>5</v>
      </c>
      <c r="E131" s="193">
        <v>17500</v>
      </c>
    </row>
    <row r="132" spans="1:5" x14ac:dyDescent="0.3">
      <c r="A132" s="128">
        <v>130</v>
      </c>
      <c r="B132" s="127" t="s">
        <v>641</v>
      </c>
      <c r="C132" s="125" t="s">
        <v>2064</v>
      </c>
      <c r="D132" s="115">
        <v>82</v>
      </c>
      <c r="E132" s="193">
        <v>293</v>
      </c>
    </row>
    <row r="133" spans="1:5" x14ac:dyDescent="0.3">
      <c r="A133" s="128">
        <v>131</v>
      </c>
      <c r="B133" s="127" t="s">
        <v>642</v>
      </c>
      <c r="C133" s="125" t="s">
        <v>2064</v>
      </c>
      <c r="D133" s="115">
        <v>6</v>
      </c>
      <c r="E133" s="193">
        <v>325</v>
      </c>
    </row>
    <row r="134" spans="1:5" x14ac:dyDescent="0.3">
      <c r="A134" s="128">
        <v>132</v>
      </c>
      <c r="B134" s="127" t="s">
        <v>645</v>
      </c>
      <c r="C134" s="125" t="s">
        <v>2064</v>
      </c>
      <c r="D134" s="115">
        <v>6</v>
      </c>
      <c r="E134" s="193">
        <v>1062.5</v>
      </c>
    </row>
    <row r="135" spans="1:5" x14ac:dyDescent="0.3">
      <c r="A135" s="128">
        <v>133</v>
      </c>
      <c r="B135" s="127" t="s">
        <v>646</v>
      </c>
      <c r="C135" s="125" t="s">
        <v>2064</v>
      </c>
      <c r="D135" s="115">
        <v>6</v>
      </c>
      <c r="E135" s="193">
        <v>2467.5</v>
      </c>
    </row>
    <row r="136" spans="1:5" x14ac:dyDescent="0.3">
      <c r="A136" s="128">
        <v>134</v>
      </c>
      <c r="B136" s="127" t="s">
        <v>647</v>
      </c>
      <c r="C136" s="125" t="s">
        <v>2064</v>
      </c>
      <c r="D136" s="115">
        <v>1</v>
      </c>
      <c r="E136" s="193">
        <v>3555</v>
      </c>
    </row>
    <row r="137" spans="1:5" x14ac:dyDescent="0.3">
      <c r="A137" s="128">
        <v>135</v>
      </c>
      <c r="B137" s="127" t="s">
        <v>648</v>
      </c>
      <c r="C137" s="125" t="s">
        <v>2064</v>
      </c>
      <c r="D137" s="115">
        <v>1</v>
      </c>
      <c r="E137" s="193">
        <v>7697</v>
      </c>
    </row>
    <row r="138" spans="1:5" x14ac:dyDescent="0.3">
      <c r="A138" s="128">
        <v>136</v>
      </c>
      <c r="B138" s="127" t="s">
        <v>649</v>
      </c>
      <c r="C138" s="125" t="s">
        <v>2064</v>
      </c>
      <c r="D138" s="115">
        <v>4</v>
      </c>
      <c r="E138" s="193">
        <v>57.5</v>
      </c>
    </row>
    <row r="139" spans="1:5" x14ac:dyDescent="0.3">
      <c r="A139" s="128">
        <v>137</v>
      </c>
      <c r="B139" s="127" t="s">
        <v>650</v>
      </c>
      <c r="C139" s="125" t="s">
        <v>2064</v>
      </c>
      <c r="D139" s="115">
        <v>22</v>
      </c>
      <c r="E139" s="193">
        <v>11.475</v>
      </c>
    </row>
    <row r="140" spans="1:5" x14ac:dyDescent="0.3">
      <c r="A140" s="128">
        <v>138</v>
      </c>
      <c r="B140" s="127" t="s">
        <v>651</v>
      </c>
      <c r="C140" s="125" t="s">
        <v>2064</v>
      </c>
      <c r="D140" s="115">
        <v>6</v>
      </c>
      <c r="E140" s="193">
        <v>8.5</v>
      </c>
    </row>
    <row r="141" spans="1:5" x14ac:dyDescent="0.3">
      <c r="A141" s="128">
        <v>139</v>
      </c>
      <c r="B141" s="127" t="s">
        <v>652</v>
      </c>
      <c r="C141" s="125" t="s">
        <v>2064</v>
      </c>
      <c r="D141" s="115">
        <v>16</v>
      </c>
      <c r="E141" s="193">
        <v>21.45</v>
      </c>
    </row>
    <row r="142" spans="1:5" x14ac:dyDescent="0.3">
      <c r="A142" s="128">
        <v>140</v>
      </c>
      <c r="B142" s="127" t="s">
        <v>653</v>
      </c>
      <c r="C142" s="125" t="s">
        <v>2064</v>
      </c>
      <c r="D142" s="115">
        <v>3</v>
      </c>
      <c r="E142" s="193">
        <v>431.18</v>
      </c>
    </row>
    <row r="143" spans="1:5" x14ac:dyDescent="0.3">
      <c r="A143" s="128">
        <v>141</v>
      </c>
      <c r="B143" s="127" t="s">
        <v>654</v>
      </c>
      <c r="C143" s="125" t="s">
        <v>2064</v>
      </c>
      <c r="D143" s="115">
        <v>4</v>
      </c>
      <c r="E143" s="193">
        <v>5150</v>
      </c>
    </row>
    <row r="144" spans="1:5" x14ac:dyDescent="0.3">
      <c r="A144" s="128">
        <v>142</v>
      </c>
      <c r="B144" s="127" t="s">
        <v>655</v>
      </c>
      <c r="C144" s="125" t="s">
        <v>2064</v>
      </c>
      <c r="D144" s="115">
        <v>1</v>
      </c>
      <c r="E144" s="193">
        <v>16100</v>
      </c>
    </row>
    <row r="145" spans="1:5" x14ac:dyDescent="0.3">
      <c r="A145" s="128">
        <v>143</v>
      </c>
      <c r="B145" s="127" t="s">
        <v>656</v>
      </c>
      <c r="C145" s="125" t="s">
        <v>2064</v>
      </c>
      <c r="D145" s="115">
        <v>18</v>
      </c>
      <c r="E145" s="193">
        <v>35</v>
      </c>
    </row>
    <row r="146" spans="1:5" x14ac:dyDescent="0.3">
      <c r="A146" s="128">
        <v>144</v>
      </c>
      <c r="B146" s="127" t="s">
        <v>657</v>
      </c>
      <c r="C146" s="125" t="s">
        <v>2064</v>
      </c>
      <c r="D146" s="115">
        <v>5</v>
      </c>
      <c r="E146" s="193">
        <v>438.5</v>
      </c>
    </row>
    <row r="147" spans="1:5" x14ac:dyDescent="0.3">
      <c r="A147" s="128">
        <v>145</v>
      </c>
      <c r="B147" s="127" t="s">
        <v>658</v>
      </c>
      <c r="C147" s="125" t="s">
        <v>2064</v>
      </c>
      <c r="D147" s="115">
        <v>5</v>
      </c>
      <c r="E147" s="193">
        <v>2062.5</v>
      </c>
    </row>
    <row r="148" spans="1:5" x14ac:dyDescent="0.3">
      <c r="A148" s="128">
        <v>146</v>
      </c>
      <c r="B148" s="127" t="s">
        <v>659</v>
      </c>
      <c r="C148" s="125" t="s">
        <v>2064</v>
      </c>
      <c r="D148" s="115">
        <v>5</v>
      </c>
      <c r="E148" s="193">
        <v>211</v>
      </c>
    </row>
    <row r="149" spans="1:5" x14ac:dyDescent="0.3">
      <c r="A149" s="128">
        <v>147</v>
      </c>
      <c r="B149" s="127" t="s">
        <v>660</v>
      </c>
      <c r="C149" s="125" t="s">
        <v>2064</v>
      </c>
      <c r="D149" s="115">
        <v>66</v>
      </c>
      <c r="E149" s="193">
        <v>28.47</v>
      </c>
    </row>
    <row r="150" spans="1:5" x14ac:dyDescent="0.3">
      <c r="A150" s="128">
        <v>148</v>
      </c>
      <c r="B150" s="127" t="s">
        <v>661</v>
      </c>
      <c r="C150" s="125" t="s">
        <v>2064</v>
      </c>
      <c r="D150" s="115">
        <v>51</v>
      </c>
      <c r="E150" s="193">
        <v>26.324999999999999</v>
      </c>
    </row>
    <row r="151" spans="1:5" x14ac:dyDescent="0.3">
      <c r="A151" s="128">
        <v>149</v>
      </c>
      <c r="B151" s="127" t="s">
        <v>662</v>
      </c>
      <c r="C151" s="125" t="s">
        <v>2064</v>
      </c>
      <c r="D151" s="115">
        <v>10</v>
      </c>
      <c r="E151" s="193">
        <v>19.600000000000001</v>
      </c>
    </row>
    <row r="152" spans="1:5" x14ac:dyDescent="0.3">
      <c r="A152" s="128">
        <v>150</v>
      </c>
      <c r="B152" s="127" t="s">
        <v>663</v>
      </c>
      <c r="C152" s="125" t="s">
        <v>2064</v>
      </c>
      <c r="D152" s="115">
        <v>7</v>
      </c>
      <c r="E152" s="193">
        <v>26.5</v>
      </c>
    </row>
    <row r="153" spans="1:5" x14ac:dyDescent="0.3">
      <c r="A153" s="128">
        <v>151</v>
      </c>
      <c r="B153" s="127" t="s">
        <v>664</v>
      </c>
      <c r="C153" s="125" t="s">
        <v>2064</v>
      </c>
      <c r="D153" s="115">
        <v>4</v>
      </c>
      <c r="E153" s="193">
        <v>67.45</v>
      </c>
    </row>
    <row r="154" spans="1:5" x14ac:dyDescent="0.3">
      <c r="A154" s="128">
        <v>152</v>
      </c>
      <c r="B154" s="127" t="s">
        <v>665</v>
      </c>
      <c r="C154" s="125" t="s">
        <v>2064</v>
      </c>
      <c r="D154" s="115">
        <v>1</v>
      </c>
      <c r="E154" s="193">
        <v>84.215000000000003</v>
      </c>
    </row>
    <row r="155" spans="1:5" x14ac:dyDescent="0.3">
      <c r="A155" s="128">
        <v>153</v>
      </c>
      <c r="B155" s="127" t="s">
        <v>666</v>
      </c>
      <c r="C155" s="125" t="s">
        <v>2064</v>
      </c>
      <c r="D155" s="115">
        <v>14</v>
      </c>
      <c r="E155" s="193">
        <v>233</v>
      </c>
    </row>
    <row r="156" spans="1:5" x14ac:dyDescent="0.3">
      <c r="A156" s="128">
        <v>154</v>
      </c>
      <c r="B156" s="127" t="s">
        <v>667</v>
      </c>
      <c r="C156" s="125" t="s">
        <v>2064</v>
      </c>
      <c r="D156" s="115">
        <v>1</v>
      </c>
      <c r="E156" s="193">
        <v>23400</v>
      </c>
    </row>
    <row r="157" spans="1:5" x14ac:dyDescent="0.3">
      <c r="A157" s="128">
        <v>155</v>
      </c>
      <c r="B157" s="127" t="s">
        <v>668</v>
      </c>
      <c r="C157" s="125" t="s">
        <v>2064</v>
      </c>
      <c r="D157" s="115">
        <v>13</v>
      </c>
      <c r="E157" s="193">
        <v>210.5</v>
      </c>
    </row>
    <row r="158" spans="1:5" x14ac:dyDescent="0.3">
      <c r="A158" s="128">
        <v>156</v>
      </c>
      <c r="B158" s="127" t="s">
        <v>669</v>
      </c>
      <c r="C158" s="125" t="s">
        <v>2064</v>
      </c>
      <c r="D158" s="115">
        <v>21</v>
      </c>
      <c r="E158" s="193">
        <v>355.5</v>
      </c>
    </row>
    <row r="159" spans="1:5" x14ac:dyDescent="0.3">
      <c r="A159" s="128">
        <v>157</v>
      </c>
      <c r="B159" s="127" t="s">
        <v>670</v>
      </c>
      <c r="C159" s="125" t="s">
        <v>2064</v>
      </c>
      <c r="D159" s="115">
        <v>16</v>
      </c>
      <c r="E159" s="193">
        <v>612.29999999999995</v>
      </c>
    </row>
    <row r="160" spans="1:5" x14ac:dyDescent="0.3">
      <c r="A160" s="128">
        <v>158</v>
      </c>
      <c r="B160" s="127" t="s">
        <v>671</v>
      </c>
      <c r="C160" s="125" t="s">
        <v>2064</v>
      </c>
      <c r="D160" s="115">
        <v>13</v>
      </c>
      <c r="E160" s="193">
        <v>5852</v>
      </c>
    </row>
    <row r="161" spans="1:5" x14ac:dyDescent="0.3">
      <c r="A161" s="128">
        <v>159</v>
      </c>
      <c r="B161" s="127" t="s">
        <v>673</v>
      </c>
      <c r="C161" s="125" t="s">
        <v>2064</v>
      </c>
      <c r="D161" s="115">
        <v>12</v>
      </c>
      <c r="E161" s="193">
        <v>10277</v>
      </c>
    </row>
    <row r="162" spans="1:5" x14ac:dyDescent="0.3">
      <c r="A162" s="128">
        <v>160</v>
      </c>
      <c r="B162" s="127" t="s">
        <v>675</v>
      </c>
      <c r="C162" s="125" t="s">
        <v>2064</v>
      </c>
      <c r="D162" s="115">
        <v>10</v>
      </c>
      <c r="E162" s="193">
        <v>289.5</v>
      </c>
    </row>
    <row r="163" spans="1:5" x14ac:dyDescent="0.3">
      <c r="A163" s="128">
        <v>161</v>
      </c>
      <c r="B163" s="127" t="s">
        <v>676</v>
      </c>
      <c r="C163" s="125" t="s">
        <v>2064</v>
      </c>
      <c r="D163" s="115">
        <v>14</v>
      </c>
      <c r="E163" s="193">
        <v>104</v>
      </c>
    </row>
    <row r="164" spans="1:5" x14ac:dyDescent="0.3">
      <c r="A164" s="128">
        <v>162</v>
      </c>
      <c r="B164" s="127" t="s">
        <v>677</v>
      </c>
      <c r="C164" s="125" t="s">
        <v>2064</v>
      </c>
      <c r="D164" s="115">
        <v>20</v>
      </c>
      <c r="E164" s="193">
        <v>322.08</v>
      </c>
    </row>
    <row r="165" spans="1:5" x14ac:dyDescent="0.3">
      <c r="A165" s="128">
        <v>163</v>
      </c>
      <c r="B165" s="127" t="s">
        <v>679</v>
      </c>
      <c r="C165" s="125" t="s">
        <v>2064</v>
      </c>
      <c r="D165" s="115">
        <v>3</v>
      </c>
      <c r="E165" s="193">
        <v>6000</v>
      </c>
    </row>
    <row r="166" spans="1:5" x14ac:dyDescent="0.3">
      <c r="A166" s="128">
        <v>164</v>
      </c>
      <c r="B166" s="127" t="s">
        <v>680</v>
      </c>
      <c r="C166" s="125" t="s">
        <v>2064</v>
      </c>
      <c r="D166" s="115">
        <v>3</v>
      </c>
      <c r="E166" s="193">
        <v>30630</v>
      </c>
    </row>
    <row r="167" spans="1:5" x14ac:dyDescent="0.3">
      <c r="A167" s="128">
        <v>165</v>
      </c>
      <c r="B167" s="127" t="s">
        <v>681</v>
      </c>
      <c r="C167" s="125" t="s">
        <v>2064</v>
      </c>
      <c r="D167" s="115">
        <v>21</v>
      </c>
      <c r="E167" s="193">
        <v>24.975000000000001</v>
      </c>
    </row>
    <row r="168" spans="1:5" x14ac:dyDescent="0.3">
      <c r="A168" s="128">
        <v>166</v>
      </c>
      <c r="B168" s="127" t="s">
        <v>682</v>
      </c>
      <c r="C168" s="125" t="s">
        <v>2064</v>
      </c>
      <c r="D168" s="115">
        <v>16</v>
      </c>
      <c r="E168" s="193">
        <v>757</v>
      </c>
    </row>
    <row r="169" spans="1:5" x14ac:dyDescent="0.3">
      <c r="A169" s="128">
        <v>167</v>
      </c>
      <c r="B169" s="127" t="s">
        <v>683</v>
      </c>
      <c r="C169" s="125" t="s">
        <v>2064</v>
      </c>
      <c r="D169" s="115">
        <v>8</v>
      </c>
      <c r="E169" s="193">
        <v>5750</v>
      </c>
    </row>
    <row r="170" spans="1:5" x14ac:dyDescent="0.3">
      <c r="A170" s="128">
        <v>168</v>
      </c>
      <c r="B170" s="127" t="s">
        <v>684</v>
      </c>
      <c r="C170" s="125" t="s">
        <v>2064</v>
      </c>
      <c r="D170" s="115">
        <v>3</v>
      </c>
      <c r="E170" s="193">
        <v>4000</v>
      </c>
    </row>
  </sheetData>
  <autoFilter ref="A2:E17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На подпись директору</vt:lpstr>
      <vt:lpstr>1</vt:lpstr>
      <vt:lpstr>Лист2</vt:lpstr>
      <vt:lpstr>Лист3</vt:lpstr>
      <vt:lpstr>Лист1</vt:lpstr>
      <vt:lpstr>'1'!Область_печати</vt:lpstr>
      <vt:lpstr>'На подпись директору'!Область_печати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2023-10-03T06:57:33Z</cp:lastPrinted>
  <dcterms:created xsi:type="dcterms:W3CDTF">2019-04-11T08:01:46Z</dcterms:created>
  <dcterms:modified xsi:type="dcterms:W3CDTF">2023-10-24T08:33:50Z</dcterms:modified>
</cp:coreProperties>
</file>