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15480" windowHeight="11640" firstSheet="1" activeTab="1"/>
  </bookViews>
  <sheets>
    <sheet name="На подпись директору" sheetId="4" r:id="rId1"/>
    <sheet name="список нелик с учетной ценой" sheetId="7" r:id="rId2"/>
  </sheets>
  <externalReferences>
    <externalReference r:id="rId3"/>
  </externalReferences>
  <definedNames>
    <definedName name="_xlnm._FilterDatabase" localSheetId="0" hidden="1">'На подпись директору'!$A$12:$L$693</definedName>
  </definedNames>
  <calcPr calcId="145621"/>
</workbook>
</file>

<file path=xl/calcChain.xml><?xml version="1.0" encoding="utf-8"?>
<calcChain xmlns="http://schemas.openxmlformats.org/spreadsheetml/2006/main">
  <c r="H30" i="4" l="1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J14" i="4" l="1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6" i="4"/>
  <c r="J267" i="4"/>
  <c r="J268" i="4"/>
  <c r="J269" i="4"/>
  <c r="J270" i="4"/>
  <c r="J271" i="4"/>
  <c r="J273" i="4"/>
  <c r="J274" i="4"/>
  <c r="J275" i="4"/>
  <c r="J276" i="4"/>
  <c r="J277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6" i="4"/>
  <c r="J417" i="4"/>
  <c r="J419" i="4"/>
  <c r="J420" i="4"/>
  <c r="J421" i="4"/>
  <c r="J422" i="4"/>
  <c r="J423" i="4"/>
  <c r="J424" i="4"/>
  <c r="J425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6" i="4"/>
  <c r="J547" i="4"/>
  <c r="J548" i="4"/>
  <c r="J549" i="4"/>
  <c r="J550" i="4"/>
  <c r="J551" i="4"/>
  <c r="J552" i="4"/>
  <c r="J553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09" i="4"/>
  <c r="J610" i="4"/>
  <c r="J611" i="4"/>
  <c r="J612" i="4"/>
  <c r="J613" i="4"/>
  <c r="J614" i="4"/>
  <c r="J615" i="4"/>
  <c r="J616" i="4"/>
  <c r="J617" i="4"/>
  <c r="J618" i="4"/>
  <c r="J619" i="4"/>
  <c r="J620" i="4"/>
  <c r="J621" i="4"/>
  <c r="J622" i="4"/>
  <c r="J623" i="4"/>
  <c r="J624" i="4"/>
  <c r="J625" i="4"/>
  <c r="J626" i="4"/>
  <c r="J627" i="4"/>
  <c r="J628" i="4"/>
  <c r="J629" i="4"/>
  <c r="J630" i="4"/>
  <c r="J631" i="4"/>
  <c r="J632" i="4"/>
  <c r="J633" i="4"/>
  <c r="J634" i="4"/>
  <c r="J635" i="4"/>
  <c r="J636" i="4"/>
  <c r="J637" i="4"/>
  <c r="J638" i="4"/>
  <c r="J639" i="4"/>
  <c r="J640" i="4"/>
  <c r="J641" i="4"/>
  <c r="J642" i="4"/>
  <c r="J643" i="4"/>
  <c r="J644" i="4"/>
  <c r="J645" i="4"/>
  <c r="J646" i="4"/>
  <c r="J647" i="4"/>
  <c r="J648" i="4"/>
  <c r="J649" i="4"/>
  <c r="J650" i="4"/>
  <c r="J651" i="4"/>
  <c r="J652" i="4"/>
  <c r="J653" i="4"/>
  <c r="J654" i="4"/>
  <c r="J655" i="4"/>
  <c r="J656" i="4"/>
  <c r="J657" i="4"/>
  <c r="J658" i="4"/>
  <c r="J659" i="4"/>
  <c r="J660" i="4"/>
  <c r="J661" i="4"/>
  <c r="J662" i="4"/>
  <c r="J663" i="4"/>
  <c r="J664" i="4"/>
  <c r="J665" i="4"/>
  <c r="J666" i="4"/>
  <c r="J667" i="4"/>
  <c r="J668" i="4"/>
  <c r="J669" i="4"/>
  <c r="J670" i="4"/>
  <c r="J671" i="4"/>
  <c r="J672" i="4"/>
  <c r="J673" i="4"/>
  <c r="J674" i="4"/>
  <c r="J675" i="4"/>
  <c r="J676" i="4"/>
  <c r="J677" i="4"/>
  <c r="J678" i="4"/>
  <c r="J679" i="4"/>
  <c r="J680" i="4"/>
  <c r="J681" i="4"/>
  <c r="J682" i="4"/>
  <c r="J683" i="4"/>
  <c r="J684" i="4"/>
  <c r="J685" i="4"/>
  <c r="J686" i="4"/>
  <c r="J687" i="4"/>
  <c r="J688" i="4"/>
  <c r="J689" i="4"/>
  <c r="J690" i="4"/>
  <c r="J691" i="4"/>
  <c r="J692" i="4"/>
  <c r="J13" i="4" l="1"/>
</calcChain>
</file>

<file path=xl/sharedStrings.xml><?xml version="1.0" encoding="utf-8"?>
<sst xmlns="http://schemas.openxmlformats.org/spreadsheetml/2006/main" count="4957" uniqueCount="2048">
  <si>
    <t>М289336639</t>
  </si>
  <si>
    <t>ЦАНГА 393.14-40 200</t>
  </si>
  <si>
    <t>М289614815</t>
  </si>
  <si>
    <t>ЦАНГА Ф10</t>
  </si>
  <si>
    <t>М289614816</t>
  </si>
  <si>
    <t>ЦАНГА Ф11</t>
  </si>
  <si>
    <t>М289614817</t>
  </si>
  <si>
    <t>ЦАНГА Ф13</t>
  </si>
  <si>
    <t>М289614805</t>
  </si>
  <si>
    <t>ЦАНГА Ф5</t>
  </si>
  <si>
    <t>М289614813</t>
  </si>
  <si>
    <t>ЦАНГА Ф7</t>
  </si>
  <si>
    <t>М289614814</t>
  </si>
  <si>
    <t>ЦАНГА Ф9</t>
  </si>
  <si>
    <t>М289454104</t>
  </si>
  <si>
    <t>ШТРЕВЕЛЬ</t>
  </si>
  <si>
    <t>М289454101</t>
  </si>
  <si>
    <t>ШТРЕВЕЛЬ 37-13-02</t>
  </si>
  <si>
    <t>М289454102</t>
  </si>
  <si>
    <t>ШТРЕВЕЛЬ 37-13-04</t>
  </si>
  <si>
    <t>М289454105</t>
  </si>
  <si>
    <t>ШТРЕВЕЛЬ 37-П3-16-М12</t>
  </si>
  <si>
    <t>М289454103</t>
  </si>
  <si>
    <t>ШТРЕВЕЛЬ 37-П3-16-М16</t>
  </si>
  <si>
    <t>М289499001</t>
  </si>
  <si>
    <t>ЩЕТКА КРУГ.ЛАТ.Ф140Х40</t>
  </si>
  <si>
    <t>ВИНТ М6.3Х38 САМОРЕЗ</t>
  </si>
  <si>
    <t>ВИНТ М6Х16</t>
  </si>
  <si>
    <t>ВИНТ М6Х25</t>
  </si>
  <si>
    <t>ВИНТ М6Х55</t>
  </si>
  <si>
    <t>ВИНТ М8Х16</t>
  </si>
  <si>
    <t>ГОРЛОВИНА Ж/Б КЦО-1</t>
  </si>
  <si>
    <t>ДНИЩЕ КОЛОДЦА Ж/Б</t>
  </si>
  <si>
    <t>ДНИЩЕ КОЛОДЦА КЦД-20</t>
  </si>
  <si>
    <t>м</t>
  </si>
  <si>
    <t>КОЛОДЕЙ Ж/Б ТЕЛЕФОННЫЙ МТК-1</t>
  </si>
  <si>
    <t>КОРОБКА ПОД ШТУКАТУРКУ</t>
  </si>
  <si>
    <t>КРЕПЕЖ К ПЛ.ПЛИНТУСУ</t>
  </si>
  <si>
    <t>КРЫШКА ДЛЯ КОЛОДЦА Ж/Б</t>
  </si>
  <si>
    <t>ЛЕНТА КОРСАЖНАЯ</t>
  </si>
  <si>
    <t>ЛОТОК Ж/Б</t>
  </si>
  <si>
    <t>МАРШ ЛЕСТНИЧНЫЙ Ж/Б</t>
  </si>
  <si>
    <t>ПАНЕЛЬ МОНТАЖНАЯ</t>
  </si>
  <si>
    <t>ПЕРЕМЫЧКА Ж/Б БУ 19</t>
  </si>
  <si>
    <t>ПЛАСТИНА ПИ2</t>
  </si>
  <si>
    <t>ПЛИТА КАНАЛЬНАЯ Ж/Б П11Д8</t>
  </si>
  <si>
    <t>ПЛИТКА</t>
  </si>
  <si>
    <t>ПЛОЩАДКА ЛЕСТНИЧНАЯ Ж/Б</t>
  </si>
  <si>
    <t>ПОДУШКА ФУНДАМЕНТНАЯ Ж/Б ФЛ</t>
  </si>
  <si>
    <t>ПРОВОЛОКА Л63 Ф0.25</t>
  </si>
  <si>
    <t>ПРОВОЛОКА Ф0.8 НИЗКОУГЛЕРОДИСТАЯ</t>
  </si>
  <si>
    <t>ПРОВОЛОКА Ф1.4 Б-2 ПРУЖИННАЯ</t>
  </si>
  <si>
    <t>ПРОВОЛОКА Ф4 СВ-07 Х25Н СВАРОЧНАЯ</t>
  </si>
  <si>
    <t>РУЧКА БЕЛАЯ AL 7 (для окон)</t>
  </si>
  <si>
    <t>РУЧКА ОКОННАЯ</t>
  </si>
  <si>
    <t>СТЕКЛО С ОБРАБОТКОЙ 5мм</t>
  </si>
  <si>
    <t>СТЕКЛО СВАРОЧНОЕ N8</t>
  </si>
  <si>
    <t>ТКАНЬ БУМАЗЕЯ</t>
  </si>
  <si>
    <t>ТРУБА АСБОЦЕМЕНТНАЯ Ф100</t>
  </si>
  <si>
    <t>УГОЛ ТОРЦЕВОЙ</t>
  </si>
  <si>
    <t>ФЕРРОМАРГАНЕЦ ВЫСОКОУГЛЕРОДИСТЫЙ</t>
  </si>
  <si>
    <t>ШАЙБА СТОПОРНАЯ Ф13 С ОДНОЙ ЛАПКОЙ</t>
  </si>
  <si>
    <t>ШНУР АСБЕСТОВЫЙ МК1100</t>
  </si>
  <si>
    <t>ШУРУП 3.9Х19</t>
  </si>
  <si>
    <t>ШУРУП 3Х16</t>
  </si>
  <si>
    <t>ранее 2004</t>
  </si>
  <si>
    <t>2004, 2005</t>
  </si>
  <si>
    <t>М271486261</t>
  </si>
  <si>
    <t>М271486233</t>
  </si>
  <si>
    <t>М271486217</t>
  </si>
  <si>
    <t>М271486427</t>
  </si>
  <si>
    <t>М271486260</t>
  </si>
  <si>
    <t>М269554303</t>
  </si>
  <si>
    <t>М269554301</t>
  </si>
  <si>
    <t>М269554322</t>
  </si>
  <si>
    <t>М269511700</t>
  </si>
  <si>
    <t>М322210201</t>
  </si>
  <si>
    <t>М252231605</t>
  </si>
  <si>
    <t>М269554300</t>
  </si>
  <si>
    <t>М172411701</t>
  </si>
  <si>
    <t>М269529400</t>
  </si>
  <si>
    <t>М269511900</t>
  </si>
  <si>
    <t>М321139507</t>
  </si>
  <si>
    <t>М269544105</t>
  </si>
  <si>
    <t>М321144325</t>
  </si>
  <si>
    <t>М269554701</t>
  </si>
  <si>
    <t>М269314500</t>
  </si>
  <si>
    <t>М269511801</t>
  </si>
  <si>
    <t>М269527000</t>
  </si>
  <si>
    <t>М272424921</t>
  </si>
  <si>
    <t>М271413121</t>
  </si>
  <si>
    <t>М271413111</t>
  </si>
  <si>
    <t>М271421131</t>
  </si>
  <si>
    <t>М289350202</t>
  </si>
  <si>
    <t>М289369600</t>
  </si>
  <si>
    <t>М261246001</t>
  </si>
  <si>
    <t>М261731003</t>
  </si>
  <si>
    <t>М171311103</t>
  </si>
  <si>
    <t>М269555101</t>
  </si>
  <si>
    <t>М252236011</t>
  </si>
  <si>
    <t>М271122300</t>
  </si>
  <si>
    <t>М271488158</t>
  </si>
  <si>
    <t>М269938901</t>
  </si>
  <si>
    <t>М271486120</t>
  </si>
  <si>
    <t>М271486128</t>
  </si>
  <si>
    <t>3208</t>
  </si>
  <si>
    <t>3213</t>
  </si>
  <si>
    <t>АВТОМАТ MS495</t>
  </si>
  <si>
    <t>АВТОМАТ КОНТРОЛЯ ПЛАМЕНИ IFW 15-T</t>
  </si>
  <si>
    <t>АДАПТЕР Device Net NDNA-02</t>
  </si>
  <si>
    <t>АМПЕРМЕТР ЭА 07.02 150/5А</t>
  </si>
  <si>
    <t>БАНДАЖ Ч.2758.13.1</t>
  </si>
  <si>
    <t>БАЧОК</t>
  </si>
  <si>
    <t>БЛОК К КМТ-3/4</t>
  </si>
  <si>
    <t>БЛОК КЛАПАННЫЙ B30 02 P5S</t>
  </si>
  <si>
    <t>БЛОК КЛЕММНЫЙ ТС 3003 300А</t>
  </si>
  <si>
    <t>БЛОК ПОЗИЦИОНИРОВАНИЯ СТОПОРА</t>
  </si>
  <si>
    <t>БЛОК ШЕСТЕРЕН 160Х45 Ч.АР-41-03-01</t>
  </si>
  <si>
    <t>БОЛТ ПОДВЕСКИ В КОМПЛЕКТЕ Ф25Х117</t>
  </si>
  <si>
    <t>БОЛТ ПОДВЕСКИ В КОМПЛЕКТЕ Ф35Х107</t>
  </si>
  <si>
    <t>БОЛТ ЦЕПНОГО РОЛИКА В КОМПЛЕКТЕ Ф24Х109</t>
  </si>
  <si>
    <t>БОЛТ ЦЕПНОГО РОЛИКА В КОМПЛЕКТЕ Ф30Х107</t>
  </si>
  <si>
    <t>БУМАГА ДИАГРАММНАЯ 2219</t>
  </si>
  <si>
    <t>ВАГРАНКА Q3 Т/ЧАС С ПОДЪЕМ-М Г/П 0.5ТН.</t>
  </si>
  <si>
    <t>ВАЛ Ф50Х314 Ч.ПА8744.204.373</t>
  </si>
  <si>
    <t>ВАЛ Ф50Х342 Ч.ПА8744.204.369</t>
  </si>
  <si>
    <t>ВАЛ Ф50Х404 Ч.ПА8744.204.363</t>
  </si>
  <si>
    <t>ВАЛ Ч.1302.0.48</t>
  </si>
  <si>
    <t>ВАЛ Ч.308-29</t>
  </si>
  <si>
    <t>ВАЛ Ч.808-37</t>
  </si>
  <si>
    <t>ВАЛ Ч.А674-17</t>
  </si>
  <si>
    <t>ВАЛ ШЛИЦЕВОЙ</t>
  </si>
  <si>
    <t>ВАЛИК Ф60Х268 Ч.ПА8744.212.351</t>
  </si>
  <si>
    <t>ВАЛ-ШЕСТЕРНЯ</t>
  </si>
  <si>
    <t>ВАЛ-ШЕСТЕРНЯ m-4 z-13 Ч.1800-1</t>
  </si>
  <si>
    <t>ВАЛ-ШЕСТЕРНЯ Ч.267-59</t>
  </si>
  <si>
    <t>ВАЛ-ШЕСТЕРНЯ Ч.3-40-3</t>
  </si>
  <si>
    <t>ВАЛ-ШЕСТЕРНЯ Ч.А647-10</t>
  </si>
  <si>
    <t>ВАТТМЕТР Ц42303(Ц3011) 10000/100В 150/5А</t>
  </si>
  <si>
    <t>ВЕНЕЦ ЧЕРВЯЧНОГО КОЛЕСА</t>
  </si>
  <si>
    <t>ВЕНТИЛЯТОР ВР-100-45-8-01 С ЭЛ.ДВИГ.</t>
  </si>
  <si>
    <t>ВЕНТИЛЯТОР РАД. ВР280-46-8Ду</t>
  </si>
  <si>
    <t>ВЕНТИЛЯТОР Ц4-75 N6.3 ПР</t>
  </si>
  <si>
    <t>ВИБРАТОР NOVELIS PAE 1089439501</t>
  </si>
  <si>
    <t>ВИНТ Ф20Х205 Ч.ПА8744.203.373</t>
  </si>
  <si>
    <t>ВКЛАДЫШ РАЗЪЕМНЫЙ БОЛЬ.ПОДШИПНИКА Ч.0860</t>
  </si>
  <si>
    <t>ВКЛАДЫШ Ч.404-31</t>
  </si>
  <si>
    <t>ВОЗДУХОВОД 1000Х400</t>
  </si>
  <si>
    <t>М</t>
  </si>
  <si>
    <t>ВОЛЬТМЕТР М42300 (0-150В)</t>
  </si>
  <si>
    <t>ВОЛЬТМЕТР Ф296 ЦИФР</t>
  </si>
  <si>
    <t>ВСТАВКА ПЛАВКАЯ 500В</t>
  </si>
  <si>
    <t>ВСТАВКА РВ2 1Х1/2+2Х1/4</t>
  </si>
  <si>
    <t>ВТУЛКА СТАЛЬНАЯ</t>
  </si>
  <si>
    <t>ВТУЛКА Ф120Х50 Ч.ПА8744.207.365</t>
  </si>
  <si>
    <t>ВТУЛКА Ч.1038</t>
  </si>
  <si>
    <t>ВТУЛКА Ч.1723</t>
  </si>
  <si>
    <t>ВТУЛКА Ч.18.159.2</t>
  </si>
  <si>
    <t>ВТУЛКА Ч.3698.11.11</t>
  </si>
  <si>
    <t>ВТУЛКА Ч.3698.11.25</t>
  </si>
  <si>
    <t>ВТУЛКА Ч.5066</t>
  </si>
  <si>
    <t>ВТУЛКА Ч.6733</t>
  </si>
  <si>
    <t>ВТУЛКА Ч.ОМП.12.6.1.3</t>
  </si>
  <si>
    <t>ВЫКЛ.АВТ.1-ПОЛОСНЫЙ 1492-СВ1Н070 7А</t>
  </si>
  <si>
    <t>ВЫКЛ.АВТ.3-Х ПОЛОСНЫЙ 1492-СВ3Н150 15А</t>
  </si>
  <si>
    <t>ВЫКЛ.АВТ.А37-16 20А</t>
  </si>
  <si>
    <t>ВЫКЛ.АВТ.АЕ 2016 2.5А</t>
  </si>
  <si>
    <t>ВЫКЛ.АВТ.АЕ 2043 8А</t>
  </si>
  <si>
    <t>ВЫКЛ.АВТ.АЕ20-43 10А</t>
  </si>
  <si>
    <t>ВЫКЛ.АВТ.АЕ20-43 16А 18А</t>
  </si>
  <si>
    <t>ВЫКЛ.АВТ.АЕ20-46 16А</t>
  </si>
  <si>
    <t>ВЫКЛ.АВТ.АЕ20-46 2А</t>
  </si>
  <si>
    <t>ВЫКЛ.АВТ.ВА21-29 50А</t>
  </si>
  <si>
    <t>ВЫКЛ.АВТ.ВА51-25 0.8А</t>
  </si>
  <si>
    <t>ВЫКЛ.АВТ.ВА51-25 1.6А</t>
  </si>
  <si>
    <t>ВЫКЛ.АВТ.ВА51-25 1А</t>
  </si>
  <si>
    <t>ВЫКЛ.АВТ.ВА51-25 2.5А</t>
  </si>
  <si>
    <t>ВЫКЛ.АВТ.ВА51-25 3.15А</t>
  </si>
  <si>
    <t>ВЫКЛ.АВТ.ВА51-25-34 1.25А</t>
  </si>
  <si>
    <t>ВЫКЛ.АВТ.ВА57-31 25А</t>
  </si>
  <si>
    <t>ГАЙКА М160Х3 Ч.702.8-22</t>
  </si>
  <si>
    <t>ГАЙКА Ч.036.ПО499.8</t>
  </si>
  <si>
    <t>ГАЙКА Ч.456-1</t>
  </si>
  <si>
    <t>ГАЙКА Ч.П8743В32.358</t>
  </si>
  <si>
    <t>ГИДРОДРОССЕЛЬ КВМК10 LAG-10-31.5-A-Z</t>
  </si>
  <si>
    <t>ГИДРОКЛАПАН ПРЕДОХРАНИТ-ЫЙ МКПВ 10/3Т2Р1</t>
  </si>
  <si>
    <t>ГИДРОНАСОС 25Г12-33М</t>
  </si>
  <si>
    <t>ГИДРОРАСПР.ВЕ10.14</t>
  </si>
  <si>
    <t>ГИДРОРАСПР.Р 503 АЛ1.44 В 220</t>
  </si>
  <si>
    <t>ГИДРОРАСПРЕДЕЛИТЕЛЬ 2Р 203 БЕ 4.44 В 220</t>
  </si>
  <si>
    <t>ГИДРОРАСПРЕДЕЛИТЕЛЬ 2Р 323 БЕ 4.44 В 220</t>
  </si>
  <si>
    <t>ГИДРОРАСПРЕДЕЛИТЕЛЬ МРЭ 10 064 24</t>
  </si>
  <si>
    <t>ГОРЕЛКА ГАЗОВАЯ BIC 65RB-0/35-(37)E</t>
  </si>
  <si>
    <t>ДАТЧИК Bi15-CP40-VP4X2/S100</t>
  </si>
  <si>
    <t>ДАТЧИК ДАВЛЕНИЯ</t>
  </si>
  <si>
    <t>ДАТЧИК ДАВЛЕНИЯ ВОЗДУХА 1996-20</t>
  </si>
  <si>
    <t>ДАТЧИК ЗАСОРЕННОСТИ Ф/ЭRC861CZ090HYR24DC</t>
  </si>
  <si>
    <t>ДАТЧИК ИМПУЛЬСОВ ДИ-1000</t>
  </si>
  <si>
    <t>ДАТЧИК ПОЛОЖЕНИЯ 1083702810</t>
  </si>
  <si>
    <t>ДИОД АОТ110А 05-07</t>
  </si>
  <si>
    <t>ДИОД КС515А1 05-06</t>
  </si>
  <si>
    <t>ДИОД КУ 221А</t>
  </si>
  <si>
    <t>ДИОД МТТ2-80-9 89-90</t>
  </si>
  <si>
    <t>ДИОД МТТ4/3-80-10 05-07</t>
  </si>
  <si>
    <t>ДИОД МТТ4/3-80-12 04-07</t>
  </si>
  <si>
    <t>ДИОД МТТ-80-11 92</t>
  </si>
  <si>
    <t>ДИОД Т 142-80-12</t>
  </si>
  <si>
    <t>ДИОД Т 153-800-15</t>
  </si>
  <si>
    <t>ДИОД Т132</t>
  </si>
  <si>
    <t>ДИОД Т142-80-8</t>
  </si>
  <si>
    <t>ЗВЕЗДОЧКА Ч.5697.5.2.5</t>
  </si>
  <si>
    <t>ЗМЕЕВИК 3401.14А.3СБ</t>
  </si>
  <si>
    <t>ЗОНД ИЗМ.ВАКУУМА/ДАВЛЕНИЯ 8018139 ABB</t>
  </si>
  <si>
    <t>КАБЕЛЬ СОЕДИНИТЕЛЬНЫЙ OD-BHD-KA01</t>
  </si>
  <si>
    <t>КАБЕЛЬ СОЕДИНИТЕЛЬНЫЙ OD-BL-KA01</t>
  </si>
  <si>
    <t>КАРКАС Ч.6445.32.1</t>
  </si>
  <si>
    <t>КЛАПАН 649.84.4СБ</t>
  </si>
  <si>
    <t>КЛАПАН ГИДРАВЛИЧЕСКИЙ PRDM2PP21SVG</t>
  </si>
  <si>
    <t>КЛАПАН Ду32 КЗО 0214-032.10-09</t>
  </si>
  <si>
    <t>КЛАПАН Ду40 16ч3р</t>
  </si>
  <si>
    <t>КЛАПАН ПРЕДОХРАНИТ.МКПВ 10/3С2Р3 24 УХЛ4</t>
  </si>
  <si>
    <t>КЛАПАН ТЕРМОСТАТИЧЕСКИЙ</t>
  </si>
  <si>
    <t>КЛАПАН ШАРОВЫЙ 3/4 Т"A" CV-2.5</t>
  </si>
  <si>
    <t>КЛАПАН ШАРОВЫЙ 3/4 Т"D" CV-0.8</t>
  </si>
  <si>
    <t>КЛАПАН-ВЕНТИЛЬ Ду15 15кч18п</t>
  </si>
  <si>
    <t>КЛЮЧ HASP-3</t>
  </si>
  <si>
    <t>КОЖУХ 202Х180Х110 Ч.ПА8744.204.355</t>
  </si>
  <si>
    <t>КОЛЕСО ЗУБЧАТОЕ Ф148Х52 Ч.ДИП500.01</t>
  </si>
  <si>
    <t>КОЛЕСО ЗУБЧАТОЕ Ч.36-01</t>
  </si>
  <si>
    <t>КОЛЕСО ЗУБЧАТОЕ Ч.432.22</t>
  </si>
  <si>
    <t>КОЛЕСО ЗУБЧАТОЕ Ч.АР-41М</t>
  </si>
  <si>
    <t>КОЛЕСО КРАНОВОЕ Ф800</t>
  </si>
  <si>
    <t>КОЛЕСО РАБОЧЕЕ К100-80-160</t>
  </si>
  <si>
    <t>КОЛЕСО Ч.6328.426</t>
  </si>
  <si>
    <t>КОЛЕСО ЧЕРВЯЧНОЕ Ч.656051-3СБ</t>
  </si>
  <si>
    <t>КОЛПАК ЗАЩИТНЫЙ Ч.036.ПО499.3СБ</t>
  </si>
  <si>
    <t>КОЛЬЦО БрАЖ 9-4 173Х155Х9</t>
  </si>
  <si>
    <t>КОЛЬЦО ДЕЛИТЕЛЬНОГО ВАЛА</t>
  </si>
  <si>
    <t>КОЛЬЦО ДЕЛИТЕЛЬНОГО ВАЛА АГРЕГАТА 03.31</t>
  </si>
  <si>
    <t>КОЛЬЦО КОНТРОЛЬНОЕ Р3-88</t>
  </si>
  <si>
    <t>КОЛЬЦО МАСЛОСЪЕМНОЕ ЭК 10-2-03.130</t>
  </si>
  <si>
    <t>КОЛЬЦО НАЖИМНОЕ Ч.435.2.41.5</t>
  </si>
  <si>
    <t>КОЛЬЦО ОПОРНОЕ Ч.2394.1.43</t>
  </si>
  <si>
    <t>КОЛЬЦО ОПОРНОЕ Ч.УС703.15.10</t>
  </si>
  <si>
    <t>КГ</t>
  </si>
  <si>
    <t>КОЛЬЦО РАБОЧЕЕ 3-76</t>
  </si>
  <si>
    <t>КОЛЬЦО Ч.2290.1.24</t>
  </si>
  <si>
    <t>КОЛЬЦО Ч.237.1045</t>
  </si>
  <si>
    <t>КОЛЬЦО Ч.5019</t>
  </si>
  <si>
    <t>КОЛЬЦО Ч.6117</t>
  </si>
  <si>
    <t>КОЛЬЦО Ч.6225</t>
  </si>
  <si>
    <t>КОМАНДОАППАРАТ КА-4658-6</t>
  </si>
  <si>
    <t>КОМПЕНСАТОР ЕКО-40RA</t>
  </si>
  <si>
    <t>КОМПЛЕКТ МОНТАЖНЫХ ЧАСТЕЙ М20</t>
  </si>
  <si>
    <t>КОМПЛЕКТ МОНТАЖНЫХ ЧАСТЕЙ Т 1626 005-03</t>
  </si>
  <si>
    <t>КОМПЛЕКТ СОЕДИНИТЕЛЬНЫЙ ML2</t>
  </si>
  <si>
    <t>КОМПЛЕКТ СТАНЦИИ LOGASOL KS0105R</t>
  </si>
  <si>
    <t>КОНТАКТ ДОПОЛНИТ.PS-BDH-0100</t>
  </si>
  <si>
    <t>КОНТЕЙНЕРОДЕРЖАТЕЛЬ 2500Х1970Х950</t>
  </si>
  <si>
    <t>КОРОБКА РАСПРЕДЕЛИТЕЛЬНАЯ</t>
  </si>
  <si>
    <t>КОРПУС ГИДРОРАСПР.4-ХКЛАПАН.25/25-25/25</t>
  </si>
  <si>
    <t>КОРПУС РАЗЪЕМА НА 16 ШТЫРЬКОВ</t>
  </si>
  <si>
    <t>КОРПУС РАЗЪЕМА НА 24 ШТЫРЬКА</t>
  </si>
  <si>
    <t>КОРПУС Ч.01559.01</t>
  </si>
  <si>
    <t>КОРПУС Ч.1088</t>
  </si>
  <si>
    <t>КОРПУС Ч.13302.02.02</t>
  </si>
  <si>
    <t>КОРПУС Ч.701.245.1</t>
  </si>
  <si>
    <t>КРАН Ду25 11б1бк</t>
  </si>
  <si>
    <t>КРОНШТЕЙН 215Х100Х45 Ч.ПА8744.212.329</t>
  </si>
  <si>
    <t>КРОНШТЕЙН КРЕПЛЕНИЯ ДАТЧИКА</t>
  </si>
  <si>
    <t>КРОНШТЕЙН Ч.6091.2.5СБ</t>
  </si>
  <si>
    <t>КРОНШТЕЙН Ч.6091.2.6СБ</t>
  </si>
  <si>
    <t>КРОНШТЕЙН Ч.6091.2.7СБ</t>
  </si>
  <si>
    <t>КРОНШТЕЙН Ч.6091.2.8СБ</t>
  </si>
  <si>
    <t>КРОНШТЕЙН Ч.ПА8744.212.326</t>
  </si>
  <si>
    <t>КРЫШКА СВАРНОЙ ВАРИАНТ 36-143-00</t>
  </si>
  <si>
    <t>КРЫШКА Ч.268.5</t>
  </si>
  <si>
    <t>КРЮК 14А2 ГРУЗОВОЙ</t>
  </si>
  <si>
    <t>КРЮК 19Б</t>
  </si>
  <si>
    <t>КРЮК ОДНОРОГИЙ 14А-1</t>
  </si>
  <si>
    <t>КУЛАК</t>
  </si>
  <si>
    <t>ЛИНЗА ЖЕЛТАЯ ALM-PNL-LT3</t>
  </si>
  <si>
    <t>ЛИНЗА ЗЕЛЕНАЯ ALM-PNL-LT2</t>
  </si>
  <si>
    <t>ЛИНЗА КРАСНАЯ ALM-PNL-LT1</t>
  </si>
  <si>
    <t>МАНЖЕТА М20Х32-2</t>
  </si>
  <si>
    <t>МАНЖЕТА РЕЗИНОВАЯ 1-180</t>
  </si>
  <si>
    <t>МАНЖЕТА РЕЗИНОВАЯ 1-22Х42</t>
  </si>
  <si>
    <t>МАНЖЕТА РЕЗИНОВАЯ 16Х30</t>
  </si>
  <si>
    <t>МАНЖЕТА РЕЗИНОВАЯ 1-80Х105</t>
  </si>
  <si>
    <t>МАНЖЕТА РЕЗИНОВАЯ 2-200</t>
  </si>
  <si>
    <t>МАНЖЕТА РЕЗИНОВАЯ 25Х40</t>
  </si>
  <si>
    <t>МАНЖЕТА РЕЗИНОВАЯ 25Х45</t>
  </si>
  <si>
    <t>МАНЖЕТА РЕЗИНОВАЯ 3-90Х70-6</t>
  </si>
  <si>
    <t>МАНЖЕТА РЕЗИНОВАЯ 503-248 100Х155</t>
  </si>
  <si>
    <t>МАНЖЕТА РЕЗИНОВАЯ 90Х60-1</t>
  </si>
  <si>
    <t>МАНОМЕТР ДМ 02-160-6кгс/см2</t>
  </si>
  <si>
    <t>МАНОМЕТР ДМ 2005Х25</t>
  </si>
  <si>
    <t>МАНОМЕТР ДМ 2005Х600</t>
  </si>
  <si>
    <t>МАНОМЕТР ДМ02-063-1-М 600кгс/см2</t>
  </si>
  <si>
    <t>МАНОМЕТР ДМ02-160-1-М 16кгс/см2</t>
  </si>
  <si>
    <t>МАНОМЕТР К8-10-40 0-10бар</t>
  </si>
  <si>
    <t>МАНОМЕТР МП 4АКСХ16</t>
  </si>
  <si>
    <t>МАНОМЕТР МП 4УХ2-10</t>
  </si>
  <si>
    <t>МАНОМЕТР МП 4ЦХ250</t>
  </si>
  <si>
    <t>МАНОМЕТР МП2 0-1</t>
  </si>
  <si>
    <t>МАНОМЕТР МП2 УУ2Х25 КИС</t>
  </si>
  <si>
    <t>МАНОМЕТР МП2 УУ2Х250 КИС</t>
  </si>
  <si>
    <t>МАНОМЕТР МП2 УУ2Х60А</t>
  </si>
  <si>
    <t>МАНОМЕТР МПТИ 0-10кГс/см2</t>
  </si>
  <si>
    <t>МЕХАНИЗМ ИСПОЛНИТ.GT31-60T3E</t>
  </si>
  <si>
    <t>МИКРОСХЕМА 125НТ1</t>
  </si>
  <si>
    <t>МИКРОСХЕМА К140 УД</t>
  </si>
  <si>
    <t>МОДУЛЬ ФИЛЬТР ЭЛЕКТРОННЫЙ Ф/TEL -220-02</t>
  </si>
  <si>
    <t>МУФТА Ду25 СТАЛЬНАЯ</t>
  </si>
  <si>
    <t>НАКОНЕЧНИК 10 АЛ.</t>
  </si>
  <si>
    <t>НАКОНЕЧНИК 16 АЛ.</t>
  </si>
  <si>
    <t>НАСАДКА Н/Д 101Х108 м41527</t>
  </si>
  <si>
    <t>НАСАДКА Н/Д 42Х50 м41528</t>
  </si>
  <si>
    <t>НАСАДКА Н/Д 50Х50 м41525</t>
  </si>
  <si>
    <t>НАСАДКА Н/Д 50Х60 м41530</t>
  </si>
  <si>
    <t>НАСАДКА Н/Д 55Х50 м41526</t>
  </si>
  <si>
    <t>НАСОС 8Г12-32</t>
  </si>
  <si>
    <t>НАСОС TGL 10868</t>
  </si>
  <si>
    <t>НАСОС АКСИАЛЬНО-ПОРШНЕВОЙ A2FO355/60RVZH</t>
  </si>
  <si>
    <t>НАСОС ПЛАСТИНЧАТЫЙ PV7-2X/20-25RA01MAO</t>
  </si>
  <si>
    <t>НАСОС ПЛАСТИНЧАТЫЙ ДВУХПОТОЧНЫЙ</t>
  </si>
  <si>
    <t>ОГРАЖДЕНИЕ ЗАЩИТНОЕ Ч.6779СБ</t>
  </si>
  <si>
    <t>ОГРАНИЧИТЕЛЬ ПЕРЕНАПРЯЖ. ОПНРТ/10/11.5</t>
  </si>
  <si>
    <t>ОГРАНИЧИТЕЛЬ ПЕРЕНАПРЯЖЕНИЯ ОПНРТ</t>
  </si>
  <si>
    <t>ОГРАНИЧИТЕЛЬ Ч.ПГ650(6)277.13</t>
  </si>
  <si>
    <t>ОЕДИНЕНИЕ ФЛАНЦ.КОЛЬЦ.10 Ч.702.333СБ</t>
  </si>
  <si>
    <t>ОПОРА ДЛЯ ТРАВЛЕНИЯ ТОНКИХ ПЛИТ Ч.7410</t>
  </si>
  <si>
    <t>ОПОРА РЕГУЛИРУЕМАЯ Ч.238.917.2СБ</t>
  </si>
  <si>
    <t>ОПОРА УСТАНОВКА 657.39МЧ</t>
  </si>
  <si>
    <t>ОПОРА Ч.186.14.1СБ</t>
  </si>
  <si>
    <t>ОСЬ 200-36</t>
  </si>
  <si>
    <t>ОСЬ 200-37</t>
  </si>
  <si>
    <t>ОСЬ 200-38</t>
  </si>
  <si>
    <t>ОСЬ 200-49</t>
  </si>
  <si>
    <t>ОСЬ 200-51</t>
  </si>
  <si>
    <t>ОСЬ 200-54</t>
  </si>
  <si>
    <t>ОСЬ 200-75</t>
  </si>
  <si>
    <t>ОСЬ Ф20Х72 Ч.ПА8744.212.354</t>
  </si>
  <si>
    <t>ОСЬ Ф70Х410 Ч.6119 Б</t>
  </si>
  <si>
    <t>ОСЬ Ч.278-31</t>
  </si>
  <si>
    <t>ОСЬ Ч.4119</t>
  </si>
  <si>
    <t>ОСЬ Ч.6807.1.9</t>
  </si>
  <si>
    <t>ОТВЕТНАЯ ЧАСТЬ РАЗЪЕМА АО</t>
  </si>
  <si>
    <t>ОТВОД К СТОЙКЕ Ч.ПВ238(5)967.3СБ</t>
  </si>
  <si>
    <t>ОТЛИВКА ЧУГУННАЯ ЛОПАСТИ СБ-138</t>
  </si>
  <si>
    <t>ОТЛИВКА ЧУГУННАЯ ПАРАЛЛЕЛЬ Ч.5664-5</t>
  </si>
  <si>
    <t>ПАЛЕЦ Ч.3259.25.1.4</t>
  </si>
  <si>
    <t>ПАЛЕЦ Ч.4121</t>
  </si>
  <si>
    <t>ПАЛЕЦ Ч.6700.14.4.7</t>
  </si>
  <si>
    <t>ПАНЕЛЬ ВЫНОСНАЯ PSTEK</t>
  </si>
  <si>
    <t>ПАТРУБОК 171.207</t>
  </si>
  <si>
    <t>ПЕРЕХОДНИК 1 Ч.58.7.25</t>
  </si>
  <si>
    <t>ПЕРЕХОДНИК 1 Ч.58.7.25-01</t>
  </si>
  <si>
    <t>ПЛАНКА 140Х100Х25 Ч.ПА8744.204.368</t>
  </si>
  <si>
    <t>ПЛАНКА 50Х25Х5 Ч.ПА8744.212.355</t>
  </si>
  <si>
    <t>ПЛАНКА КОМП. 300Х150Х50 Ч.ПА8744.204.350</t>
  </si>
  <si>
    <t>ПЛАНКА Л63 1200Х120Х52</t>
  </si>
  <si>
    <t>ПЛАНКА ПРЕДОХРАНИТ. Ч.ПА8744.204.359</t>
  </si>
  <si>
    <t>ПЛАНКА СТОПОРНАЯ Ч.238.917.5</t>
  </si>
  <si>
    <t>ПЛАНКА Ч.32-159-5</t>
  </si>
  <si>
    <t>ПЛАНКА Ч.5023</t>
  </si>
  <si>
    <t>ПЛАНКА Ч.ПА8744.204.357</t>
  </si>
  <si>
    <t>ПЛИТА ПЕРЕХОДНАЯ PRB-B64-25-7-10</t>
  </si>
  <si>
    <t>ПЛИТА ПЕРЕХОДНАЯ PRB-B64-34-7-8</t>
  </si>
  <si>
    <t>ПЛИТКА "КАБАНЧИК"</t>
  </si>
  <si>
    <t>М2</t>
  </si>
  <si>
    <t>ПЛУНЖЕР (ЗАГОТОВКА) Ч.660.29</t>
  </si>
  <si>
    <t>ПЛУНЖЕР 521-78 "ЭЙМУКА"</t>
  </si>
  <si>
    <t>ПНЕВМОДРОССЕЛЬ 16-2</t>
  </si>
  <si>
    <t>ПНЕВМОРАСПР.EVS7-10-FG-D-3CVO</t>
  </si>
  <si>
    <t>ПНЕВМОРАСПР.EVS7-10-FG-S-3CVO</t>
  </si>
  <si>
    <t>ПНЕВМОРАСПР.EVS7-8-FG-D-3CVO</t>
  </si>
  <si>
    <t>ПНЕВМОРАСПР.EVS7-8-FG-S-3CVO</t>
  </si>
  <si>
    <t>ПОДШИПНИК 1000900</t>
  </si>
  <si>
    <t>ПОДШИПНИК 108</t>
  </si>
  <si>
    <t>ПОДШИПНИК 108905</t>
  </si>
  <si>
    <t>ПОДШИПНИК 13528</t>
  </si>
  <si>
    <t>ПОДШИПНИК 1607</t>
  </si>
  <si>
    <t>ПОДШИПНИК 160703</t>
  </si>
  <si>
    <t>ПОДШИПНИК 1610</t>
  </si>
  <si>
    <t>ПОДШИПНИК 180505</t>
  </si>
  <si>
    <t>ПОДШИПНИК 180506</t>
  </si>
  <si>
    <t>ПОДШИПНИК 2007106</t>
  </si>
  <si>
    <t>ПОДШИПНИК 2007114</t>
  </si>
  <si>
    <t>ПОДШИПНИК 219</t>
  </si>
  <si>
    <t>ПОДШИПНИК 2209</t>
  </si>
  <si>
    <t>ПОДШИПНИК 2218</t>
  </si>
  <si>
    <t>ПОДШИПНИК 23</t>
  </si>
  <si>
    <t>ПОДШИПНИК 23038</t>
  </si>
  <si>
    <t>ПОДШИПНИК 2306</t>
  </si>
  <si>
    <t>ПОДШИПНИК 23092</t>
  </si>
  <si>
    <t>ПОДШИПНИК 2315</t>
  </si>
  <si>
    <t>ПОДШИПНИК 2316</t>
  </si>
  <si>
    <t>ПОДШИПНИК 24</t>
  </si>
  <si>
    <t>ПОДШИПНИК 270213</t>
  </si>
  <si>
    <t>ПОДШИПНИК 270310</t>
  </si>
  <si>
    <t>ПОДШИПНИК 27312</t>
  </si>
  <si>
    <t>ПОДШИПНИК 2732</t>
  </si>
  <si>
    <t>ПОДШИПНИК 292208</t>
  </si>
  <si>
    <t>ПОДШИПНИК 292306</t>
  </si>
  <si>
    <t>ПОДШИПНИК 29903К</t>
  </si>
  <si>
    <t>ПОДШИПНИК 301</t>
  </si>
  <si>
    <t>ПОДШИПНИК 316 2312</t>
  </si>
  <si>
    <t>ПОДШИПНИК 3182110</t>
  </si>
  <si>
    <t>ПОДШИПНИК 3182122</t>
  </si>
  <si>
    <t>ПОДШИПНИК 32130</t>
  </si>
  <si>
    <t>ПОДШИПНИК 32152</t>
  </si>
  <si>
    <t>ПОДШИПНИК 32209</t>
  </si>
  <si>
    <t>ПОДШИПНИК 32213</t>
  </si>
  <si>
    <t>ПОДШИПНИК 32216</t>
  </si>
  <si>
    <t>ПОДШИПНИК 32221</t>
  </si>
  <si>
    <t>ПОДШИПНИК 32316</t>
  </si>
  <si>
    <t>ПОДШИПНИК 32617</t>
  </si>
  <si>
    <t>ПОДШИПНИК 3308</t>
  </si>
  <si>
    <t>ПОДШИПНИК 34</t>
  </si>
  <si>
    <t>ПОДШИПНИК 35</t>
  </si>
  <si>
    <t>ПОДШИПНИК 36218</t>
  </si>
  <si>
    <t>ПОДШИПНИК 37310</t>
  </si>
  <si>
    <t>ПОДШИПНИК 38205</t>
  </si>
  <si>
    <t>ПОДШИПНИК 3844</t>
  </si>
  <si>
    <t>ПОДШИПНИК 4024103</t>
  </si>
  <si>
    <t>ПОДШИПНИК 4024104</t>
  </si>
  <si>
    <t>ПОДШИПНИК 4024108</t>
  </si>
  <si>
    <t>ПОДШИПНИК 4024112</t>
  </si>
  <si>
    <t>ПОДШИПНИК 402715</t>
  </si>
  <si>
    <t>ПОДШИПНИК 405</t>
  </si>
  <si>
    <t>ПОДШИПНИК 407</t>
  </si>
  <si>
    <t>ПОДШИПНИК 4074106</t>
  </si>
  <si>
    <t>ПОДШИПНИК 4074109</t>
  </si>
  <si>
    <t>ПОДШИПНИК 4074110</t>
  </si>
  <si>
    <t>ПОДШИПНИК 4074111</t>
  </si>
  <si>
    <t>ПОДШИПНИК 4074113</t>
  </si>
  <si>
    <t>ПОДШИПНИК 4074116</t>
  </si>
  <si>
    <t>ПОДШИПНИК 4074918</t>
  </si>
  <si>
    <t>ПОДШИПНИК 42234</t>
  </si>
  <si>
    <t>ПОДШИПНИК 42324</t>
  </si>
  <si>
    <t>ПОДШИПНИК 42613</t>
  </si>
  <si>
    <t>ПОДШИПНИК 426903</t>
  </si>
  <si>
    <t>ПОДШИПНИК 46114</t>
  </si>
  <si>
    <t>ПОДШИПНИК 46418</t>
  </si>
  <si>
    <t>ПОДШИПНИК 501</t>
  </si>
  <si>
    <t>ПОДШИПНИК 502308</t>
  </si>
  <si>
    <t>ПОДШИПНИК 50407</t>
  </si>
  <si>
    <t>ПОДШИПНИК 51220</t>
  </si>
  <si>
    <t>ПОДШИПНИК 5218</t>
  </si>
  <si>
    <t>ПОДШИПНИК 55709</t>
  </si>
  <si>
    <t>ПОДШИПНИК 586420</t>
  </si>
  <si>
    <t>ПОДШИПНИК 60029</t>
  </si>
  <si>
    <t>ПОДШИПНИК 6003</t>
  </si>
  <si>
    <t>ПОДШИПНИК 6024</t>
  </si>
  <si>
    <t>ПОДШИПНИК 6219</t>
  </si>
  <si>
    <t>ПОДШИПНИК 62613</t>
  </si>
  <si>
    <t>ПОДШИПНИК 64905</t>
  </si>
  <si>
    <t>ПОДШИПНИК 64906</t>
  </si>
  <si>
    <t>ПОДШИПНИК 6-7520 А</t>
  </si>
  <si>
    <t>ПОДШИПНИК 67728</t>
  </si>
  <si>
    <t>ПОДШИПНИК 697920</t>
  </si>
  <si>
    <t>ПОДШИПНИК 7000112</t>
  </si>
  <si>
    <t>ПОДШИПНИК 7000910</t>
  </si>
  <si>
    <t>ПОДШИПНИК 7032605</t>
  </si>
  <si>
    <t>ПОДШИПНИК 705</t>
  </si>
  <si>
    <t>ПОДШИПНИК 7202</t>
  </si>
  <si>
    <t>ПОДШИПНИК 7215</t>
  </si>
  <si>
    <t>ПОДШИПНИК 7217</t>
  </si>
  <si>
    <t>ПОДШИПНИК 7219</t>
  </si>
  <si>
    <t>ПОДШИПНИК 73727</t>
  </si>
  <si>
    <t>ПОДШИПНИК 7407</t>
  </si>
  <si>
    <t>ПОДШИПНИК 750</t>
  </si>
  <si>
    <t>ПОДШИПНИК 7506</t>
  </si>
  <si>
    <t>ПОДШИПНИК 7509</t>
  </si>
  <si>
    <t>ПОДШИПНИК 7514</t>
  </si>
  <si>
    <t>ПОДШИПНИК 7605</t>
  </si>
  <si>
    <t>ПОДШИПНИК 762726</t>
  </si>
  <si>
    <t>ПОДШИПНИК 7706</t>
  </si>
  <si>
    <t>ПОДШИПНИК 7707</t>
  </si>
  <si>
    <t>ПОДШИПНИК 771/500</t>
  </si>
  <si>
    <t>ПОДШИПНИК 7712</t>
  </si>
  <si>
    <t>ПОДШИПНИК 776801</t>
  </si>
  <si>
    <t>ПОДШИПНИК 7-7707</t>
  </si>
  <si>
    <t>ПОДШИПНИК 778706</t>
  </si>
  <si>
    <t>ПОДШИПНИК 778707</t>
  </si>
  <si>
    <t>ПОДШИПНИК 7807</t>
  </si>
  <si>
    <t>ПОДШИПНИК 7913</t>
  </si>
  <si>
    <t>ПОДШИПНИК 7941</t>
  </si>
  <si>
    <t>ПОДШИПНИК 80027</t>
  </si>
  <si>
    <t>ПОДШИПНИК 80029</t>
  </si>
  <si>
    <t>ПОДШИПНИК 80101</t>
  </si>
  <si>
    <t>ПОДШИПНИК 80106</t>
  </si>
  <si>
    <t>ПОДШИПНИК 808211</t>
  </si>
  <si>
    <t>ПОДШИПНИК 8106</t>
  </si>
  <si>
    <t>ПОДШИПНИК 8140</t>
  </si>
  <si>
    <t>ПОДШИПНИК 8164</t>
  </si>
  <si>
    <t>ПОДШИПНИК 8217</t>
  </si>
  <si>
    <t>ПОДШИПНИК 8228</t>
  </si>
  <si>
    <t>ПОДШИПНИК 8272</t>
  </si>
  <si>
    <t>ПОДШИПНИК 8306</t>
  </si>
  <si>
    <t>ПОДШИПНИК 8311</t>
  </si>
  <si>
    <t>ПОДШИПНИК 8320</t>
  </si>
  <si>
    <t>ПОДШИПНИК 8324</t>
  </si>
  <si>
    <t>ПОДШИПНИК 8330</t>
  </si>
  <si>
    <t>ПОДШИПНИК 8336</t>
  </si>
  <si>
    <t>ПОДШИПНИК 836906</t>
  </si>
  <si>
    <t>ПОДШИПНИК 845904</t>
  </si>
  <si>
    <t>ПОДШИПНИК 852903</t>
  </si>
  <si>
    <t>ПОДШИПНИК 864904</t>
  </si>
  <si>
    <t>ПОДШИПНИК 87518</t>
  </si>
  <si>
    <t>ПОДШИПНИК 8791</t>
  </si>
  <si>
    <t>ПОДШИПНИК 9019436</t>
  </si>
  <si>
    <t>ПОДШИПНИК 902</t>
  </si>
  <si>
    <t>ПОДШИПНИК 9110</t>
  </si>
  <si>
    <t>ПОДШИПНИК 92220</t>
  </si>
  <si>
    <t>ПОДШИПНИК 92412</t>
  </si>
  <si>
    <t>ПОДШИПНИК 941/12</t>
  </si>
  <si>
    <t>ПОДШИПНИК 941/6</t>
  </si>
  <si>
    <t>ПОДШИПНИК 942/8</t>
  </si>
  <si>
    <t>ПОДШИПНИК 943/10</t>
  </si>
  <si>
    <t>ПОДШИПНИК 943/30</t>
  </si>
  <si>
    <t>ПОДШИПНИК 94908</t>
  </si>
  <si>
    <t>ПОДШИПНИК 954708</t>
  </si>
  <si>
    <t>ПОДШИПНИК 97168</t>
  </si>
  <si>
    <t>ПОДШИПНИК 97218</t>
  </si>
  <si>
    <t>ПОДШИПНИК 97508</t>
  </si>
  <si>
    <t>ПОДШИПНИК 97511</t>
  </si>
  <si>
    <t>ПОДШИПНИК 97736</t>
  </si>
  <si>
    <t>ПОДШИПНИК 97768</t>
  </si>
  <si>
    <t>ПОДШИПНИК 97772</t>
  </si>
  <si>
    <t>ПОДШИПНИК 977908</t>
  </si>
  <si>
    <t>ПОДШИПНИК 977909</t>
  </si>
  <si>
    <t>ПОДШИПНИК 97812</t>
  </si>
  <si>
    <t>ПОДШИПНИК 97841</t>
  </si>
  <si>
    <t>ПОДШИПНИК 97852</t>
  </si>
  <si>
    <t>ПОДШИПНИК 97860</t>
  </si>
  <si>
    <t>ПОДШИПНИК 984905</t>
  </si>
  <si>
    <t>ПОДШИПНИК RNA6904</t>
  </si>
  <si>
    <t>ПОДШИПНИК SKF NA 4912</t>
  </si>
  <si>
    <t>ПОДШИПНИК ЦКБ-802</t>
  </si>
  <si>
    <t>ПОЛЗУН</t>
  </si>
  <si>
    <t>ПОЛОТНО МАШИН. 400</t>
  </si>
  <si>
    <t>ПОЛУМУФТА Ф100Х75 Ч.ПА8744.204.365</t>
  </si>
  <si>
    <t>ПОЛУМУФТА Ф150Х75 Ч.ПА8744.204.378</t>
  </si>
  <si>
    <t>ПОЛУМУФТА Ч.2202</t>
  </si>
  <si>
    <t>ПОЛУМУФТА Ч.4-303</t>
  </si>
  <si>
    <t>ПОЛУМУФТА ЭЛ.ДВИГАТ.ДРЕН.НАСОСА Ч.1884</t>
  </si>
  <si>
    <t>ПОРШЕНЬ Ф75Х50 Ч.ПА8744.203.101</t>
  </si>
  <si>
    <t>ПРЕДОХРАНИТЕЛЬ DO1/16A</t>
  </si>
  <si>
    <t>ПРЕДОХРАНИТЕЛЬ ПРС-10 1А</t>
  </si>
  <si>
    <t>ПРЕДОХРАНИТЕЛЬ ПРС-10 С ПВД 4А</t>
  </si>
  <si>
    <t>ПРИЖИМ Ч.185.75</t>
  </si>
  <si>
    <t>ПРОВОЛОКА Ф1.6</t>
  </si>
  <si>
    <t>ПРОВОЛОКА Ф2 20Х13</t>
  </si>
  <si>
    <t>ПРОВОЛОКА Ф2.5 ОСВ</t>
  </si>
  <si>
    <t>ПРОФИЛЬ ДИСТАНЦИОННЫЙ 15.5мм</t>
  </si>
  <si>
    <t>ПРУТОК БЕРИЛ Ф6-40ШТХ2.5М</t>
  </si>
  <si>
    <t>ПРУТОК БЕРИЛ Ф8-42ШТХ2.5М</t>
  </si>
  <si>
    <t>РАЗЪЕДИНИТЕЛЬ РВ-10/1000</t>
  </si>
  <si>
    <t>РАЗЪЕДИНИТЕЛЬ РВР-310/4000</t>
  </si>
  <si>
    <t>РАЗЪЕМ BKS-S 32M-C-00</t>
  </si>
  <si>
    <t>РАЗЪЕМ БЫСТРОСЪЕМНЫЙ ВОЗДУХ 2174003</t>
  </si>
  <si>
    <t>РАЗЪЕМ РРМ78/3</t>
  </si>
  <si>
    <t>РАМКА Ч.01968.3</t>
  </si>
  <si>
    <t>РАСХОДОМЕР 195744-00</t>
  </si>
  <si>
    <t>РАСХОДОМЕР ВИХР.ПОЛНОПРОХ.PhD-92S-DN300</t>
  </si>
  <si>
    <t>РАСХОДОМЕР ОСНОВНОГО ГАЗА 195745-00</t>
  </si>
  <si>
    <t>РАСХОДОМЕР ХЛОРА 10А6130</t>
  </si>
  <si>
    <t>РАСХОДОМЕР ЭРСВ-410</t>
  </si>
  <si>
    <t>РЕГУЛЯТОР РАСХОДА МПГ55-32</t>
  </si>
  <si>
    <t>РЕДУКТОР Ц2-500МР3-31.5-21</t>
  </si>
  <si>
    <t>РЕЗИСТОР CF-0.25</t>
  </si>
  <si>
    <t>РЕЗИСТОР MF-0.25</t>
  </si>
  <si>
    <t>РЕЙКА ВЕРТИКАЛЬНАЯ 1800мм</t>
  </si>
  <si>
    <t>РЕЙКА ПОПЕРЕЧНАЯ 800мм</t>
  </si>
  <si>
    <t>К-Т</t>
  </si>
  <si>
    <t>РЕЙКА Ч.432б.21</t>
  </si>
  <si>
    <t>РЕЛЕ 1РДП</t>
  </si>
  <si>
    <t>РЕЛЕ DZR52-SL+B5+V4</t>
  </si>
  <si>
    <t>РЕЛЕ ВЫДЕРЖКИ ВРЕМЕНИ RTE-P1AF20</t>
  </si>
  <si>
    <t>РЕЛЕ ДАВЛЕНИЯ ВГ62-21Н</t>
  </si>
  <si>
    <t>РЕЛЕ ДАВЛЕНИЯ ГПГ62-11</t>
  </si>
  <si>
    <t>РЕЛЕ МКУ 110В</t>
  </si>
  <si>
    <t>РЕЛЕ МКУ 127В</t>
  </si>
  <si>
    <t>РЕЛЕ МРДР-6.3</t>
  </si>
  <si>
    <t>РЕЛЕ РП-21-003</t>
  </si>
  <si>
    <t>РЕЛЕ ТВЕРДОДЕЛЬНОЕ</t>
  </si>
  <si>
    <t>РЕМЕНЬ В-1180</t>
  </si>
  <si>
    <t>РЕМЕНЬ ВЕНТИЛЯТОРНЫЙ 12.5Х9-1120</t>
  </si>
  <si>
    <t>РЕМЕНЬ О-1800</t>
  </si>
  <si>
    <t>РЕШ ЗАЩИТНАЯ Ч.036.Т0019</t>
  </si>
  <si>
    <t>РОЛИК ЗАЖИМНОЙ 200-59</t>
  </si>
  <si>
    <t>РОЛИК ОТЖИМНОЙ 200-58</t>
  </si>
  <si>
    <t>РОЛИК Ф160Х124 Ч.ПА8744.204.370</t>
  </si>
  <si>
    <t>РОЛИК Ф160Х25 Ч.ПА8744.212.353</t>
  </si>
  <si>
    <t>РОЛИК Ф160Х80 Ч.ПА8744.204.371</t>
  </si>
  <si>
    <t>РОТАМЕТР РМ-02-0.4</t>
  </si>
  <si>
    <t>РУБИЛЬНИК XLp-000-6CC 1</t>
  </si>
  <si>
    <t>РУЛЕТКА 1М</t>
  </si>
  <si>
    <t>РЫЧАГЧ.6738</t>
  </si>
  <si>
    <t>РЫЧАГЧ.6740А</t>
  </si>
  <si>
    <t>САЛЬНИК АСК 12Х28</t>
  </si>
  <si>
    <t>САЛЬНИК АСК 15Х30</t>
  </si>
  <si>
    <t>САЛЬНИК АСК 16Х30</t>
  </si>
  <si>
    <t>САЛЬНИК АСК 200Х240</t>
  </si>
  <si>
    <t>САЛЬНИК АСК 90Х115</t>
  </si>
  <si>
    <t>САЛЬНИК АСК 90Х120</t>
  </si>
  <si>
    <t>СВЕРЛО Ф0.4</t>
  </si>
  <si>
    <t>СВЕРЛО Ф0.9</t>
  </si>
  <si>
    <t>СВЕТОДИОД 99.01.0.230.59 FINDER</t>
  </si>
  <si>
    <t>СЕГМЕНТ К ПИЛАМ 1430Х6</t>
  </si>
  <si>
    <t>СЕНСОР ПОЗИЦИОН.RH-M-2300M TO1-1S1 G11</t>
  </si>
  <si>
    <t>СЕРЬГА Ч.6857.18.5.19</t>
  </si>
  <si>
    <t>СИГНАЛИЗАЦИЯ ЗВУКОВАЯ 15320Х230В</t>
  </si>
  <si>
    <t>СИДЕНИЕ</t>
  </si>
  <si>
    <t>СТАКАН СТ30Х13</t>
  </si>
  <si>
    <t>СТАКАН Ф190Х260 Ч.6МП 386.Н001.2</t>
  </si>
  <si>
    <t>СТАКАН Ч.036.ПО499.1СБ</t>
  </si>
  <si>
    <t>СТАКАН Ч.5054А</t>
  </si>
  <si>
    <t>СТАКАН Ч.6113</t>
  </si>
  <si>
    <t>СТАКАН Ч.М41-713.4</t>
  </si>
  <si>
    <t>СТАНОК НОЖОВОЧНЫЙ С ПОЛОТНОМ</t>
  </si>
  <si>
    <t>СТЕКЛО Т</t>
  </si>
  <si>
    <t>СТОЙКА Ч.701-218-01-00</t>
  </si>
  <si>
    <t>СТОЙКА Ч.ПВ238(5)967.1СБ</t>
  </si>
  <si>
    <t>СТУПИЦА ЗУБЧАТАЯ Ч.803.39</t>
  </si>
  <si>
    <t>СТУПИЦА Ч.3089-2</t>
  </si>
  <si>
    <t>СУХАРЬ ЗАДНИЙ Ч.ПД185(1)76</t>
  </si>
  <si>
    <t>СЧЕТЧИК СА4-И672М</t>
  </si>
  <si>
    <t>ТРАВЕРСА ЗАДНЯЯ 3000Х2500Х1200</t>
  </si>
  <si>
    <t>ТРАВЕРСА ПЕРЕДНЯЯ 3000Х2500Х1425</t>
  </si>
  <si>
    <t>ТРАВЕРСА ПРЕССУЮЩАЯ 2300Х1100Х700</t>
  </si>
  <si>
    <t>ТРАНЗИСТОР IGFET BSP 296</t>
  </si>
  <si>
    <t>ТРАНСФОРМАТОР Т-0.66 200/5</t>
  </si>
  <si>
    <t>ТРАНСФОРМАТОР Т-0.66 75/5А</t>
  </si>
  <si>
    <t>ТРУБА АСБОЦЕМЕНТНАЯ Ф279</t>
  </si>
  <si>
    <t>ТРУБА Ч.655023-2</t>
  </si>
  <si>
    <t>ТРУБКА ТВ-40 Ф4</t>
  </si>
  <si>
    <t>УКАЗАТЕЛЬ ДАВЛЕНИЯ ДИФФЕРЕНЦ.ЭЛЕКТРОВИЗ</t>
  </si>
  <si>
    <t>УКАЗАТЕЛЬ УРОВНЯ Ч.1846.6СБ</t>
  </si>
  <si>
    <t>УПОР 80Х164Х190 Ч.7-159-3</t>
  </si>
  <si>
    <t>УПОР Ф50Х120 Ч.ПА8744.203.364</t>
  </si>
  <si>
    <t>УПОР Ч.5053</t>
  </si>
  <si>
    <t>УСТАНОВКА ШИБЕРА Ч.3361.8СБ</t>
  </si>
  <si>
    <t>УСТРОЙСТВО ДЛЯ ЦЕНТРИРОВАНИЯ КОЛЕСА 22</t>
  </si>
  <si>
    <t>УСТРОЙСТВО ЦИФРОВОЙ ИНДИКАЦИИ Ф5246</t>
  </si>
  <si>
    <t>ФИЛЬТР 1ФГМ</t>
  </si>
  <si>
    <t>ФИЛЬТР НАПОРНЫЙ  UH219CC16++04HBR</t>
  </si>
  <si>
    <t>ФИЛЬТР НАПОРНЫЙ  UR319CC40++08HBR</t>
  </si>
  <si>
    <t>ФИЛЬТР НАПОРНЫЙ HH4011C12++SWR</t>
  </si>
  <si>
    <t>ФИЛЬТРОЭЛЕМЕНТ UE219AS04H</t>
  </si>
  <si>
    <t>ФИЛЬТРОЭЛЕМЕНТ UE319AT08H</t>
  </si>
  <si>
    <t>ФИЛЬТРОЭЛЕМЕНТ К ФИЛЬТРУ RELD</t>
  </si>
  <si>
    <t>ФИТИНГРЕЗЬБ.SWAGELOK 1/2" NPT СТАЛЬ</t>
  </si>
  <si>
    <t>ФЛАНЕЦ 100Х63</t>
  </si>
  <si>
    <t>ФЛАНЕЦ 80Х16 пл.1</t>
  </si>
  <si>
    <t>ФЛАНЕЦ Ф122Х26 Ч.ПА8744.204.374</t>
  </si>
  <si>
    <t>ФЛАНЕЦ Ф125Х60 Ч.ПА8744.203.354</t>
  </si>
  <si>
    <t>ФЛАНЕЦ Ч.УТ702.449.1</t>
  </si>
  <si>
    <t>ФОНАРЬ 208.351.2.2</t>
  </si>
  <si>
    <t>ФРЕЗА КОЛЬЦЕВАЯ Ф14.0</t>
  </si>
  <si>
    <t>ФРЕЗА КОЛЬЦЕВАЯ Ф29.0</t>
  </si>
  <si>
    <t>ФРЕЗА КОЛЬЦЕВАЯ Ф46.0</t>
  </si>
  <si>
    <t>ФРЕЗА КОЛЬЦЕВАЯ Ф49.0</t>
  </si>
  <si>
    <t>ФРЕЗА КОЛЬЦЕВАЯ Ф61.0</t>
  </si>
  <si>
    <t>ФРЕЗА КОЛЬЦЕВАЯ Ф78.0</t>
  </si>
  <si>
    <t>ФРЕЗА ОТРЕЗНАЯ 160Х1.6</t>
  </si>
  <si>
    <t>ФРЕЗА ОТРЕЗНАЯ 160Х3.0</t>
  </si>
  <si>
    <t>ФРЕЗА ОТРЕЗНАЯ 63Х0.8</t>
  </si>
  <si>
    <t>ФРЕЗА ОТРЕЗНАЯ 63Х1</t>
  </si>
  <si>
    <t>ФРЕЗА ОТРЕЗНАЯ 63Х1.6</t>
  </si>
  <si>
    <t>ФРЕЗА ОТРЕЗНАЯ 63Х2.5</t>
  </si>
  <si>
    <t>ФРЕЗА ОТРЕЗНАЯ 80Х1</t>
  </si>
  <si>
    <t>ФРЕЗА ОТРЕЗНАЯ 80Х2</t>
  </si>
  <si>
    <t>ХОБОТ ДЛЯ БАРАБАНА</t>
  </si>
  <si>
    <t>ХОБОТ ДЛЯ ГРЕБКОВ</t>
  </si>
  <si>
    <t>ЦАНГА SANDVIK Ф20-393.01-OZ3469-200</t>
  </si>
  <si>
    <t>ЦАНГА SANDVIK Ф30-393.01-OZ3469-300</t>
  </si>
  <si>
    <t>ЦАНГА SANDVIK Ф32-393.01-OZ3469-320</t>
  </si>
  <si>
    <t>ЦАНГА Ф8</t>
  </si>
  <si>
    <t>ЦАНГИ С215.25ER-10 10-9</t>
  </si>
  <si>
    <t>ЦАНГИ С250.В.25.10</t>
  </si>
  <si>
    <t>ЦАНГИ С250.В.25.12</t>
  </si>
  <si>
    <t>ЦАНГИ С250.В.25.14</t>
  </si>
  <si>
    <t>ЦАНГИ С250.В.25.16</t>
  </si>
  <si>
    <t>ЦАНГИ С250.В.25.20</t>
  </si>
  <si>
    <t>ЦАНГИ С250.В.25.6</t>
  </si>
  <si>
    <t>ЦАНГИ С250.В.25.8</t>
  </si>
  <si>
    <t>ЦОКОЛЬ 800Х600Х100</t>
  </si>
  <si>
    <t>ЧЕРВЯК НИЖНИЙ Ч.А31-159-35</t>
  </si>
  <si>
    <t>ЧЕРВЯК Ф130Х405 Ч.6114</t>
  </si>
  <si>
    <t>ЧЕРВЯК Ч.1272.3</t>
  </si>
  <si>
    <t>ШАЙБА СТОПОРНАЯ Ч.704.21-07</t>
  </si>
  <si>
    <t>ШАЙБА Ч.3698.11.10</t>
  </si>
  <si>
    <t>ШАЙБА Ч.3698.11.15</t>
  </si>
  <si>
    <t>ШАЙБА Ч.3698.11.24</t>
  </si>
  <si>
    <t>ШАЙБА Ч.ШТ-9078</t>
  </si>
  <si>
    <t>ШАТУН Ч.518.118</t>
  </si>
  <si>
    <t>ШЕСТЕРНЯ 200-65</t>
  </si>
  <si>
    <t>ШЕСТЕРНЯ Ф112Х80 Ч.36-6МП716-1</t>
  </si>
  <si>
    <t>ШЕСТЕРНЯ Ф260Х60 Ч.6118</t>
  </si>
  <si>
    <t>ШЕСТЕРНЯ Ч.1272.1</t>
  </si>
  <si>
    <t>ШЕСТЕРНЯ Ч.1272.2</t>
  </si>
  <si>
    <t>ШЕСТЕРНЯ Ч.165.02.7.А</t>
  </si>
  <si>
    <t>ШЕСТЕРНЯ Ч.1П.365.50.84-1</t>
  </si>
  <si>
    <t>ШЕСТЕРНЯ Ч.1П365.5088-1</t>
  </si>
  <si>
    <t>ШЕСТЕРНЯ Ч.4136</t>
  </si>
  <si>
    <t>ШЕСТЕРНЯ Ч.ДИП-500-01-01</t>
  </si>
  <si>
    <t>ШЕСТЕРНЯ ЧЕРВЯЧНАЯ Ч.258-07-37-1</t>
  </si>
  <si>
    <t>ШИНА ТШП 1500-5</t>
  </si>
  <si>
    <t>ШКИВ ТОРМОЗНОЙ Ч.3-80859</t>
  </si>
  <si>
    <t>ШКИВ ТОРМОЗНОЙ Ч.3-84687</t>
  </si>
  <si>
    <t>ШКИВ ТОРМОЗНОЙ Ч.Н3-18-9</t>
  </si>
  <si>
    <t>ШКИВ Ч.36-151-03</t>
  </si>
  <si>
    <t>ШЛАНГГИБКИЙ НЕРЖ.ES 100F500 Ду100</t>
  </si>
  <si>
    <t>ШЛАНГГИБКИЙ НЕРЖ.ES 150F500 Ду150</t>
  </si>
  <si>
    <t>ШПИЛЬКА Ч.003.П0537.25</t>
  </si>
  <si>
    <t>ШТИФТ 16Х40</t>
  </si>
  <si>
    <t>ШТУЦЕР Ч.702-97-01</t>
  </si>
  <si>
    <t>ЭЛЕКТРОДВИГ. 4ПФММ250SУХЛ 55КВТ 1500ОБ</t>
  </si>
  <si>
    <t>ЭЛЕКТРОМАГНИТ МИСС-6100 380В</t>
  </si>
  <si>
    <t>ЭЛЕКТРОМАГНИТ ПРИВОДА NOVELIS 275200502</t>
  </si>
  <si>
    <t>ЭЛЕКТРОУТЮГ</t>
  </si>
  <si>
    <t>ЭЛЕМЕНТ ФИЛЬТРУЮЩИЙ ФК-125</t>
  </si>
  <si>
    <t>ЭЛЕМЕНТ ФИЛЬТРУЮЩИЙ ФК-250</t>
  </si>
  <si>
    <t>31.12.2011</t>
  </si>
  <si>
    <t>30.09.2013</t>
  </si>
  <si>
    <t>22.09.2014</t>
  </si>
  <si>
    <t>31.08.2013</t>
  </si>
  <si>
    <t>28.02.2013</t>
  </si>
  <si>
    <t>23.10.2012</t>
  </si>
  <si>
    <t>31.03.2012</t>
  </si>
  <si>
    <t>07.06.2013</t>
  </si>
  <si>
    <t>28.12.2012</t>
  </si>
  <si>
    <t>30.11.2016</t>
  </si>
  <si>
    <t>№ п/п</t>
  </si>
  <si>
    <t>Номенклатурный №</t>
  </si>
  <si>
    <t>Год поступления</t>
  </si>
  <si>
    <t>Наименование ТМЦ</t>
  </si>
  <si>
    <t>Ед.изм.</t>
  </si>
  <si>
    <t>Кол-во</t>
  </si>
  <si>
    <t>М291954951</t>
  </si>
  <si>
    <t>АВТОМАТ ПРОМЫВА Z 74 A-A</t>
  </si>
  <si>
    <t>до 2004г</t>
  </si>
  <si>
    <t>М293061901</t>
  </si>
  <si>
    <t>АГРЕГАТ ПАРОВОЙ</t>
  </si>
  <si>
    <t>М331243128</t>
  </si>
  <si>
    <t>АМПЕРМЕТР М 265Х50МКА</t>
  </si>
  <si>
    <t>М331243129</t>
  </si>
  <si>
    <t>АМПЕРМЕТР М 286Х100МКА</t>
  </si>
  <si>
    <t>М331213602</t>
  </si>
  <si>
    <t>АМПЕРМЕТР М 381Х200-0-200А</t>
  </si>
  <si>
    <t>М312035609</t>
  </si>
  <si>
    <t>БЛОК КЛАПАННЫЙ БКНЗ</t>
  </si>
  <si>
    <t>М312035627</t>
  </si>
  <si>
    <t>БЛОК КЛАПАННЫЙ КБ</t>
  </si>
  <si>
    <t>М312044113</t>
  </si>
  <si>
    <t>2007</t>
  </si>
  <si>
    <t>БЛОК ПОДКЛЮЧЕНИЯ АККУМУЛ.SAF32E12Y1T070A</t>
  </si>
  <si>
    <t>М2896991059</t>
  </si>
  <si>
    <t>2008</t>
  </si>
  <si>
    <t>ВАЛ</t>
  </si>
  <si>
    <t>М291744157</t>
  </si>
  <si>
    <t>2006</t>
  </si>
  <si>
    <t>ВАЛ НАСТРОЙКИ ЭКСЦЕНТРИКОВЫЙ</t>
  </si>
  <si>
    <t>М291744127</t>
  </si>
  <si>
    <t>ВАЛ ХОЛОСТОГО ХОДА Ч.М79А-1</t>
  </si>
  <si>
    <t>М292284204</t>
  </si>
  <si>
    <t>ВАЛ Ч.3259.25.1.1</t>
  </si>
  <si>
    <t>М292284203</t>
  </si>
  <si>
    <t>ВАЛ Ч.3259.25.2.5</t>
  </si>
  <si>
    <t>М291744113</t>
  </si>
  <si>
    <t>ВАЛ Ч.4319-1</t>
  </si>
  <si>
    <t>М291744130</t>
  </si>
  <si>
    <t>ВАЛ Ч.472-81</t>
  </si>
  <si>
    <t>М291744151</t>
  </si>
  <si>
    <t>ВАЛИК Ч.1273</t>
  </si>
  <si>
    <t>М291745109</t>
  </si>
  <si>
    <t>ВАЛ-ШЕСТЕРНЯ Ч.8-271 4000-4</t>
  </si>
  <si>
    <t>М292283821</t>
  </si>
  <si>
    <t>ВИНТ НАЖИМНОЙ Ч.405-450</t>
  </si>
  <si>
    <t>М331243205</t>
  </si>
  <si>
    <t>ВОЛЬТМЕТР Э 365Х250В</t>
  </si>
  <si>
    <t>М311314700</t>
  </si>
  <si>
    <t>ВОЛЬТМЕТР Э 8021Х7.5КВ</t>
  </si>
  <si>
    <t>М291730264</t>
  </si>
  <si>
    <t>ВТУЛКА ЗУБЧАТАЯ Ч.КРМ-022-08</t>
  </si>
  <si>
    <t>М289319228</t>
  </si>
  <si>
    <t>ВТУЛКА ПЕРЕХОДНАЯ В210.2.40.050.01</t>
  </si>
  <si>
    <t>М289319206</t>
  </si>
  <si>
    <t>ВТУЛКА ПЕРЕХОДНАЯ В210.4.40.050.02</t>
  </si>
  <si>
    <t>М289319218</t>
  </si>
  <si>
    <t>ВТУЛКА ПЕРЕХОДНАЯ В210.4.40.070.03</t>
  </si>
  <si>
    <t>М291730129</t>
  </si>
  <si>
    <t>ВТУЛКА Ч.036.ПО302.11</t>
  </si>
  <si>
    <t>М291730162</t>
  </si>
  <si>
    <t>ВТУЛКА Ч.5634.16</t>
  </si>
  <si>
    <t>М291730136</t>
  </si>
  <si>
    <t>ВТУЛКА Ч.6223</t>
  </si>
  <si>
    <t>М271485019</t>
  </si>
  <si>
    <t>ГАЙКА М42Х3ХФ86</t>
  </si>
  <si>
    <t>М271485021</t>
  </si>
  <si>
    <t>ГАЙКА СПЕЦ.ЧЕРТ.232-88</t>
  </si>
  <si>
    <t>М291700203</t>
  </si>
  <si>
    <t>ГАЙКА Ф740Х390</t>
  </si>
  <si>
    <t>М271485132</t>
  </si>
  <si>
    <t>ГАЙКА Ч.0057.13</t>
  </si>
  <si>
    <t>М291625100</t>
  </si>
  <si>
    <t>ГИДРОКЛАПАН ОБРАТНЫЙ КОЛ-203</t>
  </si>
  <si>
    <t>М289612110</t>
  </si>
  <si>
    <t>ГОЛОВКА КЛЕЩЕВАЯ Ч.644.50РСБ</t>
  </si>
  <si>
    <t>М331418712</t>
  </si>
  <si>
    <t>ДАТЧИК ДСТ/Р-2.0</t>
  </si>
  <si>
    <t>М331312106</t>
  </si>
  <si>
    <t>ДАТЧИК РАСХОДА ДРЖИ-50</t>
  </si>
  <si>
    <t>М331312108</t>
  </si>
  <si>
    <t>ДАТЧИК ЭРИС.ВТ-100</t>
  </si>
  <si>
    <t>М2896991010</t>
  </si>
  <si>
    <t>ДЕРЖАВКА</t>
  </si>
  <si>
    <t>М291726558</t>
  </si>
  <si>
    <t>ДИСК ЗУБЧАТЫЙ Ч.184.8</t>
  </si>
  <si>
    <t>М291726568</t>
  </si>
  <si>
    <t>ДИСК Ч.036.ПО302.8</t>
  </si>
  <si>
    <t>М292387603</t>
  </si>
  <si>
    <t>ДИСК Ч.Р94-14-30</t>
  </si>
  <si>
    <t>М292387602</t>
  </si>
  <si>
    <t>ДИСК Ч.Р94-14-31</t>
  </si>
  <si>
    <t>ЗАСЛОНКА ДРОССЕЛЬНАЯ КРУГBVC 50L05</t>
  </si>
  <si>
    <t>М343045000</t>
  </si>
  <si>
    <t>ЗЕРКАЛО</t>
  </si>
  <si>
    <t>М292363311</t>
  </si>
  <si>
    <t>КАМЕРА ПРИЛЕТОЧНАЯ Ч.01968.2СБ</t>
  </si>
  <si>
    <t>М291232206</t>
  </si>
  <si>
    <t>КЛАПАН Ду25 St6.3 25ч945п</t>
  </si>
  <si>
    <t>М291252202</t>
  </si>
  <si>
    <t>КЛАПАН ИГОЛЬЧАТЫЙ 1/4SS-BF4 AEZ-3</t>
  </si>
  <si>
    <t>М291624119</t>
  </si>
  <si>
    <t>КЛАПАН ЛЕПЕСТКОВЫЙ</t>
  </si>
  <si>
    <t>М291625114</t>
  </si>
  <si>
    <t>КЛАПАН ОБРАТНЫЙ 402V</t>
  </si>
  <si>
    <t>М291625112</t>
  </si>
  <si>
    <t>КЛАПАН ОБРАТНЫЙ SS-6C-1</t>
  </si>
  <si>
    <t>М291625113</t>
  </si>
  <si>
    <t>КЛАПАН ОБРАТНЫЙ SS-8C-1</t>
  </si>
  <si>
    <t>М292284265</t>
  </si>
  <si>
    <t>КЛИН Ч.680-16-03</t>
  </si>
  <si>
    <t>М292284266</t>
  </si>
  <si>
    <t>КЛИН Ч.680-16-05</t>
  </si>
  <si>
    <t>М292824000</t>
  </si>
  <si>
    <t>КОЛЕСО РАБОЧЕЕ К90/55</t>
  </si>
  <si>
    <t>М292284138</t>
  </si>
  <si>
    <t>КОЛЬЦО СТАЛЬНОЕ Ч.6135.3</t>
  </si>
  <si>
    <t>М312040413</t>
  </si>
  <si>
    <t>КОМПЛЕКТ ВАК.ВЫКЛ.BB/TEL10-20/1600-2.3.2</t>
  </si>
  <si>
    <t>М312040822</t>
  </si>
  <si>
    <t>КОМПЛЕКТ МОНТАЖНЫЙ 3ADT693318P0004 DOUBL</t>
  </si>
  <si>
    <t>М289318404</t>
  </si>
  <si>
    <t>КОМПЛЕКТ МОНТАЖНЫЙ К-BVA(BVG)</t>
  </si>
  <si>
    <t>М292283311</t>
  </si>
  <si>
    <t>КОМПЛЕКТ ПРИЖИМНОЙ ТК-105</t>
  </si>
  <si>
    <t>М312040841</t>
  </si>
  <si>
    <t>КОМПЛЕКТ УДЛИНИТЕЛ.ДЛЯ ПАНЕЛИ УПРАВЛЕНИЯ</t>
  </si>
  <si>
    <t>М291535800</t>
  </si>
  <si>
    <t>КОНВЕЙЕР РОЛИКОВ.Е60/80/75 С ЭЛ.ПРИВОДОМ</t>
  </si>
  <si>
    <t>М291535801</t>
  </si>
  <si>
    <t>КОНВЕЙЕР РОЛИКОВ.Е60/80/75БЕЗ ЭЛ.ПРИВОДА</t>
  </si>
  <si>
    <t>М331311143</t>
  </si>
  <si>
    <t>МАНОМЕТР 1009 0-200 КРА</t>
  </si>
  <si>
    <t>М331311144</t>
  </si>
  <si>
    <t>МАНОМЕТР 1009 0-30 КРА</t>
  </si>
  <si>
    <t>М331311145</t>
  </si>
  <si>
    <t>МАНОМЕТР 1009 0-60 КРА</t>
  </si>
  <si>
    <t>М331311171</t>
  </si>
  <si>
    <t>МАНОМЕТР 212.20-F-B516 Ду160 G1/2</t>
  </si>
  <si>
    <t>М331311172</t>
  </si>
  <si>
    <t>МАНОМЕТР 212.20-F-B516Ду160G1/2 к.812.21</t>
  </si>
  <si>
    <t>М331311133</t>
  </si>
  <si>
    <t>МАНОМЕТР 25-410-100</t>
  </si>
  <si>
    <t>М331311136</t>
  </si>
  <si>
    <t>МАНОМЕТР 25-410-30 0-210КРА</t>
  </si>
  <si>
    <t>М331311289</t>
  </si>
  <si>
    <t>МАНОМЕТР ДА2010 V-1.0..0..1,5</t>
  </si>
  <si>
    <t>М331311362</t>
  </si>
  <si>
    <t>МАНОМЕТР ДМ 02-063-16</t>
  </si>
  <si>
    <t>М331311508</t>
  </si>
  <si>
    <t>МАНОМЕТР ДМ 2005Х4</t>
  </si>
  <si>
    <t>М331311521</t>
  </si>
  <si>
    <t>МАНОМЕТР ДМ-2</t>
  </si>
  <si>
    <t>М331221101</t>
  </si>
  <si>
    <t>МАНОМЕТР МП 4УХ2.5</t>
  </si>
  <si>
    <t>М331311324</t>
  </si>
  <si>
    <t>МАНОМЕТР МП3-УУ2Х60кгс/кв.см.</t>
  </si>
  <si>
    <t>М331211603</t>
  </si>
  <si>
    <t>МАНОМЕТР МТП 100Х1МРА</t>
  </si>
  <si>
    <t>М331316600</t>
  </si>
  <si>
    <t>МАНОМЕТР МТП 100Х400</t>
  </si>
  <si>
    <t>М331311132</t>
  </si>
  <si>
    <t>МАНОМЕТР ПОДАЧИ 25-410-200</t>
  </si>
  <si>
    <t>М291214181</t>
  </si>
  <si>
    <t>НАБОР СЕРВИСНЫЙ 3000ЧАСОВ</t>
  </si>
  <si>
    <t>М321140293</t>
  </si>
  <si>
    <t>НАЖИМ ПРОВЕРКИ ЖЕЛТОЙ ЛАМПЫ 800T-0T10A</t>
  </si>
  <si>
    <t>М321140292</t>
  </si>
  <si>
    <t>НАЖИМ ПРОВЕРКИ ЗЕЛЕНОЙ ЛАМПЫ 800T-0T10G</t>
  </si>
  <si>
    <t>М321140991</t>
  </si>
  <si>
    <t>НАЖИМ ПРОВЕРКИ КРАСНОЙ ЛАМПЫ 800T-0T10R</t>
  </si>
  <si>
    <t>М291210804</t>
  </si>
  <si>
    <t>НАСОС 720 ДХ 8000</t>
  </si>
  <si>
    <t>М291210805</t>
  </si>
  <si>
    <t>НАСОС 725 BZ 8000</t>
  </si>
  <si>
    <t>М291210108</t>
  </si>
  <si>
    <t>НАСОС Д500-656   ////   1Д500-63б 90кВт</t>
  </si>
  <si>
    <t>М291716533</t>
  </si>
  <si>
    <t>ОБОЙМА ЗУБЧАТАЯ Ч.00.421</t>
  </si>
  <si>
    <t>М291747107</t>
  </si>
  <si>
    <t>ОСЬ 200-35</t>
  </si>
  <si>
    <t>М291747165</t>
  </si>
  <si>
    <t>ОСЬ Ч.036.ПО302.9</t>
  </si>
  <si>
    <t>М273111004</t>
  </si>
  <si>
    <t>ОТЛИВКА ЧУГУННАЯ ГРУЗ 67.64.2.25</t>
  </si>
  <si>
    <t>М292283179</t>
  </si>
  <si>
    <t>ПАЛЕЦ ЭСКИЗ1</t>
  </si>
  <si>
    <t>М251978420</t>
  </si>
  <si>
    <t>ПАТРУБОК ПЕРЕХОДНОЙ 2109874</t>
  </si>
  <si>
    <t>М271665221</t>
  </si>
  <si>
    <t>ПЕРЕХОДНИК 2 Ч.8.7.27</t>
  </si>
  <si>
    <t>М292282526</t>
  </si>
  <si>
    <t>ПЛАНКА ПРИЖИМНАЯ Н25</t>
  </si>
  <si>
    <t>М292282525</t>
  </si>
  <si>
    <t>ПЛАНКА УПОРНАЯ Н24</t>
  </si>
  <si>
    <t>М321139565</t>
  </si>
  <si>
    <t>ПЛИТА G534/01</t>
  </si>
  <si>
    <t>М289699954</t>
  </si>
  <si>
    <t>ПРИСПОСОБ.ДЛЯ ФРЕЗЕРНОЙ ОБРОБ. КОЛЕС АМК</t>
  </si>
  <si>
    <t>М331312411</t>
  </si>
  <si>
    <t>РАСХОДОМЕР ЧАСТОТ.Ду20 0.3-8.0м3ч</t>
  </si>
  <si>
    <t>М292380300</t>
  </si>
  <si>
    <t>РЕБРО Ч.6814.7.1.п.1</t>
  </si>
  <si>
    <t>М251910612</t>
  </si>
  <si>
    <t>2010</t>
  </si>
  <si>
    <t>РЕМЕНЬ ГЕНЕРАТОРА</t>
  </si>
  <si>
    <t>М291786500</t>
  </si>
  <si>
    <t>РОЛИКО-ОПОРА ВЕРХНЯЯ</t>
  </si>
  <si>
    <t>М331310003</t>
  </si>
  <si>
    <t>РОТАМЕТР РМ-2-1.6ГУЗ</t>
  </si>
  <si>
    <t>М369744002</t>
  </si>
  <si>
    <t>РУЧКА ДЛЯ ВАЛИКА</t>
  </si>
  <si>
    <t>М331311800</t>
  </si>
  <si>
    <t>САПФИР 22-ДИ-2170-01(+1+50)-0.25-16.00</t>
  </si>
  <si>
    <t>М322248102</t>
  </si>
  <si>
    <t>СОЕДИНИТЕЛИ</t>
  </si>
  <si>
    <t>М292314300</t>
  </si>
  <si>
    <t>СТОЛ ЛИТЕЙНЫЙ</t>
  </si>
  <si>
    <t>М291985006</t>
  </si>
  <si>
    <t>ТАРЕЛКА БАРАБАНА</t>
  </si>
  <si>
    <t>М331310109</t>
  </si>
  <si>
    <t>ТЕРМОМЕТР ТПТ-15</t>
  </si>
  <si>
    <t>М331564213</t>
  </si>
  <si>
    <t>ТЕРМОМЕТР ТТП2</t>
  </si>
  <si>
    <t>М311518219</t>
  </si>
  <si>
    <t>ТРАНСФОРМАТОР ОСМ1-0.063 220/36</t>
  </si>
  <si>
    <t>М311521203</t>
  </si>
  <si>
    <t>ТРАНСФОРМАТОР ТПОЛ-10-0.5/600А</t>
  </si>
  <si>
    <t>М292305506</t>
  </si>
  <si>
    <t>УСТАНОВКА ИЗМЕРИТЕЛЯ ДЛИНЫ Ч.6814.11.1</t>
  </si>
  <si>
    <t>М292297603</t>
  </si>
  <si>
    <t>ФИЛЬТР FTX-030</t>
  </si>
  <si>
    <t>М269961414</t>
  </si>
  <si>
    <t>ФИЛЬТР ГАЗОВЫЙ GFK20R10-4</t>
  </si>
  <si>
    <t>М291947105</t>
  </si>
  <si>
    <t>ФИЛЬТР ЕПМ-7-3У-02</t>
  </si>
  <si>
    <t>М293061102</t>
  </si>
  <si>
    <t>ФИЛЬТР ХР-1</t>
  </si>
  <si>
    <t>М291734155</t>
  </si>
  <si>
    <t>ФЛАНЕЦ Ч.01792</t>
  </si>
  <si>
    <t>М291734266</t>
  </si>
  <si>
    <t>ФЛАНЕЦ Ч.2391.6.5</t>
  </si>
  <si>
    <t>М291537603</t>
  </si>
  <si>
    <t>ЦАПФА ЗАКЛАДНАЯ Ч.6355.5.4</t>
  </si>
  <si>
    <t>М291537604</t>
  </si>
  <si>
    <t>ЦАПФА ЗАКЛАДНАЯ Ч.6355.7.5</t>
  </si>
  <si>
    <t>М289473023</t>
  </si>
  <si>
    <t>ЦЕНТР L95</t>
  </si>
  <si>
    <t>М291526901</t>
  </si>
  <si>
    <t>ЦЕПНОЙ РОЛИК 46.6Х46.6Х34/18-ОТВЕРСТ.</t>
  </si>
  <si>
    <t>М291526905</t>
  </si>
  <si>
    <t>ЦЕПНОЙ РОЛИК 79Х56/30-ОТВЕРСТИЕ</t>
  </si>
  <si>
    <t>М271488141</t>
  </si>
  <si>
    <t>ШАЙБА Ч.4629.12.07</t>
  </si>
  <si>
    <t>М271488140</t>
  </si>
  <si>
    <t>ШАЙБА Ч.4629.12.08</t>
  </si>
  <si>
    <t>М292284724</t>
  </si>
  <si>
    <t>ШАТУН Ч.036.ПО307.1</t>
  </si>
  <si>
    <t>М271225265</t>
  </si>
  <si>
    <t>ШВЕЛЛЕР Ч.036.ПО302.7</t>
  </si>
  <si>
    <t>М291746101</t>
  </si>
  <si>
    <t>ШЕСТЕРНЯ КОНИЧЕСКАЯ 45.49.073</t>
  </si>
  <si>
    <t>М291746102</t>
  </si>
  <si>
    <t>ШЕСТЕРНЯ КОНИЧЕСКАЯ Ч.45.490077</t>
  </si>
  <si>
    <t>М291746114</t>
  </si>
  <si>
    <t>ШЕСТЕРНЯ Ч.163.02.183А</t>
  </si>
  <si>
    <t>М291746111</t>
  </si>
  <si>
    <t>ШЕСТЕРНЯ Ч.914</t>
  </si>
  <si>
    <t>М291736127</t>
  </si>
  <si>
    <t>ШКИВ Ч.750</t>
  </si>
  <si>
    <t>М271489414</t>
  </si>
  <si>
    <t>ШПИЛЬКА М72Х6 ЭСКИЗ 6-8</t>
  </si>
  <si>
    <t>М331929904</t>
  </si>
  <si>
    <t>ЭЛЕКТРОИНИЦИАТОР УДП-2 С УПЛОТН.КОЛЬЦОМ</t>
  </si>
  <si>
    <t>М312047602</t>
  </si>
  <si>
    <t>ЯЧЕЙКА ЩО-70</t>
  </si>
  <si>
    <t>М289518500</t>
  </si>
  <si>
    <t>2004</t>
  </si>
  <si>
    <t>АЛМАЗОЗАМЕНИТЕЛЬ АСМ 19.5 КАРАТ</t>
  </si>
  <si>
    <t>ШТ</t>
  </si>
  <si>
    <t>М289340103</t>
  </si>
  <si>
    <t>ГОЛОВКА 15</t>
  </si>
  <si>
    <t>М289314694</t>
  </si>
  <si>
    <t>до 2004</t>
  </si>
  <si>
    <t>ГОЛОВКА СМЕННАЯ 34</t>
  </si>
  <si>
    <t>М289424206</t>
  </si>
  <si>
    <t>ГРЕБЕНКА 3.175</t>
  </si>
  <si>
    <t>М289411700</t>
  </si>
  <si>
    <t>ДОЛБЯК 6047-93</t>
  </si>
  <si>
    <t>М291537617</t>
  </si>
  <si>
    <t>ЗАХВАТ 2НК10-0.3</t>
  </si>
  <si>
    <t>М289499100</t>
  </si>
  <si>
    <t>КАРДОЩЕТКА</t>
  </si>
  <si>
    <t>М294760201</t>
  </si>
  <si>
    <t>КЕЛЬМА КШ</t>
  </si>
  <si>
    <t>М289313603</t>
  </si>
  <si>
    <t>КЛЕЩИ 180</t>
  </si>
  <si>
    <t>М289315073</t>
  </si>
  <si>
    <t>КЛЮЧ ГАЕЧНЫЙ 5.5Х7</t>
  </si>
  <si>
    <t>М289314410</t>
  </si>
  <si>
    <t>КЛЮЧ ТОРЦОВЫЙ 19 БАЛЛОННЫЙ</t>
  </si>
  <si>
    <t>М331227161</t>
  </si>
  <si>
    <t>КОЛЬЦО КОНТРОЛЬНОЕ Р3-76</t>
  </si>
  <si>
    <t>М331227162</t>
  </si>
  <si>
    <t>КОЛЬЦО РАБОЧЕЕ Р3-88</t>
  </si>
  <si>
    <t>М289514508</t>
  </si>
  <si>
    <t>КОРОНКА СВЕРЛИЛЬНАЯ D102</t>
  </si>
  <si>
    <t>М289514509</t>
  </si>
  <si>
    <t>КОРОНКА СВЕРЛИЛЬНАЯ D112</t>
  </si>
  <si>
    <t>М289514510</t>
  </si>
  <si>
    <t>КОРОНКА СВЕРЛИЛЬНАЯ D122</t>
  </si>
  <si>
    <t>М289514511</t>
  </si>
  <si>
    <t>КОРОНКА СВЕРЛИЛЬНАЯ D132</t>
  </si>
  <si>
    <t>М289514513</t>
  </si>
  <si>
    <t>КОРОНКА СВЕРЛИЛЬНАЯ D152</t>
  </si>
  <si>
    <t>М289514507</t>
  </si>
  <si>
    <t>КОРОНКА СВЕРЛИЛЬНАЯ D92</t>
  </si>
  <si>
    <t>М2896905665</t>
  </si>
  <si>
    <t>ЛИНЕЙКА АЛ.</t>
  </si>
  <si>
    <t>М289614704</t>
  </si>
  <si>
    <t>ЛИТЬЕВАЯ ФОРМА С 4-МЯ СМЕН.ФОРМООБРАЗ.</t>
  </si>
  <si>
    <t>М289424984</t>
  </si>
  <si>
    <t>МЕТЧИК (К-Т) 16Х1</t>
  </si>
  <si>
    <t>М289424985</t>
  </si>
  <si>
    <t>МЕТЧИК (К-Т) 18Х1</t>
  </si>
  <si>
    <t>М289424981</t>
  </si>
  <si>
    <t>МЕТЧИК (К-Т) 2.2Х0.45</t>
  </si>
  <si>
    <t>М289424989</t>
  </si>
  <si>
    <t>МЕТЧИК (К-Т) 24Х1</t>
  </si>
  <si>
    <t>М289424983</t>
  </si>
  <si>
    <t>МЕТЧИК (К-Т) 6Х0.75</t>
  </si>
  <si>
    <t>М289421240</t>
  </si>
  <si>
    <t>МЕТЧИК (К-Т) 7/8 ТР</t>
  </si>
  <si>
    <t>М331220800</t>
  </si>
  <si>
    <t>МОСТ СЪЕМНЫЙ N75-60002</t>
  </si>
  <si>
    <t>М289457211</t>
  </si>
  <si>
    <t>ПИЛА ДИСКОВАЯ 350-84-32</t>
  </si>
  <si>
    <t>М289457221</t>
  </si>
  <si>
    <t>2003</t>
  </si>
  <si>
    <t>ПИЛА ДИСКОВАЯ 630Х3.0Х50 КОСОЙ ЗУБ</t>
  </si>
  <si>
    <t>М289457233</t>
  </si>
  <si>
    <t>2005</t>
  </si>
  <si>
    <t>ПИЛА ДИСКОВАЯ ТВС Ф350</t>
  </si>
  <si>
    <t>М289438500</t>
  </si>
  <si>
    <t>ПИЛА КРУГ.ПО ДЕР.160 КОСОЙ ЗУБ</t>
  </si>
  <si>
    <t>М289440300</t>
  </si>
  <si>
    <t>ПИЛА КРУГ.ПО ДЕР.315 ПРЯМОЙ ЗУБ</t>
  </si>
  <si>
    <t>М289444101</t>
  </si>
  <si>
    <t>ПИЛА КРУГ.ПО ДЕР.500 КОСОЙ ЗУБ</t>
  </si>
  <si>
    <t>М289444500</t>
  </si>
  <si>
    <t>ПИЛА КРУГ.ПО ДЕР.560 КОСОЙ ЗУБ</t>
  </si>
  <si>
    <t>М289337260</t>
  </si>
  <si>
    <t>ПИЛА ЛЕНТ 8400Х25Х0.9Х13</t>
  </si>
  <si>
    <t>М289435005</t>
  </si>
  <si>
    <t>ПЛАШКА 14Х2.0</t>
  </si>
  <si>
    <t>М289458006</t>
  </si>
  <si>
    <t>ПЛАШКА 22Х2.5</t>
  </si>
  <si>
    <t>М289426112</t>
  </si>
  <si>
    <t>ПЛАШКА КРУГЛАЯ МЕТРИЧЕСКАЯ М3Х0.5</t>
  </si>
  <si>
    <t>М331227135</t>
  </si>
  <si>
    <t>ПРОБКА КОНТРОЛЬНАЯ Р3-76</t>
  </si>
  <si>
    <t>М331227137</t>
  </si>
  <si>
    <t>ПРОБКА КОНТРОЛЬНАЯ Р3-88</t>
  </si>
  <si>
    <t>М331227102</t>
  </si>
  <si>
    <t>ПРОБКА РАБОЧАЯ 3-76</t>
  </si>
  <si>
    <t>М331227136</t>
  </si>
  <si>
    <t>ПРОБКА РАБОЧАЯ Р3-88</t>
  </si>
  <si>
    <t>М289450719</t>
  </si>
  <si>
    <t>РЕЗЕЦ GHGL25-630</t>
  </si>
  <si>
    <t>М289450732</t>
  </si>
  <si>
    <t>РЕЗЕЦ GHIUL 40C-15A-6</t>
  </si>
  <si>
    <t>М289451220</t>
  </si>
  <si>
    <t>РЕЗЕЦ SRDCN 2525M-12</t>
  </si>
  <si>
    <t>М289450714</t>
  </si>
  <si>
    <t>РЕЗЕЦ SVXCL 2525M-16</t>
  </si>
  <si>
    <t>М289412000</t>
  </si>
  <si>
    <t>СВЕРЛО Ф0.25</t>
  </si>
  <si>
    <t>М289413000</t>
  </si>
  <si>
    <t>СВЕРЛО Ф0.3</t>
  </si>
  <si>
    <t>М289414000</t>
  </si>
  <si>
    <t>СВЕРЛО Ф0.35</t>
  </si>
  <si>
    <t>М289416000</t>
  </si>
  <si>
    <t>СВЕРЛО Ф0.45</t>
  </si>
  <si>
    <t>М289497000</t>
  </si>
  <si>
    <t>СВЕРЛО Ф5.3</t>
  </si>
  <si>
    <t>М289410119</t>
  </si>
  <si>
    <t>СВЕРЛО Ф7.8 ЦИЛИН/ХВОСТ</t>
  </si>
  <si>
    <t>М289410018</t>
  </si>
  <si>
    <t>СЕГМЕНТ К ПИЛАМ 500Х6</t>
  </si>
  <si>
    <t>М331238223</t>
  </si>
  <si>
    <t>УРОВЕНЬ ГИБКИЙ</t>
  </si>
  <si>
    <t>М289446802</t>
  </si>
  <si>
    <t>ФРЕЗА 3-Х СТОР.ДИСК.ТС Ф70Х32</t>
  </si>
  <si>
    <t>М289446801</t>
  </si>
  <si>
    <t>ФРЕЗА 3-Х СТОР.ДИСК.ТС Ф76Х32</t>
  </si>
  <si>
    <t>М289446214</t>
  </si>
  <si>
    <t>ФРЕЗА SGSF 100-5M-32AZ5</t>
  </si>
  <si>
    <t>М289410303</t>
  </si>
  <si>
    <t>ФРЕЗА КОНЦЕВАЯ Ф11.0</t>
  </si>
  <si>
    <t>М289403401</t>
  </si>
  <si>
    <t>ФРЕЗА ОТРЕЗНАЯ 80Х2.5</t>
  </si>
  <si>
    <t>М289445204</t>
  </si>
  <si>
    <t>ФРЕЗА УГЛ.КОНЦ.АМК-12</t>
  </si>
  <si>
    <t>№ склада</t>
  </si>
  <si>
    <t>Уч.цена  за ед. изм. без НДС (руб.)</t>
  </si>
  <si>
    <t>Согласовано:</t>
  </si>
  <si>
    <t>Гайнутдинов В.Р.</t>
  </si>
  <si>
    <t>Главный бухгалтер</t>
  </si>
  <si>
    <r>
      <t xml:space="preserve">                                                                                                        </t>
    </r>
    <r>
      <rPr>
        <sz val="16"/>
        <rFont val="Times New Roman"/>
        <family val="1"/>
        <charset val="204"/>
      </rPr>
      <t>Утверждаю:</t>
    </r>
  </si>
  <si>
    <r>
      <t xml:space="preserve">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Список неликвидов</t>
    </r>
  </si>
  <si>
    <t>м315014103</t>
  </si>
  <si>
    <t>м331310971</t>
  </si>
  <si>
    <t>м321135291</t>
  </si>
  <si>
    <t>м331243167</t>
  </si>
  <si>
    <t>м292283372</t>
  </si>
  <si>
    <t>м269153200</t>
  </si>
  <si>
    <t>м319029001</t>
  </si>
  <si>
    <t>м291625905</t>
  </si>
  <si>
    <t>м321135605</t>
  </si>
  <si>
    <t>м292380711</t>
  </si>
  <si>
    <t>м291745802</t>
  </si>
  <si>
    <t>м291526804</t>
  </si>
  <si>
    <t>м291526806</t>
  </si>
  <si>
    <t>м291526803</t>
  </si>
  <si>
    <t>м291526805</t>
  </si>
  <si>
    <t>м210914706</t>
  </si>
  <si>
    <t>м291744270</t>
  </si>
  <si>
    <t>м291744269</t>
  </si>
  <si>
    <t>м291744271</t>
  </si>
  <si>
    <t>м291744169</t>
  </si>
  <si>
    <t>м291744136</t>
  </si>
  <si>
    <t>м291744128</t>
  </si>
  <si>
    <t>м291745124</t>
  </si>
  <si>
    <t>м291738201</t>
  </si>
  <si>
    <t>м291744272</t>
  </si>
  <si>
    <t>м291710394</t>
  </si>
  <si>
    <t>м291745161</t>
  </si>
  <si>
    <t>м291745117</t>
  </si>
  <si>
    <t>м291745116</t>
  </si>
  <si>
    <t>м291745121</t>
  </si>
  <si>
    <t>м331246403</t>
  </si>
  <si>
    <t>м291955405</t>
  </si>
  <si>
    <t>м291955406</t>
  </si>
  <si>
    <t>м291934100</t>
  </si>
  <si>
    <t>м294713113</t>
  </si>
  <si>
    <t>м271486565</t>
  </si>
  <si>
    <t>м291731115</t>
  </si>
  <si>
    <t>м291731147</t>
  </si>
  <si>
    <t>м331243222</t>
  </si>
  <si>
    <t>м331211400</t>
  </si>
  <si>
    <t>м321139400</t>
  </si>
  <si>
    <t>м292285003</t>
  </si>
  <si>
    <t>м2896990023</t>
  </si>
  <si>
    <t>м291730008</t>
  </si>
  <si>
    <t>м291730315</t>
  </si>
  <si>
    <t>м291730023</t>
  </si>
  <si>
    <t>м291730209</t>
  </si>
  <si>
    <t>м291730285</t>
  </si>
  <si>
    <t>м291730289</t>
  </si>
  <si>
    <t>м291730226</t>
  </si>
  <si>
    <t>м291730139</t>
  </si>
  <si>
    <t>м291730200</t>
  </si>
  <si>
    <t>м312030003</t>
  </si>
  <si>
    <t>м312030215</t>
  </si>
  <si>
    <t>м312030108</t>
  </si>
  <si>
    <t>м312059905</t>
  </si>
  <si>
    <t>м312059903</t>
  </si>
  <si>
    <t>м312015701</t>
  </si>
  <si>
    <t>м312013202</t>
  </si>
  <si>
    <t>м312030118</t>
  </si>
  <si>
    <t>м312030138</t>
  </si>
  <si>
    <t>м312030420</t>
  </si>
  <si>
    <t>м312030160</t>
  </si>
  <si>
    <t>м312018500</t>
  </si>
  <si>
    <t>м312030166</t>
  </si>
  <si>
    <t>м312012502</t>
  </si>
  <si>
    <t>м312030114</t>
  </si>
  <si>
    <t>м312030180</t>
  </si>
  <si>
    <t>м312030154</t>
  </si>
  <si>
    <t>м271485437</t>
  </si>
  <si>
    <t>м271485419</t>
  </si>
  <si>
    <t>м271485089</t>
  </si>
  <si>
    <t>м271485130</t>
  </si>
  <si>
    <t>м291642118</t>
  </si>
  <si>
    <t>м291624180</t>
  </si>
  <si>
    <t>м291610612</t>
  </si>
  <si>
    <t>м291626126</t>
  </si>
  <si>
    <t>м291626184</t>
  </si>
  <si>
    <t>м291626176</t>
  </si>
  <si>
    <t>м291626174</t>
  </si>
  <si>
    <t>м291626144</t>
  </si>
  <si>
    <t>м292327304</t>
  </si>
  <si>
    <t>м312017710</t>
  </si>
  <si>
    <t>м331311901</t>
  </si>
  <si>
    <t>м331311955</t>
  </si>
  <si>
    <t>м331312908</t>
  </si>
  <si>
    <t>м331330200</t>
  </si>
  <si>
    <t>м331237335</t>
  </si>
  <si>
    <t>м321132249</t>
  </si>
  <si>
    <t>м321132248</t>
  </si>
  <si>
    <t>м321132148</t>
  </si>
  <si>
    <t>м321132506</t>
  </si>
  <si>
    <t>м321132507</t>
  </si>
  <si>
    <t>м321132508</t>
  </si>
  <si>
    <t>м321132505</t>
  </si>
  <si>
    <t>м321132613</t>
  </si>
  <si>
    <t>м321132614</t>
  </si>
  <si>
    <t>м321132501</t>
  </si>
  <si>
    <t>м321132611</t>
  </si>
  <si>
    <t>м292369703</t>
  </si>
  <si>
    <t>м291714540</t>
  </si>
  <si>
    <t>м292380007</t>
  </si>
  <si>
    <t>м331311994</t>
  </si>
  <si>
    <t>м313210122</t>
  </si>
  <si>
    <t>м313210124</t>
  </si>
  <si>
    <t>м281183202</t>
  </si>
  <si>
    <t>м291220300</t>
  </si>
  <si>
    <t>м291624195</t>
  </si>
  <si>
    <t>м291232313</t>
  </si>
  <si>
    <t>м291214000</t>
  </si>
  <si>
    <t>м291624179</t>
  </si>
  <si>
    <t>м291624160</t>
  </si>
  <si>
    <t>м291233174</t>
  </si>
  <si>
    <t>м291233175</t>
  </si>
  <si>
    <t>м291247000</t>
  </si>
  <si>
    <t>м321212405</t>
  </si>
  <si>
    <t>м292282828</t>
  </si>
  <si>
    <t>м291727116</t>
  </si>
  <si>
    <t>м291727130</t>
  </si>
  <si>
    <t>м291727123</t>
  </si>
  <si>
    <t>м291727137</t>
  </si>
  <si>
    <t>м291538200</t>
  </si>
  <si>
    <t>м291223166</t>
  </si>
  <si>
    <t>м291728102</t>
  </si>
  <si>
    <t>м291729167</t>
  </si>
  <si>
    <t>м292387572</t>
  </si>
  <si>
    <t>м292282045</t>
  </si>
  <si>
    <t>м2896990025</t>
  </si>
  <si>
    <t>м292283981</t>
  </si>
  <si>
    <t>м331227163</t>
  </si>
  <si>
    <t>м291214190</t>
  </si>
  <si>
    <t>м292282691</t>
  </si>
  <si>
    <t>м292283258</t>
  </si>
  <si>
    <t>м292282697</t>
  </si>
  <si>
    <t>м331227104</t>
  </si>
  <si>
    <t>м292282631</t>
  </si>
  <si>
    <t>м292283218</t>
  </si>
  <si>
    <t>м292387484</t>
  </si>
  <si>
    <t>м292284141</t>
  </si>
  <si>
    <t>м292305442</t>
  </si>
  <si>
    <t>м292236500</t>
  </si>
  <si>
    <t>м291248905</t>
  </si>
  <si>
    <t>м331312913</t>
  </si>
  <si>
    <t>м331312916</t>
  </si>
  <si>
    <t>м289318407</t>
  </si>
  <si>
    <t>м331316850</t>
  </si>
  <si>
    <t>м319060102</t>
  </si>
  <si>
    <t>м281176911</t>
  </si>
  <si>
    <t>м315020100</t>
  </si>
  <si>
    <t>м292283999</t>
  </si>
  <si>
    <t>м321144106</t>
  </si>
  <si>
    <t>м321144105</t>
  </si>
  <si>
    <t>м291212620</t>
  </si>
  <si>
    <t>м292284036</t>
  </si>
  <si>
    <t>м291212608</t>
  </si>
  <si>
    <t>м291212617</t>
  </si>
  <si>
    <t>м291231305</t>
  </si>
  <si>
    <t>м292282932</t>
  </si>
  <si>
    <t>м331316901</t>
  </si>
  <si>
    <t>м292283836</t>
  </si>
  <si>
    <t>м292283837</t>
  </si>
  <si>
    <t>м292283838</t>
  </si>
  <si>
    <t>м292283839</t>
  </si>
  <si>
    <t>м292282933</t>
  </si>
  <si>
    <t>м291735146</t>
  </si>
  <si>
    <t>м291735106</t>
  </si>
  <si>
    <t>м292817311</t>
  </si>
  <si>
    <t>м292817317</t>
  </si>
  <si>
    <t>м292817331</t>
  </si>
  <si>
    <t>м292283977</t>
  </si>
  <si>
    <t>м261913407</t>
  </si>
  <si>
    <t>м261913406</t>
  </si>
  <si>
    <t>м261913405</t>
  </si>
  <si>
    <t>м292283192</t>
  </si>
  <si>
    <t>м251953502</t>
  </si>
  <si>
    <t>м251953328</t>
  </si>
  <si>
    <t>м251926100</t>
  </si>
  <si>
    <t>м251953331</t>
  </si>
  <si>
    <t>м251999308</t>
  </si>
  <si>
    <t>м251923001</t>
  </si>
  <si>
    <t>м251923000</t>
  </si>
  <si>
    <t>м251953611</t>
  </si>
  <si>
    <t>м251950100</t>
  </si>
  <si>
    <t>м251941221</t>
  </si>
  <si>
    <t>м331311391</t>
  </si>
  <si>
    <t>м331227201</t>
  </si>
  <si>
    <t>м331227601</t>
  </si>
  <si>
    <t>м331311379</t>
  </si>
  <si>
    <t>м331311377</t>
  </si>
  <si>
    <t>м331311177</t>
  </si>
  <si>
    <t>м331311242</t>
  </si>
  <si>
    <t>м331311243</t>
  </si>
  <si>
    <t>м331339000</t>
  </si>
  <si>
    <t>м331311235</t>
  </si>
  <si>
    <t>м331311240</t>
  </si>
  <si>
    <t>м331311241</t>
  </si>
  <si>
    <t>м331311286</t>
  </si>
  <si>
    <t>м331311355</t>
  </si>
  <si>
    <t>м331316506</t>
  </si>
  <si>
    <t>м321213442</t>
  </si>
  <si>
    <t>м321247801</t>
  </si>
  <si>
    <t>м312010126</t>
  </si>
  <si>
    <t>м289720202</t>
  </si>
  <si>
    <t>м294321719</t>
  </si>
  <si>
    <t>м294321720</t>
  </si>
  <si>
    <t>м291235901</t>
  </si>
  <si>
    <t>м291235900</t>
  </si>
  <si>
    <t>м291235903</t>
  </si>
  <si>
    <t>м291235902</t>
  </si>
  <si>
    <t>м291235904</t>
  </si>
  <si>
    <t>м291623601</t>
  </si>
  <si>
    <t>м291611002</t>
  </si>
  <si>
    <t>м291613105</t>
  </si>
  <si>
    <t>м291611113</t>
  </si>
  <si>
    <t>м291215307</t>
  </si>
  <si>
    <t>м281182801</t>
  </si>
  <si>
    <t>м312026109</t>
  </si>
  <si>
    <t>м312026104</t>
  </si>
  <si>
    <t>м292283093</t>
  </si>
  <si>
    <t>м291734831</t>
  </si>
  <si>
    <t>м292284424</t>
  </si>
  <si>
    <t>м292284425</t>
  </si>
  <si>
    <t>м292205561</t>
  </si>
  <si>
    <t>м289636765</t>
  </si>
  <si>
    <t>м291747108</t>
  </si>
  <si>
    <t>м291747109</t>
  </si>
  <si>
    <t>м291747110</t>
  </si>
  <si>
    <t>м291747111</t>
  </si>
  <si>
    <t>м291747112</t>
  </si>
  <si>
    <t>м291747113</t>
  </si>
  <si>
    <t>м291747114</t>
  </si>
  <si>
    <t>м291747187</t>
  </si>
  <si>
    <t>м291747102</t>
  </si>
  <si>
    <t>м291747106</t>
  </si>
  <si>
    <t>м291747105</t>
  </si>
  <si>
    <t>м291747154</t>
  </si>
  <si>
    <t>м291645241</t>
  </si>
  <si>
    <t>м271662226</t>
  </si>
  <si>
    <t>м273111023</t>
  </si>
  <si>
    <t>м273111010</t>
  </si>
  <si>
    <t>м292283727</t>
  </si>
  <si>
    <t>м292283691</t>
  </si>
  <si>
    <t>м292280954</t>
  </si>
  <si>
    <t>м321139555</t>
  </si>
  <si>
    <t>м251978106</t>
  </si>
  <si>
    <t>м271665220</t>
  </si>
  <si>
    <t>м271665219</t>
  </si>
  <si>
    <t>м292281866</t>
  </si>
  <si>
    <t>м292281867</t>
  </si>
  <si>
    <t>м292281865</t>
  </si>
  <si>
    <t>м292281806</t>
  </si>
  <si>
    <t>м292387336</t>
  </si>
  <si>
    <t>м292387335</t>
  </si>
  <si>
    <t>м292387311</t>
  </si>
  <si>
    <t>м292282503</t>
  </si>
  <si>
    <t>м292387337</t>
  </si>
  <si>
    <t>м291627407</t>
  </si>
  <si>
    <t>м291627408</t>
  </si>
  <si>
    <t>м291214024</t>
  </si>
  <si>
    <t>м289351200</t>
  </si>
  <si>
    <t>м291642102</t>
  </si>
  <si>
    <t>м291640134</t>
  </si>
  <si>
    <t>м291640136</t>
  </si>
  <si>
    <t>м291640133</t>
  </si>
  <si>
    <t>м291640135</t>
  </si>
  <si>
    <t>м2896990104</t>
  </si>
  <si>
    <t>м271602100</t>
  </si>
  <si>
    <t>м291719224</t>
  </si>
  <si>
    <t>м291719225</t>
  </si>
  <si>
    <t>м291719189</t>
  </si>
  <si>
    <t>м291719159</t>
  </si>
  <si>
    <t>м291719153</t>
  </si>
  <si>
    <t>м292285361</t>
  </si>
  <si>
    <t>м315015363</t>
  </si>
  <si>
    <t>м315015338</t>
  </si>
  <si>
    <t>м315015339</t>
  </si>
  <si>
    <t>м292283187</t>
  </si>
  <si>
    <t>м271410402</t>
  </si>
  <si>
    <t>м271413600</t>
  </si>
  <si>
    <t>м271421116</t>
  </si>
  <si>
    <t>м272312825</t>
  </si>
  <si>
    <t>м272412200</t>
  </si>
  <si>
    <t>м272412100</t>
  </si>
  <si>
    <t>м312011139</t>
  </si>
  <si>
    <t>м312011118</t>
  </si>
  <si>
    <t>м321142449</t>
  </si>
  <si>
    <t>м271665304</t>
  </si>
  <si>
    <t>м321142132</t>
  </si>
  <si>
    <t>м292363321</t>
  </si>
  <si>
    <t>м331312614</t>
  </si>
  <si>
    <t>м331312702</t>
  </si>
  <si>
    <t>м331312615</t>
  </si>
  <si>
    <t>м331312607</t>
  </si>
  <si>
    <t>м331312405</t>
  </si>
  <si>
    <t>м291627101</t>
  </si>
  <si>
    <t>м291710605</t>
  </si>
  <si>
    <t>м321118841</t>
  </si>
  <si>
    <t>м321118802</t>
  </si>
  <si>
    <t>м321139633</t>
  </si>
  <si>
    <t>м321139632</t>
  </si>
  <si>
    <t>м292284243</t>
  </si>
  <si>
    <t>м291627501</t>
  </si>
  <si>
    <t>м291642720</t>
  </si>
  <si>
    <t>м312035321</t>
  </si>
  <si>
    <t>м291642710</t>
  </si>
  <si>
    <t>м291627514</t>
  </si>
  <si>
    <t>м291617401</t>
  </si>
  <si>
    <t>м291617402</t>
  </si>
  <si>
    <t>м291627515</t>
  </si>
  <si>
    <t>м312015210</t>
  </si>
  <si>
    <t>м291642702</t>
  </si>
  <si>
    <t>м251983146</t>
  </si>
  <si>
    <t>м251984102</t>
  </si>
  <si>
    <t>м251983168</t>
  </si>
  <si>
    <t>м281182823</t>
  </si>
  <si>
    <t>м292283616</t>
  </si>
  <si>
    <t>м292283615</t>
  </si>
  <si>
    <t>м292282953</t>
  </si>
  <si>
    <t>м292282955</t>
  </si>
  <si>
    <t>м292282954</t>
  </si>
  <si>
    <t>м331310004</t>
  </si>
  <si>
    <t>м312034542</t>
  </si>
  <si>
    <t>м331232304</t>
  </si>
  <si>
    <t>м292205190</t>
  </si>
  <si>
    <t>м292205191</t>
  </si>
  <si>
    <t>м251981000</t>
  </si>
  <si>
    <t>м251981700</t>
  </si>
  <si>
    <t>м251981800</t>
  </si>
  <si>
    <t>м251991100</t>
  </si>
  <si>
    <t>м251988003</t>
  </si>
  <si>
    <t>м251988000</t>
  </si>
  <si>
    <t>м289410426</t>
  </si>
  <si>
    <t>м321132914</t>
  </si>
  <si>
    <t>м289428006</t>
  </si>
  <si>
    <t>м331310815</t>
  </si>
  <si>
    <t>м291517162</t>
  </si>
  <si>
    <t>м331926103</t>
  </si>
  <si>
    <t>м289757100</t>
  </si>
  <si>
    <t>м292284944</t>
  </si>
  <si>
    <t>м292284020</t>
  </si>
  <si>
    <t>м292387534</t>
  </si>
  <si>
    <t>м292284019</t>
  </si>
  <si>
    <t>м292284017</t>
  </si>
  <si>
    <t>м292284008</t>
  </si>
  <si>
    <t>м292202600</t>
  </si>
  <si>
    <t>м292387700</t>
  </si>
  <si>
    <t>м292283588</t>
  </si>
  <si>
    <t>м292387748</t>
  </si>
  <si>
    <t>м292387749</t>
  </si>
  <si>
    <t>м292283046</t>
  </si>
  <si>
    <t>м331248104</t>
  </si>
  <si>
    <t>м291531317</t>
  </si>
  <si>
    <t>м291531316</t>
  </si>
  <si>
    <t>м291531318</t>
  </si>
  <si>
    <t>м321133492</t>
  </si>
  <si>
    <t>м311526705</t>
  </si>
  <si>
    <t>м311526707</t>
  </si>
  <si>
    <t>м269554000</t>
  </si>
  <si>
    <t>м292335206</t>
  </si>
  <si>
    <t>м252132035</t>
  </si>
  <si>
    <t>м331311971</t>
  </si>
  <si>
    <t>м291235251</t>
  </si>
  <si>
    <t>м292284282</t>
  </si>
  <si>
    <t>м292282184</t>
  </si>
  <si>
    <t>м292284283</t>
  </si>
  <si>
    <t>м292305582</t>
  </si>
  <si>
    <t>м2896988022</t>
  </si>
  <si>
    <t>м331241500</t>
  </si>
  <si>
    <t>м291633104</t>
  </si>
  <si>
    <t>м281318403</t>
  </si>
  <si>
    <t>м281318404</t>
  </si>
  <si>
    <t>м281318405</t>
  </si>
  <si>
    <t>м291633611</t>
  </si>
  <si>
    <t>м291633612</t>
  </si>
  <si>
    <t>м291633613</t>
  </si>
  <si>
    <t>м289678402</t>
  </si>
  <si>
    <t>м291734145</t>
  </si>
  <si>
    <t>м291734353</t>
  </si>
  <si>
    <t>м291734352</t>
  </si>
  <si>
    <t>м291734373</t>
  </si>
  <si>
    <t>м321139209</t>
  </si>
  <si>
    <t>м289442103</t>
  </si>
  <si>
    <t>м289442104</t>
  </si>
  <si>
    <t>м289442106</t>
  </si>
  <si>
    <t>м289442107</t>
  </si>
  <si>
    <t>м289442108</t>
  </si>
  <si>
    <t>м289442110</t>
  </si>
  <si>
    <t>м289444602</t>
  </si>
  <si>
    <t>м289412402</t>
  </si>
  <si>
    <t>м289400305</t>
  </si>
  <si>
    <t>м289400303</t>
  </si>
  <si>
    <t>м289400304</t>
  </si>
  <si>
    <t>м289444615</t>
  </si>
  <si>
    <t>м289403301</t>
  </si>
  <si>
    <t>м292387801</t>
  </si>
  <si>
    <t>м292387800</t>
  </si>
  <si>
    <t>м289614821</t>
  </si>
  <si>
    <t>м289614822</t>
  </si>
  <si>
    <t>м289614823</t>
  </si>
  <si>
    <t>м289614807</t>
  </si>
  <si>
    <t>м289336627</t>
  </si>
  <si>
    <t>м289336630</t>
  </si>
  <si>
    <t>м289336631</t>
  </si>
  <si>
    <t>м289336632</t>
  </si>
  <si>
    <t>м289336633</t>
  </si>
  <si>
    <t>м289336634</t>
  </si>
  <si>
    <t>м289336628</t>
  </si>
  <si>
    <t>м289336629</t>
  </si>
  <si>
    <t>м312038803</t>
  </si>
  <si>
    <t>м291729512</t>
  </si>
  <si>
    <t>м291729505</t>
  </si>
  <si>
    <t>м291729503</t>
  </si>
  <si>
    <t>м271488190</t>
  </si>
  <si>
    <t>м271488419</t>
  </si>
  <si>
    <t>м271488421</t>
  </si>
  <si>
    <t>м271488424</t>
  </si>
  <si>
    <t>м271488290</t>
  </si>
  <si>
    <t>м292284722</t>
  </si>
  <si>
    <t>м291746110</t>
  </si>
  <si>
    <t>м291746117</t>
  </si>
  <si>
    <t>м291746123</t>
  </si>
  <si>
    <t>м291746129</t>
  </si>
  <si>
    <t>м291746130</t>
  </si>
  <si>
    <t>м291746143</t>
  </si>
  <si>
    <t>м291746266</t>
  </si>
  <si>
    <t>м291746265</t>
  </si>
  <si>
    <t>м291746105</t>
  </si>
  <si>
    <t>м291746126</t>
  </si>
  <si>
    <t>м291746147</t>
  </si>
  <si>
    <t>м312011194</t>
  </si>
  <si>
    <t>м291736114</t>
  </si>
  <si>
    <t>м291736115</t>
  </si>
  <si>
    <t>м292336201</t>
  </si>
  <si>
    <t>м291736154</t>
  </si>
  <si>
    <t>м251974310</t>
  </si>
  <si>
    <t>м251974311</t>
  </si>
  <si>
    <t>м271489749</t>
  </si>
  <si>
    <t>м271487121</t>
  </si>
  <si>
    <t>м271664305</t>
  </si>
  <si>
    <t>м311321003</t>
  </si>
  <si>
    <t>м319021032</t>
  </si>
  <si>
    <t>м319021015</t>
  </si>
  <si>
    <t>м293021101</t>
  </si>
  <si>
    <t>м291633751</t>
  </si>
  <si>
    <t>м291633691</t>
  </si>
  <si>
    <t>Директор по закупкам</t>
  </si>
  <si>
    <t>А.Ю. Рудометов</t>
  </si>
  <si>
    <t>Директор по экономике и финансам</t>
  </si>
  <si>
    <t>Е.В.Головатая</t>
  </si>
  <si>
    <t>Директор по безопасности</t>
  </si>
  <si>
    <t xml:space="preserve">С.М.Никулин </t>
  </si>
  <si>
    <r>
      <t xml:space="preserve">                                                               "________" "_______"</t>
    </r>
    <r>
      <rPr>
        <sz val="16"/>
        <rFont val="Times New Roman"/>
        <family val="1"/>
        <charset val="204"/>
      </rPr>
      <t xml:space="preserve"> 2023 год</t>
    </r>
  </si>
  <si>
    <r>
      <t xml:space="preserve">                                                                _________________ </t>
    </r>
    <r>
      <rPr>
        <sz val="16"/>
        <rFont val="Times New Roman"/>
        <family val="1"/>
        <charset val="204"/>
      </rPr>
      <t>М.Ю.Ненюков</t>
    </r>
  </si>
  <si>
    <r>
      <t xml:space="preserve">                                                               </t>
    </r>
    <r>
      <rPr>
        <sz val="16"/>
        <rFont val="Times New Roman"/>
        <family val="1"/>
        <charset val="204"/>
      </rPr>
      <t>Генеральный директор ОАО "КУМЗ"</t>
    </r>
  </si>
  <si>
    <t>ОАО " Каменск-Уральский Мкталлургический Завод"</t>
  </si>
  <si>
    <t>Номенклатурный   номер</t>
  </si>
  <si>
    <t xml:space="preserve">                                                          Перечень неликвидных ТМЦ с рыночной стоимостью (руб.)</t>
  </si>
  <si>
    <t xml:space="preserve">                                                                     "___ "_______" 2024 год</t>
  </si>
  <si>
    <t xml:space="preserve">            Утверждено</t>
  </si>
  <si>
    <t xml:space="preserve">                            Директор по закупкам</t>
  </si>
  <si>
    <t>М315014103</t>
  </si>
  <si>
    <t>М331310971</t>
  </si>
  <si>
    <t>М321135291</t>
  </si>
  <si>
    <t>М331243167</t>
  </si>
  <si>
    <t>М269153200</t>
  </si>
  <si>
    <t>М319029001</t>
  </si>
  <si>
    <t>М291625905</t>
  </si>
  <si>
    <t>М321135605</t>
  </si>
  <si>
    <t>М292380711</t>
  </si>
  <si>
    <t>М291745802</t>
  </si>
  <si>
    <t>М291526804</t>
  </si>
  <si>
    <t>М291526806</t>
  </si>
  <si>
    <t>М291526803</t>
  </si>
  <si>
    <t>М291526805</t>
  </si>
  <si>
    <t>М210914706</t>
  </si>
  <si>
    <t>М291410202</t>
  </si>
  <si>
    <t>М331246403</t>
  </si>
  <si>
    <t>М291750101</t>
  </si>
  <si>
    <t>М291955405</t>
  </si>
  <si>
    <t>М291955406</t>
  </si>
  <si>
    <t>М291934100</t>
  </si>
  <si>
    <t>М294713113</t>
  </si>
  <si>
    <t>М291952601</t>
  </si>
  <si>
    <t>М331243222</t>
  </si>
  <si>
    <t>М331211400</t>
  </si>
  <si>
    <t>М321139400</t>
  </si>
  <si>
    <t>М292285003</t>
  </si>
  <si>
    <t>М312030003</t>
  </si>
  <si>
    <t>М312030215</t>
  </si>
  <si>
    <t>М312030108</t>
  </si>
  <si>
    <t>М312059905</t>
  </si>
  <si>
    <t>М312059903</t>
  </si>
  <si>
    <t>М312015701</t>
  </si>
  <si>
    <t>М312013202</t>
  </si>
  <si>
    <t>М312030118</t>
  </si>
  <si>
    <t>М312030138</t>
  </si>
  <si>
    <t>М312030420</t>
  </si>
  <si>
    <t>М312030160</t>
  </si>
  <si>
    <t>М312018500</t>
  </si>
  <si>
    <t>М312030166</t>
  </si>
  <si>
    <t>М312012502</t>
  </si>
  <si>
    <t>М312030114</t>
  </si>
  <si>
    <t>М312030180</t>
  </si>
  <si>
    <t>М312030154</t>
  </si>
  <si>
    <t>М291642118</t>
  </si>
  <si>
    <t>М291624180</t>
  </si>
  <si>
    <t>М291610612</t>
  </si>
  <si>
    <t>М291626126</t>
  </si>
  <si>
    <t>М291626184</t>
  </si>
  <si>
    <t>М291626176</t>
  </si>
  <si>
    <t>М291626174</t>
  </si>
  <si>
    <t>М291626144</t>
  </si>
  <si>
    <t>М292327304</t>
  </si>
  <si>
    <t>М312017710</t>
  </si>
  <si>
    <t>М331311901</t>
  </si>
  <si>
    <t>М331311955</t>
  </si>
  <si>
    <t>М331312908</t>
  </si>
  <si>
    <t>М331330200</t>
  </si>
  <si>
    <t>М331237335</t>
  </si>
  <si>
    <t>М321132249</t>
  </si>
  <si>
    <t>М321132248</t>
  </si>
  <si>
    <t>М321132148</t>
  </si>
  <si>
    <t>М321132506</t>
  </si>
  <si>
    <t>М321132507</t>
  </si>
  <si>
    <t>М321132508</t>
  </si>
  <si>
    <t>М321132505</t>
  </si>
  <si>
    <t>М321132613</t>
  </si>
  <si>
    <t>М321132614</t>
  </si>
  <si>
    <t>М321132501</t>
  </si>
  <si>
    <t>М321132611</t>
  </si>
  <si>
    <t>М292369703</t>
  </si>
  <si>
    <t>М331311994</t>
  </si>
  <si>
    <t>М313210122</t>
  </si>
  <si>
    <t>М313210124</t>
  </si>
  <si>
    <t>М291624195</t>
  </si>
  <si>
    <t>М291232313</t>
  </si>
  <si>
    <t>М291214000</t>
  </si>
  <si>
    <t>М291624179</t>
  </si>
  <si>
    <t>М291624160</t>
  </si>
  <si>
    <t>М291233174</t>
  </si>
  <si>
    <t>М291233175</t>
  </si>
  <si>
    <t>М291247000</t>
  </si>
  <si>
    <t>М321212405</t>
  </si>
  <si>
    <t>М291538200</t>
  </si>
  <si>
    <t>М291223166</t>
  </si>
  <si>
    <t>М292282045</t>
  </si>
  <si>
    <t>М2896990025</t>
  </si>
  <si>
    <t>М292283981</t>
  </si>
  <si>
    <t>М331227163</t>
  </si>
  <si>
    <t>М291214190</t>
  </si>
  <si>
    <t>М331227104</t>
  </si>
  <si>
    <t>М292236500</t>
  </si>
  <si>
    <t>М291248905</t>
  </si>
  <si>
    <t>М331312913</t>
  </si>
  <si>
    <t>М331312916</t>
  </si>
  <si>
    <t>М289318407</t>
  </si>
  <si>
    <t>М331316850</t>
  </si>
  <si>
    <t>М319060102</t>
  </si>
  <si>
    <t>М281176911</t>
  </si>
  <si>
    <t>М315020100</t>
  </si>
  <si>
    <t>М292283999</t>
  </si>
  <si>
    <t>М321144106</t>
  </si>
  <si>
    <t>М321144105</t>
  </si>
  <si>
    <t>М291231305</t>
  </si>
  <si>
    <t>М331316901</t>
  </si>
  <si>
    <t>М291735146</t>
  </si>
  <si>
    <t>М292817311</t>
  </si>
  <si>
    <t>М292817317</t>
  </si>
  <si>
    <t>М292817331</t>
  </si>
  <si>
    <t>М292283977</t>
  </si>
  <si>
    <t>М261913407</t>
  </si>
  <si>
    <t>М261913406</t>
  </si>
  <si>
    <t>М261913405</t>
  </si>
  <si>
    <t>М292283192</t>
  </si>
  <si>
    <t>М251953502</t>
  </si>
  <si>
    <t>М251953328</t>
  </si>
  <si>
    <t>М251926100</t>
  </si>
  <si>
    <t>М251953331</t>
  </si>
  <si>
    <t>М251999308</t>
  </si>
  <si>
    <t>М251923001</t>
  </si>
  <si>
    <t>М251923000</t>
  </si>
  <si>
    <t>М251953611</t>
  </si>
  <si>
    <t>М251950100</t>
  </si>
  <si>
    <t>М251941221</t>
  </si>
  <si>
    <t>М331311391</t>
  </si>
  <si>
    <t>М331227201</t>
  </si>
  <si>
    <t>М331227601</t>
  </si>
  <si>
    <t>М331311379</t>
  </si>
  <si>
    <t>М331311377</t>
  </si>
  <si>
    <t>М331311177</t>
  </si>
  <si>
    <t>М331311242</t>
  </si>
  <si>
    <t>М331311243</t>
  </si>
  <si>
    <t>М331339000</t>
  </si>
  <si>
    <t>М331311235</t>
  </si>
  <si>
    <t>М331311286</t>
  </si>
  <si>
    <t>М331311355</t>
  </si>
  <si>
    <t>М331316506</t>
  </si>
  <si>
    <t>М321213442</t>
  </si>
  <si>
    <t>М321247801</t>
  </si>
  <si>
    <t>М312010126</t>
  </si>
  <si>
    <t>М289720202</t>
  </si>
  <si>
    <t>М294321719</t>
  </si>
  <si>
    <t>М294321720</t>
  </si>
  <si>
    <t>М291235901</t>
  </si>
  <si>
    <t>М291235900</t>
  </si>
  <si>
    <t>М291235903</t>
  </si>
  <si>
    <t>М291235902</t>
  </si>
  <si>
    <t>М291235904</t>
  </si>
  <si>
    <t>М291623601</t>
  </si>
  <si>
    <t>М291611113</t>
  </si>
  <si>
    <t>М291215307</t>
  </si>
  <si>
    <t>М312026109</t>
  </si>
  <si>
    <t>М312026104</t>
  </si>
  <si>
    <t>М321139555</t>
  </si>
  <si>
    <t>М251978106</t>
  </si>
  <si>
    <t>М291627407</t>
  </si>
  <si>
    <t>М291627408</t>
  </si>
  <si>
    <t>М269314600</t>
  </si>
  <si>
    <t>М291642102</t>
  </si>
  <si>
    <t>М291640134</t>
  </si>
  <si>
    <t>М291640136</t>
  </si>
  <si>
    <t>М291640133</t>
  </si>
  <si>
    <t>М291640135</t>
  </si>
  <si>
    <t>М291308009</t>
  </si>
  <si>
    <t>М291318001</t>
  </si>
  <si>
    <t>М291308507</t>
  </si>
  <si>
    <t>М291318702</t>
  </si>
  <si>
    <t>М291326303</t>
  </si>
  <si>
    <t>М291319701</t>
  </si>
  <si>
    <t>М291350201</t>
  </si>
  <si>
    <t>М291632500</t>
  </si>
  <si>
    <t>М291339904</t>
  </si>
  <si>
    <t>М291325009</t>
  </si>
  <si>
    <t>М291327503</t>
  </si>
  <si>
    <t>М291312800</t>
  </si>
  <si>
    <t>М291321703</t>
  </si>
  <si>
    <t>М291307503</t>
  </si>
  <si>
    <t>М291309600</t>
  </si>
  <si>
    <t>М291326703</t>
  </si>
  <si>
    <t>М291312000</t>
  </si>
  <si>
    <t>М291328000</t>
  </si>
  <si>
    <t>М291317103</t>
  </si>
  <si>
    <t>М291317200</t>
  </si>
  <si>
    <t>М291309700</t>
  </si>
  <si>
    <t>М291303510</t>
  </si>
  <si>
    <t>М291304006</t>
  </si>
  <si>
    <t>М291334702</t>
  </si>
  <si>
    <t>М291324600</t>
  </si>
  <si>
    <t>М291306100</t>
  </si>
  <si>
    <t>М291307006</t>
  </si>
  <si>
    <t>М291338504</t>
  </si>
  <si>
    <t>М291355100</t>
  </si>
  <si>
    <t>М291312900</t>
  </si>
  <si>
    <t>М291364200</t>
  </si>
  <si>
    <t>М291321101</t>
  </si>
  <si>
    <t>М291303401</t>
  </si>
  <si>
    <t>М291304004</t>
  </si>
  <si>
    <t>М291392501</t>
  </si>
  <si>
    <t>М291310006</t>
  </si>
  <si>
    <t>М291311509</t>
  </si>
  <si>
    <t>М291313504</t>
  </si>
  <si>
    <t>М291321502</t>
  </si>
  <si>
    <t>М291331301</t>
  </si>
  <si>
    <t>М291396202</t>
  </si>
  <si>
    <t>М291313500</t>
  </si>
  <si>
    <t>М291313900</t>
  </si>
  <si>
    <t>М291343604</t>
  </si>
  <si>
    <t>М291346104</t>
  </si>
  <si>
    <t>М291347506</t>
  </si>
  <si>
    <t>М291325500</t>
  </si>
  <si>
    <t>М291300501</t>
  </si>
  <si>
    <t>М291301008</t>
  </si>
  <si>
    <t>М291302102</t>
  </si>
  <si>
    <t>М291325300</t>
  </si>
  <si>
    <t>М291313506</t>
  </si>
  <si>
    <t>М291379600</t>
  </si>
  <si>
    <t>М291380000</t>
  </si>
  <si>
    <t>М291313507</t>
  </si>
  <si>
    <t>М291315005</t>
  </si>
  <si>
    <t>М291315511</t>
  </si>
  <si>
    <t>М291316110</t>
  </si>
  <si>
    <t>М291317015</t>
  </si>
  <si>
    <t>М291318013</t>
  </si>
  <si>
    <t>М291320007</t>
  </si>
  <si>
    <t>М291309005</t>
  </si>
  <si>
    <t>М291311005</t>
  </si>
  <si>
    <t>М291324903</t>
  </si>
  <si>
    <t>М291315402</t>
  </si>
  <si>
    <t>М291325004</t>
  </si>
  <si>
    <t>М291352003</t>
  </si>
  <si>
    <t>М291385500</t>
  </si>
  <si>
    <t>М291316507</t>
  </si>
  <si>
    <t>М291319009</t>
  </si>
  <si>
    <t>М291315901</t>
  </si>
  <si>
    <t>М291327502</t>
  </si>
  <si>
    <t>М291325005</t>
  </si>
  <si>
    <t>М291318010</t>
  </si>
  <si>
    <t>М291330009</t>
  </si>
  <si>
    <t>М291331602</t>
  </si>
  <si>
    <t>М291346610</t>
  </si>
  <si>
    <t>М291341507</t>
  </si>
  <si>
    <t>М291351000</t>
  </si>
  <si>
    <t>М291354501</t>
  </si>
  <si>
    <t>М291355003</t>
  </si>
  <si>
    <t>М291319114</t>
  </si>
  <si>
    <t>М291362004</t>
  </si>
  <si>
    <t>М291323802</t>
  </si>
  <si>
    <t>М291332002</t>
  </si>
  <si>
    <t>М291333604</t>
  </si>
  <si>
    <t>М291334003</t>
  </si>
  <si>
    <t>М291348200</t>
  </si>
  <si>
    <t>М291311109</t>
  </si>
  <si>
    <t>М291317400</t>
  </si>
  <si>
    <t>М291319200</t>
  </si>
  <si>
    <t>М291312805</t>
  </si>
  <si>
    <t>М291363102</t>
  </si>
  <si>
    <t>М291336100</t>
  </si>
  <si>
    <t>М291307512</t>
  </si>
  <si>
    <t>М291336505</t>
  </si>
  <si>
    <t>М291339501</t>
  </si>
  <si>
    <t>М291344601</t>
  </si>
  <si>
    <t>М291361001</t>
  </si>
  <si>
    <t>М291326121</t>
  </si>
  <si>
    <t>М291376601</t>
  </si>
  <si>
    <t>М291330102</t>
  </si>
  <si>
    <t>М291336500</t>
  </si>
  <si>
    <t>М291379501</t>
  </si>
  <si>
    <t>М291327605</t>
  </si>
  <si>
    <t>М291319108</t>
  </si>
  <si>
    <t>М291328506</t>
  </si>
  <si>
    <t>М291328005</t>
  </si>
  <si>
    <t>М291386100</t>
  </si>
  <si>
    <t>М291393501</t>
  </si>
  <si>
    <t>М291393500</t>
  </si>
  <si>
    <t>М291368001</t>
  </si>
  <si>
    <t>М291368107</t>
  </si>
  <si>
    <t>М291368301</t>
  </si>
  <si>
    <t>М291369004</t>
  </si>
  <si>
    <t>М291337007</t>
  </si>
  <si>
    <t>М291305503</t>
  </si>
  <si>
    <t>М291317011</t>
  </si>
  <si>
    <t>М291362107</t>
  </si>
  <si>
    <t>М291328003</t>
  </si>
  <si>
    <t>М291331000</t>
  </si>
  <si>
    <t>М291335503</t>
  </si>
  <si>
    <t>М291337700</t>
  </si>
  <si>
    <t>М291340001</t>
  </si>
  <si>
    <t>М291343503</t>
  </si>
  <si>
    <t>М291344503</t>
  </si>
  <si>
    <t>М291345505</t>
  </si>
  <si>
    <t>М291327401</t>
  </si>
  <si>
    <t>М291339006</t>
  </si>
  <si>
    <t>М291340508</t>
  </si>
  <si>
    <t>М291341002</t>
  </si>
  <si>
    <t>М291341504</t>
  </si>
  <si>
    <t>М291320901</t>
  </si>
  <si>
    <t>М291347701</t>
  </si>
  <si>
    <t>М291335000</t>
  </si>
  <si>
    <t>М291389500</t>
  </si>
  <si>
    <t>М291350003</t>
  </si>
  <si>
    <t>М291301006</t>
  </si>
  <si>
    <t>М291303508</t>
  </si>
  <si>
    <t>М291301506</t>
  </si>
  <si>
    <t>М291300502</t>
  </si>
  <si>
    <t>М291310015</t>
  </si>
  <si>
    <t>М291315006</t>
  </si>
  <si>
    <t>М291316508</t>
  </si>
  <si>
    <t>М291303701</t>
  </si>
  <si>
    <t>М291345508</t>
  </si>
  <si>
    <t>М291306500</t>
  </si>
  <si>
    <t>М291308101</t>
  </si>
  <si>
    <t>М291308506</t>
  </si>
  <si>
    <t>М291309301</t>
  </si>
  <si>
    <t>М291319010</t>
  </si>
  <si>
    <t>М291321700</t>
  </si>
  <si>
    <t>М291322702</t>
  </si>
  <si>
    <t>М291350006</t>
  </si>
  <si>
    <t>М291350508</t>
  </si>
  <si>
    <t>М291323505</t>
  </si>
  <si>
    <t>М291324506</t>
  </si>
  <si>
    <t>М291325104</t>
  </si>
  <si>
    <t>М291326000</t>
  </si>
  <si>
    <t>М291351503</t>
  </si>
  <si>
    <t>М291374607</t>
  </si>
  <si>
    <t>М291374627</t>
  </si>
  <si>
    <t>М291335010</t>
  </si>
  <si>
    <t>М271602100</t>
  </si>
  <si>
    <t>М315015363</t>
  </si>
  <si>
    <t>М315015338</t>
  </si>
  <si>
    <t>М315015339</t>
  </si>
  <si>
    <t>М271410402</t>
  </si>
  <si>
    <t>М271413600</t>
  </si>
  <si>
    <t>М271421116</t>
  </si>
  <si>
    <t>М272312825</t>
  </si>
  <si>
    <t>М272412200</t>
  </si>
  <si>
    <t>М272412100</t>
  </si>
  <si>
    <t>М312011139</t>
  </si>
  <si>
    <t>М312011118</t>
  </si>
  <si>
    <t>М321142449</t>
  </si>
  <si>
    <t>М271665304</t>
  </si>
  <si>
    <t>М321142132</t>
  </si>
  <si>
    <t>М331312614</t>
  </si>
  <si>
    <t>М331312615</t>
  </si>
  <si>
    <t>М331312607</t>
  </si>
  <si>
    <t>М331312405</t>
  </si>
  <si>
    <t>М291627101</t>
  </si>
  <si>
    <t>М291710605</t>
  </si>
  <si>
    <t>М321118841</t>
  </si>
  <si>
    <t>М321118802</t>
  </si>
  <si>
    <t>М321139633</t>
  </si>
  <si>
    <t>М321139632</t>
  </si>
  <si>
    <t>М291627501</t>
  </si>
  <si>
    <t>М291642720</t>
  </si>
  <si>
    <t>М312035321</t>
  </si>
  <si>
    <t>М291642710</t>
  </si>
  <si>
    <t>М291627514</t>
  </si>
  <si>
    <t>М291617401</t>
  </si>
  <si>
    <t>М291617402</t>
  </si>
  <si>
    <t>М291627515</t>
  </si>
  <si>
    <t>М312015210</t>
  </si>
  <si>
    <t>М291642702</t>
  </si>
  <si>
    <t>М251983146</t>
  </si>
  <si>
    <t>М251984102</t>
  </si>
  <si>
    <t>М251983168</t>
  </si>
  <si>
    <t>М331310004</t>
  </si>
  <si>
    <t>М312034542</t>
  </si>
  <si>
    <t>М331232304</t>
  </si>
  <si>
    <t>М292205190</t>
  </si>
  <si>
    <t>М292205191</t>
  </si>
  <si>
    <t>М251981000</t>
  </si>
  <si>
    <t>М251981700</t>
  </si>
  <si>
    <t>М251981800</t>
  </si>
  <si>
    <t>М251991100</t>
  </si>
  <si>
    <t>М251988003</t>
  </si>
  <si>
    <t>М251988000</t>
  </si>
  <si>
    <t>М289415000</t>
  </si>
  <si>
    <t>М321132914</t>
  </si>
  <si>
    <t>М289428006</t>
  </si>
  <si>
    <t>М331310815</t>
  </si>
  <si>
    <t>М291517162</t>
  </si>
  <si>
    <t>М331926103</t>
  </si>
  <si>
    <t>М289757100</t>
  </si>
  <si>
    <t>М292284944</t>
  </si>
  <si>
    <t>М292202600</t>
  </si>
  <si>
    <t>М261360100</t>
  </si>
  <si>
    <t>М331248104</t>
  </si>
  <si>
    <t>М291531317</t>
  </si>
  <si>
    <t>М291531316</t>
  </si>
  <si>
    <t>М291531318</t>
  </si>
  <si>
    <t>М321133492</t>
  </si>
  <si>
    <t>М311526705</t>
  </si>
  <si>
    <t>М311526707</t>
  </si>
  <si>
    <t>М269554000</t>
  </si>
  <si>
    <t>М252132035</t>
  </si>
  <si>
    <t>М331311971</t>
  </si>
  <si>
    <t>М2896988022</t>
  </si>
  <si>
    <t>М331241500</t>
  </si>
  <si>
    <t>М291633104</t>
  </si>
  <si>
    <t>М281318403</t>
  </si>
  <si>
    <t>М281318404</t>
  </si>
  <si>
    <t>М281318405</t>
  </si>
  <si>
    <t>М291633611</t>
  </si>
  <si>
    <t>М291633612</t>
  </si>
  <si>
    <t>М291633613</t>
  </si>
  <si>
    <t>М271661519</t>
  </si>
  <si>
    <t>М289442103</t>
  </si>
  <si>
    <t>М289442104</t>
  </si>
  <si>
    <t>М289442106</t>
  </si>
  <si>
    <t>М289442107</t>
  </si>
  <si>
    <t>М289442108</t>
  </si>
  <si>
    <t>М289442110</t>
  </si>
  <si>
    <t>М289444602</t>
  </si>
  <si>
    <t>М289412402</t>
  </si>
  <si>
    <t>М289400305</t>
  </si>
  <si>
    <t>М289400303</t>
  </si>
  <si>
    <t>М289400304</t>
  </si>
  <si>
    <t>М289400302</t>
  </si>
  <si>
    <t>М289444615</t>
  </si>
  <si>
    <t>М289403301</t>
  </si>
  <si>
    <t>М292387801</t>
  </si>
  <si>
    <t>М292387800</t>
  </si>
  <si>
    <t>М289614821</t>
  </si>
  <si>
    <t>М289614822</t>
  </si>
  <si>
    <t>М289614823</t>
  </si>
  <si>
    <t>М289614807</t>
  </si>
  <si>
    <t>М289336627</t>
  </si>
  <si>
    <t>М289336630</t>
  </si>
  <si>
    <t>М289336631</t>
  </si>
  <si>
    <t>М289336632</t>
  </si>
  <si>
    <t>М289336633</t>
  </si>
  <si>
    <t>М289336634</t>
  </si>
  <si>
    <t>М289336628</t>
  </si>
  <si>
    <t>М289336629</t>
  </si>
  <si>
    <t>М271488190</t>
  </si>
  <si>
    <t>М251974310</t>
  </si>
  <si>
    <t>М251974311</t>
  </si>
  <si>
    <t>М319021032</t>
  </si>
  <si>
    <t>М319021015</t>
  </si>
  <si>
    <t>М293021101</t>
  </si>
  <si>
    <t>М291633751</t>
  </si>
  <si>
    <t>М291633691</t>
  </si>
  <si>
    <t xml:space="preserve">                                                                _________________ А.В.Назаров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</si>
</sst>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#,##0.00_р_."/>
    <numFmt numFmtId="166" formatCode="#,##0.00\ _₽"/>
    <numFmt numFmtId="167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4" fontId="3" fillId="2" borderId="2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/>
    <xf numFmtId="166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49" fontId="11" fillId="0" borderId="2" xfId="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center" wrapText="1"/>
    </xf>
    <xf numFmtId="1" fontId="11" fillId="0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1" fontId="11" fillId="0" borderId="2" xfId="0" applyNumberFormat="1" applyFont="1" applyFill="1" applyBorder="1" applyAlignment="1">
      <alignment horizontal="left"/>
    </xf>
    <xf numFmtId="166" fontId="4" fillId="0" borderId="2" xfId="0" applyNumberFormat="1" applyFont="1" applyFill="1" applyBorder="1" applyAlignment="1">
      <alignment horizont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11" fillId="0" borderId="1" xfId="0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11" fillId="0" borderId="1" xfId="0" applyNumberFormat="1" applyFont="1" applyFill="1" applyBorder="1" applyAlignment="1" applyProtection="1">
      <alignment horizontal="center" wrapText="1"/>
    </xf>
    <xf numFmtId="1" fontId="11" fillId="0" borderId="1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left"/>
    </xf>
    <xf numFmtId="166" fontId="4" fillId="0" borderId="4" xfId="0" applyNumberFormat="1" applyFont="1" applyFill="1" applyBorder="1" applyAlignment="1">
      <alignment horizontal="center" wrapText="1"/>
    </xf>
    <xf numFmtId="4" fontId="4" fillId="0" borderId="7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5" fillId="2" borderId="2" xfId="2" applyNumberFormat="1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 applyProtection="1">
      <alignment horizontal="center" vertical="center" wrapText="1"/>
    </xf>
    <xf numFmtId="0" fontId="15" fillId="2" borderId="2" xfId="2" applyNumberFormat="1" applyFont="1" applyFill="1" applyBorder="1" applyAlignment="1">
      <alignment horizontal="center" vertical="center" wrapText="1"/>
    </xf>
    <xf numFmtId="4" fontId="15" fillId="2" borderId="5" xfId="2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 applyProtection="1">
      <alignment vertical="top" wrapText="1"/>
    </xf>
    <xf numFmtId="165" fontId="11" fillId="0" borderId="5" xfId="0" applyNumberFormat="1" applyFont="1" applyFill="1" applyBorder="1" applyAlignment="1"/>
    <xf numFmtId="0" fontId="4" fillId="0" borderId="5" xfId="0" applyNumberFormat="1" applyFont="1" applyFill="1" applyBorder="1" applyAlignment="1">
      <alignment wrapText="1"/>
    </xf>
    <xf numFmtId="0" fontId="0" fillId="0" borderId="2" xfId="0" applyBorder="1"/>
    <xf numFmtId="0" fontId="0" fillId="0" borderId="2" xfId="0" applyFill="1" applyBorder="1"/>
    <xf numFmtId="4" fontId="0" fillId="0" borderId="0" xfId="0" applyNumberFormat="1" applyFill="1"/>
    <xf numFmtId="166" fontId="12" fillId="0" borderId="0" xfId="0" applyNumberFormat="1" applyFont="1"/>
    <xf numFmtId="2" fontId="0" fillId="0" borderId="2" xfId="0" applyNumberFormat="1" applyFill="1" applyBorder="1"/>
    <xf numFmtId="4" fontId="4" fillId="0" borderId="5" xfId="0" applyNumberFormat="1" applyFont="1" applyFill="1" applyBorder="1" applyAlignment="1">
      <alignment horizontal="right"/>
    </xf>
    <xf numFmtId="4" fontId="4" fillId="0" borderId="5" xfId="0" applyNumberFormat="1" applyFont="1" applyFill="1" applyBorder="1" applyAlignment="1" applyProtection="1">
      <alignment horizontal="right" vertical="top" wrapText="1"/>
    </xf>
    <xf numFmtId="4" fontId="4" fillId="0" borderId="5" xfId="0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 applyAlignment="1">
      <alignment horizontal="right"/>
    </xf>
    <xf numFmtId="2" fontId="0" fillId="0" borderId="2" xfId="0" applyNumberFormat="1" applyFill="1" applyBorder="1" applyAlignment="1">
      <alignment horizontal="right"/>
    </xf>
    <xf numFmtId="165" fontId="11" fillId="0" borderId="5" xfId="0" applyNumberFormat="1" applyFont="1" applyFill="1" applyBorder="1" applyAlignment="1">
      <alignment horizontal="right"/>
    </xf>
    <xf numFmtId="4" fontId="4" fillId="0" borderId="4" xfId="0" applyNumberFormat="1" applyFont="1" applyFill="1" applyBorder="1" applyAlignment="1">
      <alignment horizontal="right"/>
    </xf>
    <xf numFmtId="4" fontId="4" fillId="0" borderId="4" xfId="0" applyNumberFormat="1" applyFont="1" applyFill="1" applyBorder="1" applyAlignment="1" applyProtection="1">
      <alignment horizontal="right" vertical="top" wrapText="1"/>
    </xf>
    <xf numFmtId="4" fontId="4" fillId="0" borderId="8" xfId="0" applyNumberFormat="1" applyFont="1" applyFill="1" applyBorder="1" applyAlignment="1">
      <alignment horizontal="right"/>
    </xf>
    <xf numFmtId="4" fontId="11" fillId="0" borderId="5" xfId="0" applyNumberFormat="1" applyFont="1" applyFill="1" applyBorder="1" applyAlignment="1"/>
    <xf numFmtId="4" fontId="11" fillId="0" borderId="5" xfId="0" applyNumberFormat="1" applyFont="1" applyFill="1" applyBorder="1" applyAlignment="1">
      <alignment horizontal="right"/>
    </xf>
    <xf numFmtId="2" fontId="11" fillId="0" borderId="5" xfId="0" applyNumberFormat="1" applyFont="1" applyFill="1" applyBorder="1" applyAlignment="1">
      <alignment horizontal="right"/>
    </xf>
    <xf numFmtId="2" fontId="4" fillId="0" borderId="5" xfId="0" applyNumberFormat="1" applyFont="1" applyFill="1" applyBorder="1" applyAlignment="1">
      <alignment horizontal="right"/>
    </xf>
    <xf numFmtId="2" fontId="4" fillId="0" borderId="5" xfId="0" applyNumberFormat="1" applyFont="1" applyFill="1" applyBorder="1" applyAlignment="1" applyProtection="1">
      <alignment horizontal="right" vertical="center" wrapText="1"/>
    </xf>
    <xf numFmtId="2" fontId="4" fillId="0" borderId="5" xfId="0" applyNumberFormat="1" applyFont="1" applyFill="1" applyBorder="1" applyAlignment="1" applyProtection="1">
      <alignment horizontal="right" vertical="top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 applyProtection="1">
      <alignment horizontal="center" vertical="top" wrapText="1"/>
    </xf>
    <xf numFmtId="3" fontId="4" fillId="0" borderId="2" xfId="0" applyNumberFormat="1" applyFont="1" applyFill="1" applyBorder="1" applyAlignment="1" applyProtection="1">
      <alignment horizontal="center" vertical="center" wrapText="1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 applyProtection="1">
      <alignment horizontal="center" vertical="top" wrapText="1"/>
    </xf>
    <xf numFmtId="3" fontId="4" fillId="0" borderId="4" xfId="0" applyNumberFormat="1" applyFont="1" applyFill="1" applyBorder="1" applyAlignment="1">
      <alignment horizontal="center"/>
    </xf>
    <xf numFmtId="2" fontId="11" fillId="0" borderId="5" xfId="0" applyNumberFormat="1" applyFont="1" applyFill="1" applyBorder="1" applyAlignment="1"/>
    <xf numFmtId="2" fontId="4" fillId="0" borderId="5" xfId="0" applyNumberFormat="1" applyFont="1" applyFill="1" applyBorder="1" applyAlignment="1"/>
    <xf numFmtId="0" fontId="17" fillId="0" borderId="2" xfId="0" applyFont="1" applyBorder="1" applyAlignment="1">
      <alignment wrapText="1"/>
    </xf>
    <xf numFmtId="0" fontId="0" fillId="0" borderId="0" xfId="0" applyFont="1"/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4" fillId="2" borderId="2" xfId="0" applyNumberFormat="1" applyFont="1" applyFill="1" applyBorder="1" applyAlignment="1" applyProtection="1">
      <alignment horizontal="center" vertical="top" wrapText="1"/>
    </xf>
    <xf numFmtId="167" fontId="4" fillId="0" borderId="2" xfId="0" applyNumberFormat="1" applyFont="1" applyFill="1" applyBorder="1"/>
    <xf numFmtId="0" fontId="18" fillId="0" borderId="0" xfId="0" applyFont="1" applyAlignment="1">
      <alignment horizontal="center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306552</xdr:colOff>
      <xdr:row>2</xdr:row>
      <xdr:rowOff>137160</xdr:rowOff>
    </xdr:from>
    <xdr:to>
      <xdr:col>1</xdr:col>
      <xdr:colOff>1147379</xdr:colOff>
      <xdr:row>6</xdr:row>
      <xdr:rowOff>175172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552" y="662677"/>
          <a:ext cx="1164896" cy="1089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ta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>
        <row r="2">
          <cell r="D2" t="str">
            <v>М210914706</v>
          </cell>
          <cell r="E2" t="str">
            <v>БУМАГА ДИАГРАММНАЯ 2219</v>
          </cell>
          <cell r="F2" t="str">
            <v>ШТ</v>
          </cell>
          <cell r="G2">
            <v>2793</v>
          </cell>
          <cell r="H2">
            <v>1713.02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2793</v>
          </cell>
          <cell r="N2">
            <v>1713.02</v>
          </cell>
          <cell r="O2" t="str">
            <v>Кулида Наталия Владимировна</v>
          </cell>
          <cell r="Q2">
            <v>0.61332617257429289</v>
          </cell>
        </row>
        <row r="3">
          <cell r="D3" t="str">
            <v>М242489005</v>
          </cell>
          <cell r="E3" t="str">
            <v>ОЧИСТИТЕЛЬ ЩЕЛОЧНОЙ GARDOCLEAN S5201</v>
          </cell>
          <cell r="F3" t="str">
            <v>КГ</v>
          </cell>
          <cell r="G3">
            <v>2395</v>
          </cell>
          <cell r="H3">
            <v>674030.98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2395</v>
          </cell>
          <cell r="N3">
            <v>674030.98</v>
          </cell>
          <cell r="O3" t="str">
            <v>Хафизова Ксения Николаевна</v>
          </cell>
          <cell r="P3">
            <v>6</v>
          </cell>
          <cell r="Q3">
            <v>281.43255949895615</v>
          </cell>
        </row>
        <row r="4">
          <cell r="D4" t="str">
            <v>М251901200</v>
          </cell>
          <cell r="E4" t="str">
            <v>ШЕВРОННОЕ УПЛОТНЕНИЕ 20Х40</v>
          </cell>
          <cell r="F4" t="str">
            <v>ШТ</v>
          </cell>
          <cell r="G4">
            <v>3200</v>
          </cell>
          <cell r="H4">
            <v>8334.4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3200</v>
          </cell>
          <cell r="N4">
            <v>8334.4</v>
          </cell>
          <cell r="O4" t="str">
            <v>Ивонина Ирина Юрьевна</v>
          </cell>
          <cell r="Q4">
            <v>2.6044999999999998</v>
          </cell>
        </row>
        <row r="5">
          <cell r="D5" t="str">
            <v>М251912209</v>
          </cell>
          <cell r="E5" t="str">
            <v>ШНУР РЕЗИНОВЫЙ ВАКУУМНЫЙ Ф4мм</v>
          </cell>
          <cell r="F5" t="str">
            <v>КГ</v>
          </cell>
          <cell r="G5">
            <v>65.2</v>
          </cell>
          <cell r="H5">
            <v>8118.51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65.2</v>
          </cell>
          <cell r="N5">
            <v>8118.51</v>
          </cell>
          <cell r="O5" t="str">
            <v>Ивонина Ирина Юрьевна</v>
          </cell>
          <cell r="Q5">
            <v>124.5170245398773</v>
          </cell>
        </row>
        <row r="6">
          <cell r="D6" t="str">
            <v>М251923000</v>
          </cell>
          <cell r="E6" t="str">
            <v>МАНЖЕТА РЕЗИНОВАЯ 25Х45</v>
          </cell>
          <cell r="F6" t="str">
            <v>ШТ</v>
          </cell>
          <cell r="G6">
            <v>39</v>
          </cell>
          <cell r="H6">
            <v>680.51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39</v>
          </cell>
          <cell r="N6">
            <v>680.51</v>
          </cell>
          <cell r="O6" t="str">
            <v>Ивонина Ирина Юрьевна</v>
          </cell>
          <cell r="Q6">
            <v>17.448974358974358</v>
          </cell>
        </row>
        <row r="7">
          <cell r="D7" t="str">
            <v>М251923001</v>
          </cell>
          <cell r="E7" t="str">
            <v>МАНЖЕТА РЕЗИНОВАЯ 25Х40</v>
          </cell>
          <cell r="F7" t="str">
            <v>ШТ</v>
          </cell>
          <cell r="G7">
            <v>40</v>
          </cell>
          <cell r="H7">
            <v>169.6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40</v>
          </cell>
          <cell r="N7">
            <v>169.6</v>
          </cell>
          <cell r="O7" t="str">
            <v>Ивонина Ирина Юрьевна</v>
          </cell>
          <cell r="Q7">
            <v>4.24</v>
          </cell>
        </row>
        <row r="8">
          <cell r="D8" t="str">
            <v>М251926100</v>
          </cell>
          <cell r="E8" t="str">
            <v>МАНЖЕТА РЕЗИНОВАЯ 16Х30</v>
          </cell>
          <cell r="F8" t="str">
            <v>ШТ</v>
          </cell>
          <cell r="G8">
            <v>4</v>
          </cell>
          <cell r="H8">
            <v>4.53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4</v>
          </cell>
          <cell r="N8">
            <v>4.53</v>
          </cell>
          <cell r="O8" t="str">
            <v>Ивонина Ирина Юрьевна</v>
          </cell>
          <cell r="Q8">
            <v>1.1325000000000001</v>
          </cell>
        </row>
        <row r="9">
          <cell r="D9" t="str">
            <v>М251933500</v>
          </cell>
          <cell r="E9" t="str">
            <v>МАНЖЕТА РЕЗИНОВАЯ 80Х100</v>
          </cell>
          <cell r="F9" t="str">
            <v>ШТ</v>
          </cell>
          <cell r="G9">
            <v>20</v>
          </cell>
          <cell r="H9">
            <v>722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20</v>
          </cell>
          <cell r="N9">
            <v>722</v>
          </cell>
          <cell r="O9" t="str">
            <v>Ивонина Ирина Юрьевна</v>
          </cell>
          <cell r="Q9">
            <v>36.1</v>
          </cell>
        </row>
        <row r="10">
          <cell r="D10" t="str">
            <v>М251938000</v>
          </cell>
          <cell r="E10" t="str">
            <v>МАНЖЕТА РЕЗИНОВАЯ 110Х140</v>
          </cell>
          <cell r="F10" t="str">
            <v>ШТ</v>
          </cell>
          <cell r="G10">
            <v>60</v>
          </cell>
          <cell r="H10">
            <v>2576.37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60</v>
          </cell>
          <cell r="N10">
            <v>2576.37</v>
          </cell>
          <cell r="O10" t="str">
            <v>Соб.изготовления</v>
          </cell>
          <cell r="Q10">
            <v>42.939499999999995</v>
          </cell>
        </row>
        <row r="11">
          <cell r="D11" t="str">
            <v>М251941154</v>
          </cell>
          <cell r="E11" t="str">
            <v>КОЛЬЦО РЕЗИНОВОЕ 385Х400Х85</v>
          </cell>
          <cell r="F11" t="str">
            <v>ШТ</v>
          </cell>
          <cell r="G11">
            <v>40</v>
          </cell>
          <cell r="H11">
            <v>1792.33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40</v>
          </cell>
          <cell r="N11">
            <v>1792.33</v>
          </cell>
          <cell r="O11" t="str">
            <v>Ивонина Ирина Юрьевна</v>
          </cell>
          <cell r="Q11">
            <v>44.808250000000001</v>
          </cell>
        </row>
        <row r="12">
          <cell r="D12" t="str">
            <v>М251941221</v>
          </cell>
          <cell r="E12" t="str">
            <v>МАНЖЕТА РЕЗИНОВАЯ 90Х60-1</v>
          </cell>
          <cell r="F12" t="str">
            <v>ШТ</v>
          </cell>
          <cell r="G12">
            <v>30</v>
          </cell>
          <cell r="H12">
            <v>1163.25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30</v>
          </cell>
          <cell r="N12">
            <v>1163.25</v>
          </cell>
          <cell r="O12" t="str">
            <v>Ивонина Ирина Юрьевна</v>
          </cell>
          <cell r="Q12">
            <v>38.774999999999999</v>
          </cell>
        </row>
        <row r="13">
          <cell r="D13" t="str">
            <v>М251941425</v>
          </cell>
          <cell r="E13" t="str">
            <v>УПЛОТНЕНИЕ КОЛЬЦ.СИЛ.70 DURO 0.275</v>
          </cell>
          <cell r="F13" t="str">
            <v>М</v>
          </cell>
          <cell r="G13">
            <v>40.799999999999997</v>
          </cell>
          <cell r="H13">
            <v>5421.48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40.799999999999997</v>
          </cell>
          <cell r="N13">
            <v>5421.48</v>
          </cell>
          <cell r="O13" t="str">
            <v>Черданцева Валерия Юрьевна</v>
          </cell>
          <cell r="Q13">
            <v>132.87941176470588</v>
          </cell>
        </row>
        <row r="14">
          <cell r="D14" t="str">
            <v>М251941426</v>
          </cell>
          <cell r="E14" t="str">
            <v>УПЛОТНЕНИЕ КОЛЬЦ.СИЛ.50 DURO 0.210</v>
          </cell>
          <cell r="F14" t="str">
            <v>М</v>
          </cell>
          <cell r="G14">
            <v>40.799999999999997</v>
          </cell>
          <cell r="H14">
            <v>5421.48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40.799999999999997</v>
          </cell>
          <cell r="N14">
            <v>5421.48</v>
          </cell>
          <cell r="O14" t="str">
            <v>Черданцева Валерия Юрьевна</v>
          </cell>
          <cell r="Q14">
            <v>132.87941176470588</v>
          </cell>
        </row>
        <row r="15">
          <cell r="D15" t="str">
            <v>М251941801</v>
          </cell>
          <cell r="E15" t="str">
            <v>КОНУС РЕЗИНОВЫЙ Ф32</v>
          </cell>
          <cell r="F15" t="str">
            <v>ШТ</v>
          </cell>
          <cell r="G15">
            <v>10</v>
          </cell>
          <cell r="H15">
            <v>8628.93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10</v>
          </cell>
          <cell r="N15">
            <v>8628.93</v>
          </cell>
          <cell r="O15" t="str">
            <v>Ивонина Ирина Юрьевна</v>
          </cell>
          <cell r="Q15">
            <v>862.89300000000003</v>
          </cell>
        </row>
        <row r="16">
          <cell r="D16" t="str">
            <v>М251948996</v>
          </cell>
          <cell r="E16" t="str">
            <v>НЕРОВНОСТЬ ДОРОЖН ИССКУСТ.РЕЗИН. 500Х500</v>
          </cell>
          <cell r="F16" t="str">
            <v>ШТ</v>
          </cell>
          <cell r="G16">
            <v>42</v>
          </cell>
          <cell r="H16">
            <v>60010.17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42</v>
          </cell>
          <cell r="N16">
            <v>60010.17</v>
          </cell>
          <cell r="O16" t="str">
            <v>Хафизова Ксения Николаевна</v>
          </cell>
          <cell r="Q16">
            <v>1428.8135714285713</v>
          </cell>
        </row>
        <row r="17">
          <cell r="D17" t="str">
            <v>М251948997</v>
          </cell>
          <cell r="E17" t="str">
            <v>НЕРОВНОСТЬ ДОРОЖН ИССКУСТ.РЕЗИН.500Х250</v>
          </cell>
          <cell r="F17" t="str">
            <v>ШТ</v>
          </cell>
          <cell r="G17">
            <v>2</v>
          </cell>
          <cell r="H17">
            <v>1783.05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2</v>
          </cell>
          <cell r="N17">
            <v>1783.05</v>
          </cell>
          <cell r="O17" t="str">
            <v>Хафизова Ксения Николаевна</v>
          </cell>
          <cell r="Q17">
            <v>891.52499999999998</v>
          </cell>
        </row>
        <row r="18">
          <cell r="D18" t="str">
            <v>М251950100</v>
          </cell>
          <cell r="E18" t="str">
            <v>МАНЖЕТА РЕЗИНОВАЯ 503-248 100Х155</v>
          </cell>
          <cell r="F18" t="str">
            <v>ШТ</v>
          </cell>
          <cell r="G18">
            <v>8</v>
          </cell>
          <cell r="H18">
            <v>172.4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8</v>
          </cell>
          <cell r="N18">
            <v>172.4</v>
          </cell>
          <cell r="O18" t="str">
            <v>Ивонина Ирина Юрьевна</v>
          </cell>
          <cell r="Q18">
            <v>21.55</v>
          </cell>
        </row>
        <row r="19">
          <cell r="D19" t="str">
            <v>М251953301</v>
          </cell>
          <cell r="E19" t="str">
            <v>МАНЖЕТА РЕЗИНОВАЯ 1-200-3</v>
          </cell>
          <cell r="F19" t="str">
            <v>ШТ</v>
          </cell>
          <cell r="G19">
            <v>10</v>
          </cell>
          <cell r="H19">
            <v>718.44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10</v>
          </cell>
          <cell r="N19">
            <v>718.44</v>
          </cell>
          <cell r="O19" t="str">
            <v>Ивонина Ирина Юрьевна</v>
          </cell>
          <cell r="Q19">
            <v>71.844000000000008</v>
          </cell>
        </row>
        <row r="20">
          <cell r="D20" t="str">
            <v>М251953328</v>
          </cell>
          <cell r="E20" t="str">
            <v>МАНЖЕТА РЕЗИНОВАЯ 1-22Х42</v>
          </cell>
          <cell r="F20" t="str">
            <v>ШТ</v>
          </cell>
          <cell r="G20">
            <v>4</v>
          </cell>
          <cell r="H20">
            <v>39.72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4</v>
          </cell>
          <cell r="N20">
            <v>39.72</v>
          </cell>
          <cell r="O20" t="str">
            <v>Ивонина Ирина Юрьевна</v>
          </cell>
          <cell r="Q20">
            <v>9.93</v>
          </cell>
        </row>
        <row r="21">
          <cell r="D21" t="str">
            <v>М251953331</v>
          </cell>
          <cell r="E21" t="str">
            <v>МАНЖЕТА РЕЗИНОВАЯ 1-80Х105</v>
          </cell>
          <cell r="F21" t="str">
            <v>ШТ</v>
          </cell>
          <cell r="G21">
            <v>2</v>
          </cell>
          <cell r="H21">
            <v>69.84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2</v>
          </cell>
          <cell r="N21">
            <v>69.84</v>
          </cell>
          <cell r="O21" t="str">
            <v>Ивонина Ирина Юрьевна</v>
          </cell>
          <cell r="Q21">
            <v>34.92</v>
          </cell>
        </row>
        <row r="22">
          <cell r="D22" t="str">
            <v>М251953502</v>
          </cell>
          <cell r="E22" t="str">
            <v>МАНЖЕТА РЕЗИНОВАЯ 1-180</v>
          </cell>
          <cell r="F22" t="str">
            <v>ШТ</v>
          </cell>
          <cell r="G22">
            <v>43</v>
          </cell>
          <cell r="H22">
            <v>1487.87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43</v>
          </cell>
          <cell r="N22">
            <v>1487.87</v>
          </cell>
          <cell r="O22" t="str">
            <v>Ивонина Ирина Юрьевна</v>
          </cell>
          <cell r="Q22">
            <v>34.601627906976745</v>
          </cell>
        </row>
        <row r="23">
          <cell r="D23" t="str">
            <v>М251953611</v>
          </cell>
          <cell r="E23" t="str">
            <v>МАНЖЕТА РЕЗИНОВАЯ 3-90Х70-6</v>
          </cell>
          <cell r="F23" t="str">
            <v>ШТ</v>
          </cell>
          <cell r="G23">
            <v>10</v>
          </cell>
          <cell r="H23">
            <v>267.88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10</v>
          </cell>
          <cell r="N23">
            <v>267.88</v>
          </cell>
          <cell r="O23" t="str">
            <v>Ивонина Ирина Юрьевна</v>
          </cell>
          <cell r="Q23">
            <v>26.788</v>
          </cell>
        </row>
        <row r="24">
          <cell r="D24" t="str">
            <v>М251981000</v>
          </cell>
          <cell r="E24" t="str">
            <v>САЛЬНИК АСК 12Х28</v>
          </cell>
          <cell r="F24" t="str">
            <v>ШТ</v>
          </cell>
          <cell r="G24">
            <v>3</v>
          </cell>
          <cell r="H24">
            <v>6.79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3</v>
          </cell>
          <cell r="N24">
            <v>6.79</v>
          </cell>
          <cell r="O24" t="str">
            <v>Ивонина Ирина Юрьевна</v>
          </cell>
          <cell r="Q24">
            <v>2.2633333333333332</v>
          </cell>
        </row>
        <row r="25">
          <cell r="D25" t="str">
            <v>М251981220</v>
          </cell>
          <cell r="E25" t="str">
            <v>ЛЕНТА ТРАНСПОРТЕРНАЯ ПВХ 70Х6720Х4.2</v>
          </cell>
          <cell r="F25" t="str">
            <v>ШТ</v>
          </cell>
          <cell r="G25">
            <v>50</v>
          </cell>
          <cell r="H25">
            <v>63453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50</v>
          </cell>
          <cell r="N25">
            <v>63453</v>
          </cell>
          <cell r="O25" t="str">
            <v>Ивонина Ирина Юрьевна</v>
          </cell>
          <cell r="Q25">
            <v>1269.06</v>
          </cell>
        </row>
        <row r="26">
          <cell r="D26" t="str">
            <v>М251981700</v>
          </cell>
          <cell r="E26" t="str">
            <v>САЛЬНИК АСК 15Х30</v>
          </cell>
          <cell r="F26" t="str">
            <v>ШТ</v>
          </cell>
          <cell r="G26">
            <v>10</v>
          </cell>
          <cell r="H26">
            <v>7.41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10</v>
          </cell>
          <cell r="N26">
            <v>7.41</v>
          </cell>
          <cell r="O26" t="str">
            <v>Ивонина Ирина Юрьевна</v>
          </cell>
          <cell r="Q26">
            <v>0.74099999999999999</v>
          </cell>
        </row>
        <row r="27">
          <cell r="D27" t="str">
            <v>М251981800</v>
          </cell>
          <cell r="E27" t="str">
            <v>САЛЬНИК АСК 16Х30</v>
          </cell>
          <cell r="F27" t="str">
            <v>ШТ</v>
          </cell>
          <cell r="G27">
            <v>69</v>
          </cell>
          <cell r="H27">
            <v>217.95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69</v>
          </cell>
          <cell r="N27">
            <v>217.95</v>
          </cell>
          <cell r="O27" t="str">
            <v>Ивонина Ирина Юрьевна</v>
          </cell>
          <cell r="Q27">
            <v>3.1586956521739129</v>
          </cell>
        </row>
        <row r="28">
          <cell r="D28" t="str">
            <v>М251988000</v>
          </cell>
          <cell r="E28" t="str">
            <v>САЛЬНИК АСК 90Х120</v>
          </cell>
          <cell r="F28" t="str">
            <v>ШТ</v>
          </cell>
          <cell r="G28">
            <v>47</v>
          </cell>
          <cell r="H28">
            <v>750.54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47</v>
          </cell>
          <cell r="N28">
            <v>750.54</v>
          </cell>
          <cell r="O28" t="str">
            <v>Ивонина Ирина Юрьевна</v>
          </cell>
          <cell r="Q28">
            <v>15.968936170212766</v>
          </cell>
        </row>
        <row r="29">
          <cell r="D29" t="str">
            <v>М251988003</v>
          </cell>
          <cell r="E29" t="str">
            <v>САЛЬНИК АСК 90Х115</v>
          </cell>
          <cell r="F29" t="str">
            <v>ШТ</v>
          </cell>
          <cell r="G29">
            <v>43</v>
          </cell>
          <cell r="H29">
            <v>7132.26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43</v>
          </cell>
          <cell r="N29">
            <v>7132.26</v>
          </cell>
          <cell r="O29" t="str">
            <v>Ивонина Ирина Юрьевна</v>
          </cell>
          <cell r="Q29">
            <v>165.86651162790699</v>
          </cell>
        </row>
        <row r="30">
          <cell r="D30" t="str">
            <v>М251991100</v>
          </cell>
          <cell r="E30" t="str">
            <v>САЛЬНИК АСК 200Х240</v>
          </cell>
          <cell r="F30" t="str">
            <v>ШТ</v>
          </cell>
          <cell r="G30">
            <v>20</v>
          </cell>
          <cell r="H30">
            <v>2940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20</v>
          </cell>
          <cell r="N30">
            <v>2940</v>
          </cell>
          <cell r="O30" t="str">
            <v>Ивонина Ирина Юрьевна</v>
          </cell>
          <cell r="Q30">
            <v>147</v>
          </cell>
        </row>
        <row r="31">
          <cell r="D31" t="str">
            <v>М251998300</v>
          </cell>
          <cell r="E31" t="str">
            <v>ПОЛОСА ЛАЙОН 33019</v>
          </cell>
          <cell r="F31" t="str">
            <v>М</v>
          </cell>
          <cell r="G31">
            <v>285</v>
          </cell>
          <cell r="H31">
            <v>13100.92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285</v>
          </cell>
          <cell r="N31">
            <v>13100.92</v>
          </cell>
          <cell r="O31" t="str">
            <v>Ивонина Ирина Юрьевна</v>
          </cell>
          <cell r="Q31">
            <v>45.968140350877192</v>
          </cell>
        </row>
        <row r="32">
          <cell r="D32" t="str">
            <v>М251999308</v>
          </cell>
          <cell r="E32" t="str">
            <v>МАНЖЕТА РЕЗИНОВАЯ 2-200</v>
          </cell>
          <cell r="F32" t="str">
            <v>ШТ</v>
          </cell>
          <cell r="G32">
            <v>18</v>
          </cell>
          <cell r="H32">
            <v>2221.7600000000002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18</v>
          </cell>
          <cell r="N32">
            <v>2221.7600000000002</v>
          </cell>
          <cell r="O32" t="str">
            <v>Ивонина Ирина Юрьевна</v>
          </cell>
          <cell r="Q32">
            <v>123.43111111111112</v>
          </cell>
        </row>
        <row r="33">
          <cell r="D33" t="str">
            <v>М252114603</v>
          </cell>
          <cell r="E33" t="str">
            <v>ТРУБА ЖЕСТКАЯ Ф32</v>
          </cell>
          <cell r="F33" t="str">
            <v>М</v>
          </cell>
          <cell r="G33">
            <v>15</v>
          </cell>
          <cell r="H33">
            <v>510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15</v>
          </cell>
          <cell r="N33">
            <v>510</v>
          </cell>
          <cell r="O33" t="str">
            <v>Бондаренко Юлия Андреевна</v>
          </cell>
          <cell r="Q33">
            <v>34</v>
          </cell>
        </row>
        <row r="34">
          <cell r="D34" t="str">
            <v>М252132035</v>
          </cell>
          <cell r="E34" t="str">
            <v>ТРУБКА ТВ-40 Ф4</v>
          </cell>
          <cell r="F34" t="str">
            <v>М</v>
          </cell>
          <cell r="G34">
            <v>2580.6999999999998</v>
          </cell>
          <cell r="H34">
            <v>3871.05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2580.6999999999998</v>
          </cell>
          <cell r="N34">
            <v>3871.05</v>
          </cell>
          <cell r="O34" t="str">
            <v>Полунина Ирина Владимировна</v>
          </cell>
          <cell r="Q34">
            <v>1.5000000000000002</v>
          </cell>
        </row>
        <row r="35">
          <cell r="D35" t="str">
            <v>М252212100</v>
          </cell>
          <cell r="E35" t="str">
            <v>КОНУС ПЛАСТИКОВЫЙ Ф32Х50</v>
          </cell>
          <cell r="F35" t="str">
            <v>ШТ</v>
          </cell>
          <cell r="G35">
            <v>10</v>
          </cell>
          <cell r="H35">
            <v>47798.44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10</v>
          </cell>
          <cell r="N35">
            <v>47798.44</v>
          </cell>
          <cell r="O35" t="str">
            <v>Кулида Наталия Владимировна</v>
          </cell>
          <cell r="Q35">
            <v>4779.8440000000001</v>
          </cell>
        </row>
        <row r="36">
          <cell r="D36" t="str">
            <v>М252231601</v>
          </cell>
          <cell r="E36" t="str">
            <v>ПЛИНТУС ПЛАСТМАССОВЫЙ</v>
          </cell>
          <cell r="F36" t="str">
            <v>ШТ</v>
          </cell>
          <cell r="G36">
            <v>304</v>
          </cell>
          <cell r="H36">
            <v>23121.69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304</v>
          </cell>
          <cell r="N36">
            <v>23121.69</v>
          </cell>
          <cell r="O36" t="str">
            <v>Хафизова Ксения Николаевна</v>
          </cell>
          <cell r="Q36">
            <v>76.058190789473684</v>
          </cell>
        </row>
        <row r="37">
          <cell r="D37" t="str">
            <v>М252231605</v>
          </cell>
          <cell r="E37" t="str">
            <v>КРЕПЕЖ К ПЛ.ПЛИНТУСУ</v>
          </cell>
          <cell r="F37" t="str">
            <v>ШТ</v>
          </cell>
          <cell r="G37">
            <v>335</v>
          </cell>
          <cell r="H37">
            <v>8641.66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335</v>
          </cell>
          <cell r="N37">
            <v>8641.66</v>
          </cell>
          <cell r="O37" t="str">
            <v>Транспортная служба</v>
          </cell>
          <cell r="Q37">
            <v>25.795999999999999</v>
          </cell>
        </row>
        <row r="38">
          <cell r="D38" t="str">
            <v>М252236011</v>
          </cell>
          <cell r="E38" t="str">
            <v>УГОЛ ТОРЦЕВОЙ</v>
          </cell>
          <cell r="F38" t="str">
            <v>ШТ</v>
          </cell>
          <cell r="G38">
            <v>51</v>
          </cell>
          <cell r="H38">
            <v>629.53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51</v>
          </cell>
          <cell r="N38">
            <v>629.53</v>
          </cell>
          <cell r="O38" t="str">
            <v>Сулимова Ольга Анатольевна</v>
          </cell>
          <cell r="Q38">
            <v>12.343725490196078</v>
          </cell>
        </row>
        <row r="39">
          <cell r="D39" t="str">
            <v>М261246001</v>
          </cell>
          <cell r="E39" t="str">
            <v>СТЕКЛО С ОБРАБОТКОЙ 5мм</v>
          </cell>
          <cell r="F39" t="str">
            <v>ШТ</v>
          </cell>
          <cell r="G39">
            <v>21</v>
          </cell>
          <cell r="H39">
            <v>1039.8599999999999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21</v>
          </cell>
          <cell r="N39">
            <v>1039.8599999999999</v>
          </cell>
          <cell r="O39" t="str">
            <v>Хафизова Ксения Николаевна</v>
          </cell>
          <cell r="Q39">
            <v>49.517142857142851</v>
          </cell>
        </row>
        <row r="40">
          <cell r="D40" t="str">
            <v>М261360100</v>
          </cell>
          <cell r="E40" t="str">
            <v>СТЕКЛО Т</v>
          </cell>
          <cell r="F40" t="str">
            <v>М2</v>
          </cell>
          <cell r="G40">
            <v>1.88</v>
          </cell>
          <cell r="H40">
            <v>3218.31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1.88</v>
          </cell>
          <cell r="N40">
            <v>3218.31</v>
          </cell>
          <cell r="O40" t="str">
            <v>Транспортная служба</v>
          </cell>
          <cell r="Q40">
            <v>1711.8670212765958</v>
          </cell>
        </row>
        <row r="41">
          <cell r="D41" t="str">
            <v>М261442200</v>
          </cell>
          <cell r="E41" t="str">
            <v>СТЕКЛОЛЕНТА</v>
          </cell>
          <cell r="F41" t="str">
            <v>КГ</v>
          </cell>
          <cell r="G41">
            <v>50.8</v>
          </cell>
          <cell r="H41">
            <v>1741.82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50.8</v>
          </cell>
          <cell r="N41">
            <v>1741.82</v>
          </cell>
          <cell r="O41" t="str">
            <v>Полунина Ирина Владимировна</v>
          </cell>
          <cell r="Q41">
            <v>34.287795275590554</v>
          </cell>
        </row>
        <row r="42">
          <cell r="D42" t="str">
            <v>М261731003</v>
          </cell>
          <cell r="E42" t="str">
            <v>СТЕКЛО СВАРОЧНОЕ N8</v>
          </cell>
          <cell r="F42" t="str">
            <v>ШТ</v>
          </cell>
          <cell r="G42">
            <v>300</v>
          </cell>
          <cell r="H42">
            <v>2370.0300000000002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300</v>
          </cell>
          <cell r="N42">
            <v>2370.0300000000002</v>
          </cell>
          <cell r="O42" t="str">
            <v>Кулида Наталия Владимировна</v>
          </cell>
          <cell r="Q42">
            <v>7.900100000000001</v>
          </cell>
        </row>
        <row r="43">
          <cell r="D43" t="str">
            <v>М269153200</v>
          </cell>
          <cell r="E43" t="str">
            <v>БАЧОК</v>
          </cell>
          <cell r="F43" t="str">
            <v>ШТ</v>
          </cell>
          <cell r="G43">
            <v>1</v>
          </cell>
          <cell r="H43">
            <v>219.4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1</v>
          </cell>
          <cell r="N43">
            <v>219.4</v>
          </cell>
          <cell r="O43" t="str">
            <v>Хафизова Ксения Николаевна</v>
          </cell>
          <cell r="Q43">
            <v>219.4</v>
          </cell>
        </row>
        <row r="44">
          <cell r="D44" t="str">
            <v>М269314500</v>
          </cell>
          <cell r="E44" t="str">
            <v>ПЛИТКА</v>
          </cell>
          <cell r="F44" t="str">
            <v>М2</v>
          </cell>
          <cell r="G44">
            <v>3.6</v>
          </cell>
          <cell r="H44">
            <v>616.02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3.6</v>
          </cell>
          <cell r="N44">
            <v>616.02</v>
          </cell>
          <cell r="O44" t="str">
            <v>Сулимова Ольга Анатольевна</v>
          </cell>
          <cell r="Q44">
            <v>171.11666666666665</v>
          </cell>
        </row>
        <row r="45">
          <cell r="D45" t="str">
            <v>М269314600</v>
          </cell>
          <cell r="E45" t="str">
            <v>ПЛИТКА "КАБАНЧИК"</v>
          </cell>
          <cell r="F45" t="str">
            <v>М2</v>
          </cell>
          <cell r="G45">
            <v>6.66</v>
          </cell>
          <cell r="H45">
            <v>44.61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6.66</v>
          </cell>
          <cell r="N45">
            <v>44.61</v>
          </cell>
          <cell r="O45" t="str">
            <v>Сулимова Ольга Анатольевна</v>
          </cell>
          <cell r="Q45">
            <v>6.698198198198198</v>
          </cell>
        </row>
        <row r="46">
          <cell r="D46" t="str">
            <v>М269938901</v>
          </cell>
          <cell r="E46" t="str">
            <v>ШНУР АСБЕСТОВЫЙ МК1100</v>
          </cell>
          <cell r="F46" t="str">
            <v>КГ</v>
          </cell>
          <cell r="G46">
            <v>61</v>
          </cell>
          <cell r="H46">
            <v>4392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61</v>
          </cell>
          <cell r="N46">
            <v>4392</v>
          </cell>
          <cell r="O46" t="str">
            <v>Сулимова Ольга Анатольевна</v>
          </cell>
          <cell r="Q46">
            <v>72</v>
          </cell>
        </row>
        <row r="47">
          <cell r="D47" t="str">
            <v>М269940638</v>
          </cell>
          <cell r="E47" t="str">
            <v>ЛЕНТА ТОРМОЗНАЯ ЛАТ-2 12Х120</v>
          </cell>
          <cell r="F47" t="str">
            <v>М2</v>
          </cell>
          <cell r="G47">
            <v>19.053999999999998</v>
          </cell>
          <cell r="H47">
            <v>70385.47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19.053999999999998</v>
          </cell>
          <cell r="N47">
            <v>70385.47</v>
          </cell>
          <cell r="O47" t="str">
            <v>Сулимова Ольга Анатольевна</v>
          </cell>
          <cell r="Q47">
            <v>3693.9996851054898</v>
          </cell>
        </row>
        <row r="48">
          <cell r="D48" t="str">
            <v>М269940639</v>
          </cell>
          <cell r="E48" t="str">
            <v>ЛЕНТА ТОРМОЗНАЯ ЛАТ 12Х150</v>
          </cell>
          <cell r="F48" t="str">
            <v>М2</v>
          </cell>
          <cell r="G48">
            <v>4.5369999999999999</v>
          </cell>
          <cell r="H48">
            <v>16759.68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4.5369999999999999</v>
          </cell>
          <cell r="N48">
            <v>16759.68</v>
          </cell>
          <cell r="O48" t="str">
            <v>Сулимова Ольга Анатольевна</v>
          </cell>
          <cell r="Q48">
            <v>3694.0004408199252</v>
          </cell>
        </row>
        <row r="49">
          <cell r="D49" t="str">
            <v>М269941109</v>
          </cell>
          <cell r="E49" t="str">
            <v>НАБИВКА ЛП-31 8Х8</v>
          </cell>
          <cell r="F49" t="str">
            <v>КГ</v>
          </cell>
          <cell r="G49">
            <v>5.4</v>
          </cell>
          <cell r="H49">
            <v>561.6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5.4</v>
          </cell>
          <cell r="N49">
            <v>561.6</v>
          </cell>
          <cell r="O49" t="str">
            <v>Ивонина Ирина Юрьевна</v>
          </cell>
          <cell r="Q49">
            <v>104</v>
          </cell>
        </row>
        <row r="50">
          <cell r="D50" t="str">
            <v>М271137109</v>
          </cell>
          <cell r="E50" t="str">
            <v>ЗАГОТОВКА ЧУГУННАЯ Ф40Х500</v>
          </cell>
          <cell r="F50" t="str">
            <v>ШТ</v>
          </cell>
          <cell r="G50">
            <v>8</v>
          </cell>
          <cell r="H50">
            <v>3569.6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8</v>
          </cell>
          <cell r="N50">
            <v>3569.6</v>
          </cell>
          <cell r="O50" t="str">
            <v>Головина Ирина Фасхетдиновна</v>
          </cell>
          <cell r="Q50">
            <v>446.2</v>
          </cell>
        </row>
        <row r="51">
          <cell r="D51" t="str">
            <v>М271410402</v>
          </cell>
          <cell r="E51" t="str">
            <v>ПРОВОЛОКА Ф1.6</v>
          </cell>
          <cell r="F51" t="str">
            <v>КГ</v>
          </cell>
          <cell r="G51">
            <v>126</v>
          </cell>
          <cell r="H51">
            <v>2870.01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126</v>
          </cell>
          <cell r="N51">
            <v>2870.01</v>
          </cell>
          <cell r="O51" t="str">
            <v>Головнева Марина Николаевна</v>
          </cell>
          <cell r="Q51">
            <v>22.777857142857144</v>
          </cell>
        </row>
        <row r="52">
          <cell r="D52" t="str">
            <v>М271413111</v>
          </cell>
          <cell r="E52" t="str">
            <v>ПРОВОЛОКА Ф1.4 Б-2 ПРУЖИННАЯ</v>
          </cell>
          <cell r="F52" t="str">
            <v>КГ</v>
          </cell>
          <cell r="G52">
            <v>105.8</v>
          </cell>
          <cell r="H52">
            <v>2167.4699999999998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105.8</v>
          </cell>
          <cell r="N52">
            <v>2167.4699999999998</v>
          </cell>
          <cell r="O52" t="str">
            <v>Головнева Марина Николаевна</v>
          </cell>
          <cell r="Q52">
            <v>20.486483931947067</v>
          </cell>
        </row>
        <row r="53">
          <cell r="D53" t="str">
            <v>М271413112</v>
          </cell>
          <cell r="E53" t="str">
            <v>ПРОВОЛОКА Ф1 ПРУЖИННАЯ</v>
          </cell>
          <cell r="F53" t="str">
            <v>КГ</v>
          </cell>
          <cell r="G53">
            <v>41.45</v>
          </cell>
          <cell r="H53">
            <v>1191.06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41.45</v>
          </cell>
          <cell r="N53">
            <v>1191.06</v>
          </cell>
          <cell r="O53" t="str">
            <v>Головнева Марина Николаевна</v>
          </cell>
          <cell r="Q53">
            <v>28.734861278648971</v>
          </cell>
        </row>
        <row r="54">
          <cell r="D54" t="str">
            <v>М271413121</v>
          </cell>
          <cell r="E54" t="str">
            <v>ПРОВОЛОКА Ф0.8 НИЗКОУГЛЕРОДИСТАЯ</v>
          </cell>
          <cell r="F54" t="str">
            <v>КГ</v>
          </cell>
          <cell r="G54">
            <v>70.7</v>
          </cell>
          <cell r="H54">
            <v>1614.98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70.7</v>
          </cell>
          <cell r="N54">
            <v>1614.98</v>
          </cell>
          <cell r="O54" t="str">
            <v>Головнева Марина Николаевна</v>
          </cell>
          <cell r="Q54">
            <v>22.842715700141444</v>
          </cell>
        </row>
        <row r="55">
          <cell r="D55" t="str">
            <v>М271413123</v>
          </cell>
          <cell r="E55" t="str">
            <v>ПРОВОЛОКА Ф0.8 ТНС</v>
          </cell>
          <cell r="F55" t="str">
            <v>КГ</v>
          </cell>
          <cell r="G55">
            <v>58.65</v>
          </cell>
          <cell r="H55">
            <v>14705.3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58.65</v>
          </cell>
          <cell r="N55">
            <v>14705.3</v>
          </cell>
          <cell r="O55" t="str">
            <v>Головнева Марина Николаевна</v>
          </cell>
          <cell r="P55">
            <v>2</v>
          </cell>
          <cell r="Q55">
            <v>250.72975277067349</v>
          </cell>
        </row>
        <row r="56">
          <cell r="D56" t="str">
            <v>М271413600</v>
          </cell>
          <cell r="E56" t="str">
            <v>ПРОВОЛОКА Ф2 20Х13</v>
          </cell>
          <cell r="F56" t="str">
            <v>КГ</v>
          </cell>
          <cell r="G56">
            <v>2256.65</v>
          </cell>
          <cell r="H56">
            <v>168568.87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2256.65</v>
          </cell>
          <cell r="N56">
            <v>168568.87</v>
          </cell>
          <cell r="O56" t="str">
            <v>Головнева Марина Николаевна</v>
          </cell>
          <cell r="Q56">
            <v>74.698721556289186</v>
          </cell>
        </row>
        <row r="57">
          <cell r="D57" t="str">
            <v>М271421116</v>
          </cell>
          <cell r="E57" t="str">
            <v>ПРОВОЛОКА Ф2.5 ОСВ</v>
          </cell>
          <cell r="F57" t="str">
            <v>КГ</v>
          </cell>
          <cell r="G57">
            <v>110.2</v>
          </cell>
          <cell r="H57">
            <v>330.6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110.2</v>
          </cell>
          <cell r="N57">
            <v>330.6</v>
          </cell>
          <cell r="O57" t="str">
            <v>Головнева Марина Николаевна</v>
          </cell>
          <cell r="Q57">
            <v>3</v>
          </cell>
        </row>
        <row r="58">
          <cell r="D58" t="str">
            <v>М271421131</v>
          </cell>
          <cell r="E58" t="str">
            <v>ПРОВОЛОКА Ф4 СВ-07 Х25Н СВАРОЧНАЯ</v>
          </cell>
          <cell r="F58" t="str">
            <v>КГ</v>
          </cell>
          <cell r="G58">
            <v>65.2</v>
          </cell>
          <cell r="H58">
            <v>7432.8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65.2</v>
          </cell>
          <cell r="N58">
            <v>7432.8</v>
          </cell>
          <cell r="O58" t="str">
            <v>Головнева Марина Николаевна</v>
          </cell>
          <cell r="Q58">
            <v>114</v>
          </cell>
        </row>
        <row r="59">
          <cell r="D59" t="str">
            <v>М271485598</v>
          </cell>
          <cell r="E59" t="str">
            <v>ГАЙКА М130Х6 Ч.41.01</v>
          </cell>
          <cell r="F59" t="str">
            <v>ШТ</v>
          </cell>
          <cell r="G59">
            <v>1</v>
          </cell>
          <cell r="H59">
            <v>3978.65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1</v>
          </cell>
          <cell r="N59">
            <v>3978.65</v>
          </cell>
          <cell r="O59" t="str">
            <v>Головина Ирина Фасхетдиновна</v>
          </cell>
          <cell r="Q59">
            <v>3978.65</v>
          </cell>
        </row>
        <row r="60">
          <cell r="D60" t="str">
            <v>М271486120</v>
          </cell>
          <cell r="E60" t="str">
            <v>ШУРУП 3.9Х19</v>
          </cell>
          <cell r="F60" t="str">
            <v>ШТ</v>
          </cell>
          <cell r="G60">
            <v>1320</v>
          </cell>
          <cell r="H60">
            <v>593.97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1320</v>
          </cell>
          <cell r="N60">
            <v>593.97</v>
          </cell>
          <cell r="O60" t="str">
            <v>Головнева Марина Николаевна</v>
          </cell>
          <cell r="Q60">
            <v>0.44997727272727273</v>
          </cell>
        </row>
        <row r="61">
          <cell r="D61" t="str">
            <v>М271486128</v>
          </cell>
          <cell r="E61" t="str">
            <v>ШУРУП 3Х16</v>
          </cell>
          <cell r="F61" t="str">
            <v>ШТ</v>
          </cell>
          <cell r="G61">
            <v>2250</v>
          </cell>
          <cell r="H61">
            <v>75.17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2250</v>
          </cell>
          <cell r="N61">
            <v>75.17</v>
          </cell>
          <cell r="O61" t="str">
            <v>Головнева Марина Николаевна</v>
          </cell>
          <cell r="Q61">
            <v>3.3408888888888891E-2</v>
          </cell>
        </row>
        <row r="62">
          <cell r="D62" t="str">
            <v>М271486217</v>
          </cell>
          <cell r="E62" t="str">
            <v>ВИНТ М6Х25</v>
          </cell>
          <cell r="F62" t="str">
            <v>КГ</v>
          </cell>
          <cell r="G62">
            <v>49</v>
          </cell>
          <cell r="H62">
            <v>4145.55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49</v>
          </cell>
          <cell r="N62">
            <v>4145.55</v>
          </cell>
          <cell r="O62" t="str">
            <v>Головнева Марина Николаевна</v>
          </cell>
          <cell r="Q62">
            <v>84.603061224489807</v>
          </cell>
        </row>
        <row r="63">
          <cell r="D63" t="str">
            <v>М271486233</v>
          </cell>
          <cell r="E63" t="str">
            <v>ВИНТ М6Х16</v>
          </cell>
          <cell r="F63" t="str">
            <v>КГ</v>
          </cell>
          <cell r="G63">
            <v>166.2</v>
          </cell>
          <cell r="H63">
            <v>6525.96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166.2</v>
          </cell>
          <cell r="N63">
            <v>6525.96</v>
          </cell>
          <cell r="O63" t="str">
            <v>Головнева Марина Николаевна</v>
          </cell>
          <cell r="Q63">
            <v>39.265703971119137</v>
          </cell>
        </row>
        <row r="64">
          <cell r="D64" t="str">
            <v>М271486260</v>
          </cell>
          <cell r="E64" t="str">
            <v>ВИНТ М8Х16</v>
          </cell>
          <cell r="F64" t="str">
            <v>ШТ</v>
          </cell>
          <cell r="G64">
            <v>500</v>
          </cell>
          <cell r="H64">
            <v>1235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500</v>
          </cell>
          <cell r="N64">
            <v>1235</v>
          </cell>
          <cell r="O64" t="str">
            <v>Головнева Марина Николаевна</v>
          </cell>
          <cell r="Q64">
            <v>2.4700000000000002</v>
          </cell>
        </row>
        <row r="65">
          <cell r="D65" t="str">
            <v>М271486261</v>
          </cell>
          <cell r="E65" t="str">
            <v>ВИНТ М6.3Х38 САМОРЕЗ</v>
          </cell>
          <cell r="F65" t="str">
            <v>КГ</v>
          </cell>
          <cell r="G65">
            <v>245.4</v>
          </cell>
          <cell r="H65">
            <v>94363.19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245.4</v>
          </cell>
          <cell r="N65">
            <v>94363.19</v>
          </cell>
          <cell r="O65" t="str">
            <v>Головнева Марина Николаевна</v>
          </cell>
          <cell r="Q65">
            <v>384.52807660961696</v>
          </cell>
        </row>
        <row r="66">
          <cell r="D66" t="str">
            <v>М271486427</v>
          </cell>
          <cell r="E66" t="str">
            <v>ВИНТ М6Х55</v>
          </cell>
          <cell r="F66" t="str">
            <v>ШТ</v>
          </cell>
          <cell r="G66">
            <v>500</v>
          </cell>
          <cell r="H66">
            <v>1384.27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500</v>
          </cell>
          <cell r="N66">
            <v>1384.27</v>
          </cell>
          <cell r="O66" t="str">
            <v>Головнева Марина Николаевна</v>
          </cell>
          <cell r="Q66">
            <v>2.7685399999999998</v>
          </cell>
        </row>
        <row r="67">
          <cell r="D67" t="str">
            <v>М271487121</v>
          </cell>
          <cell r="E67" t="str">
            <v>ШТИФТ 16Х40</v>
          </cell>
          <cell r="F67" t="str">
            <v>ШТ</v>
          </cell>
          <cell r="G67">
            <v>2</v>
          </cell>
          <cell r="H67">
            <v>757.63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2</v>
          </cell>
          <cell r="N67">
            <v>757.63</v>
          </cell>
          <cell r="O67" t="str">
            <v>Головнева Марина Николаевна</v>
          </cell>
          <cell r="Q67">
            <v>378.815</v>
          </cell>
        </row>
        <row r="68">
          <cell r="D68" t="str">
            <v>М271488008</v>
          </cell>
          <cell r="E68" t="str">
            <v>ШАЙБА Ф6 ПРУЖИННАЯ</v>
          </cell>
          <cell r="F68" t="str">
            <v>КГ</v>
          </cell>
          <cell r="G68">
            <v>77.5</v>
          </cell>
          <cell r="H68">
            <v>1087.78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77.5</v>
          </cell>
          <cell r="N68">
            <v>1087.78</v>
          </cell>
          <cell r="O68" t="str">
            <v>Головнева Марина Николаевна</v>
          </cell>
          <cell r="Q68">
            <v>14.035870967741936</v>
          </cell>
        </row>
        <row r="69">
          <cell r="D69" t="str">
            <v>М271488158</v>
          </cell>
          <cell r="E69" t="str">
            <v>ШАЙБА СТОПОРНАЯ Ф13 С ОДНОЙ ЛАПКОЙ</v>
          </cell>
          <cell r="F69" t="str">
            <v>ШТ</v>
          </cell>
          <cell r="G69">
            <v>349</v>
          </cell>
          <cell r="H69">
            <v>1475.13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349</v>
          </cell>
          <cell r="N69">
            <v>1475.13</v>
          </cell>
          <cell r="O69" t="str">
            <v>Головнева Марина Николаевна</v>
          </cell>
          <cell r="Q69">
            <v>4.2267335243553008</v>
          </cell>
        </row>
        <row r="70">
          <cell r="D70" t="str">
            <v>М271488297</v>
          </cell>
          <cell r="E70" t="str">
            <v>ШАЙБА КОСАЯ D13.5 (М12 ZN DIN434)</v>
          </cell>
          <cell r="F70" t="str">
            <v>ШТ</v>
          </cell>
          <cell r="G70">
            <v>100</v>
          </cell>
          <cell r="H70">
            <v>777.97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100</v>
          </cell>
          <cell r="N70">
            <v>777.97</v>
          </cell>
          <cell r="O70" t="str">
            <v>Головнева Марина Николаевна</v>
          </cell>
          <cell r="Q70">
            <v>7.7797000000000001</v>
          </cell>
        </row>
        <row r="71">
          <cell r="D71" t="str">
            <v>М271521103</v>
          </cell>
          <cell r="E71" t="str">
            <v>ТРУБА НЕРЖ Ф38Х2</v>
          </cell>
          <cell r="F71" t="str">
            <v>КГ</v>
          </cell>
          <cell r="G71">
            <v>5.9</v>
          </cell>
          <cell r="H71">
            <v>368.27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5.9</v>
          </cell>
          <cell r="N71">
            <v>368.27</v>
          </cell>
          <cell r="O71" t="str">
            <v>Головнева Марина Николаевна</v>
          </cell>
          <cell r="Q71">
            <v>62.418644067796606</v>
          </cell>
        </row>
        <row r="72">
          <cell r="D72" t="str">
            <v>М271521105</v>
          </cell>
          <cell r="E72" t="str">
            <v>ТРУБА НЕРЖ Ф45Х4</v>
          </cell>
          <cell r="F72" t="str">
            <v>КГ</v>
          </cell>
          <cell r="G72">
            <v>10</v>
          </cell>
          <cell r="H72">
            <v>800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10</v>
          </cell>
          <cell r="N72">
            <v>800</v>
          </cell>
          <cell r="O72" t="str">
            <v>Головнева Марина Николаевна</v>
          </cell>
          <cell r="Q72">
            <v>80</v>
          </cell>
        </row>
        <row r="73">
          <cell r="D73" t="str">
            <v>М271611403</v>
          </cell>
          <cell r="E73" t="str">
            <v>ТРОЙНИК Ду40</v>
          </cell>
          <cell r="F73" t="str">
            <v>ШТ</v>
          </cell>
          <cell r="G73">
            <v>188</v>
          </cell>
          <cell r="H73">
            <v>1712.4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188</v>
          </cell>
          <cell r="N73">
            <v>1712.4</v>
          </cell>
          <cell r="O73" t="str">
            <v>Головнева Марина Николаевна</v>
          </cell>
          <cell r="Q73">
            <v>9.1085106382978722</v>
          </cell>
        </row>
        <row r="74">
          <cell r="D74" t="str">
            <v>М271611405</v>
          </cell>
          <cell r="E74" t="str">
            <v>ТРОЙНИК Ду32</v>
          </cell>
          <cell r="F74" t="str">
            <v>ШТ</v>
          </cell>
          <cell r="G74">
            <v>6</v>
          </cell>
          <cell r="H74">
            <v>84.9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6</v>
          </cell>
          <cell r="N74">
            <v>84.9</v>
          </cell>
          <cell r="O74" t="str">
            <v>Головнева Марина Николаевна</v>
          </cell>
          <cell r="Q74">
            <v>14.15</v>
          </cell>
        </row>
        <row r="75">
          <cell r="D75" t="str">
            <v>М271614601</v>
          </cell>
          <cell r="E75" t="str">
            <v>ОТВОД Ф76 СТАЛЬНОЙ</v>
          </cell>
          <cell r="F75" t="str">
            <v>ШТ</v>
          </cell>
          <cell r="G75">
            <v>280</v>
          </cell>
          <cell r="H75">
            <v>5006.87</v>
          </cell>
          <cell r="I75">
            <v>0</v>
          </cell>
          <cell r="J75">
            <v>0</v>
          </cell>
          <cell r="K75">
            <v>10</v>
          </cell>
          <cell r="L75">
            <v>0</v>
          </cell>
          <cell r="M75">
            <v>270</v>
          </cell>
          <cell r="N75">
            <v>4828.05</v>
          </cell>
          <cell r="O75" t="str">
            <v>Головнева Марина Николаевна</v>
          </cell>
          <cell r="Q75">
            <v>17.881666666666668</v>
          </cell>
        </row>
        <row r="76">
          <cell r="D76" t="str">
            <v>М271663188</v>
          </cell>
          <cell r="E76" t="str">
            <v>ТРОЙНИК 57Х4 СТ20</v>
          </cell>
          <cell r="F76" t="str">
            <v>ШТ</v>
          </cell>
          <cell r="G76">
            <v>2</v>
          </cell>
          <cell r="H76">
            <v>694.4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2</v>
          </cell>
          <cell r="N76">
            <v>694.4</v>
          </cell>
          <cell r="O76" t="str">
            <v>Головнева Марина Николаевна</v>
          </cell>
          <cell r="Q76">
            <v>347.2</v>
          </cell>
        </row>
        <row r="77">
          <cell r="D77" t="str">
            <v>М271663358</v>
          </cell>
          <cell r="E77" t="str">
            <v>ТРОЙНИК VTR.131.N0004</v>
          </cell>
          <cell r="F77" t="str">
            <v>ШТ</v>
          </cell>
          <cell r="G77">
            <v>1</v>
          </cell>
          <cell r="H77">
            <v>191.59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1</v>
          </cell>
          <cell r="N77">
            <v>191.59</v>
          </cell>
          <cell r="O77" t="str">
            <v>Бондаренко Юлия Андреевна</v>
          </cell>
          <cell r="Q77">
            <v>191.59</v>
          </cell>
        </row>
        <row r="78">
          <cell r="D78" t="str">
            <v>М271675601</v>
          </cell>
          <cell r="E78" t="str">
            <v>УГОЛЬНИК Ду25</v>
          </cell>
          <cell r="F78" t="str">
            <v>ШТ</v>
          </cell>
          <cell r="G78">
            <v>502</v>
          </cell>
          <cell r="H78">
            <v>822.76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502</v>
          </cell>
          <cell r="N78">
            <v>822.76</v>
          </cell>
          <cell r="O78" t="str">
            <v>Головнева Марина Николаевна</v>
          </cell>
          <cell r="Q78">
            <v>1.6389641434262947</v>
          </cell>
        </row>
        <row r="79">
          <cell r="D79" t="str">
            <v>М272312825</v>
          </cell>
          <cell r="E79" t="str">
            <v>ПРОФИЛЬ ДИСТАНЦИОННЫЙ 15.5мм</v>
          </cell>
          <cell r="F79" t="str">
            <v>М</v>
          </cell>
          <cell r="G79">
            <v>2390</v>
          </cell>
          <cell r="H79">
            <v>12876.94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2390</v>
          </cell>
          <cell r="N79">
            <v>12876.94</v>
          </cell>
          <cell r="O79" t="str">
            <v>Сулимова Ольга Анатольевна</v>
          </cell>
          <cell r="Q79">
            <v>5.3878410041841009</v>
          </cell>
        </row>
        <row r="80">
          <cell r="D80" t="str">
            <v>М272412100</v>
          </cell>
          <cell r="E80" t="str">
            <v>ПРУТОК БЕРИЛ Ф8-42ШТХ2.5М</v>
          </cell>
          <cell r="F80" t="str">
            <v>КГ</v>
          </cell>
          <cell r="G80">
            <v>34</v>
          </cell>
          <cell r="H80">
            <v>19.829999999999998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34</v>
          </cell>
          <cell r="N80">
            <v>19.829999999999998</v>
          </cell>
          <cell r="O80" t="str">
            <v>Головнева Марина Николаевна</v>
          </cell>
          <cell r="Q80">
            <v>0.58323529411764696</v>
          </cell>
        </row>
        <row r="81">
          <cell r="D81" t="str">
            <v>М272412200</v>
          </cell>
          <cell r="E81" t="str">
            <v>ПРУТОК БЕРИЛ Ф6-40ШТХ2.5М</v>
          </cell>
          <cell r="F81" t="str">
            <v>КГ</v>
          </cell>
          <cell r="G81">
            <v>12</v>
          </cell>
          <cell r="H81">
            <v>49.65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12</v>
          </cell>
          <cell r="N81">
            <v>49.65</v>
          </cell>
          <cell r="O81" t="str">
            <v>Головнева Марина Николаевна</v>
          </cell>
          <cell r="Q81">
            <v>4.1375000000000002</v>
          </cell>
        </row>
        <row r="82">
          <cell r="D82" t="str">
            <v>М272422900</v>
          </cell>
          <cell r="E82" t="str">
            <v>ПРОФИЛЬ ЦИЛИНДР НИКЕЛЕВЫЙ</v>
          </cell>
          <cell r="F82" t="str">
            <v>ШТ</v>
          </cell>
          <cell r="G82">
            <v>19</v>
          </cell>
          <cell r="H82">
            <v>3814.34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19</v>
          </cell>
          <cell r="N82">
            <v>3814.34</v>
          </cell>
          <cell r="O82" t="str">
            <v>Головнева Марина Николаевна</v>
          </cell>
          <cell r="Q82">
            <v>200.75473684210527</v>
          </cell>
        </row>
        <row r="83">
          <cell r="D83" t="str">
            <v>М272424921</v>
          </cell>
          <cell r="E83" t="str">
            <v>ПРОВОЛОКА Л63 Ф0.25</v>
          </cell>
          <cell r="F83" t="str">
            <v>КГ</v>
          </cell>
          <cell r="G83">
            <v>65.8</v>
          </cell>
          <cell r="H83">
            <v>11515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65.8</v>
          </cell>
          <cell r="N83">
            <v>11515</v>
          </cell>
          <cell r="O83" t="str">
            <v>Головнева Марина Николаевна</v>
          </cell>
          <cell r="Q83">
            <v>175</v>
          </cell>
        </row>
        <row r="84">
          <cell r="D84" t="str">
            <v>М273111023</v>
          </cell>
          <cell r="E84" t="str">
            <v>ОТЛИВКА ЧУГУННАЯ ЛОПАСТИ СБ-138</v>
          </cell>
          <cell r="F84" t="str">
            <v>ШТ</v>
          </cell>
          <cell r="G84">
            <v>23</v>
          </cell>
          <cell r="H84">
            <v>20470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23</v>
          </cell>
          <cell r="N84">
            <v>20470</v>
          </cell>
          <cell r="O84" t="str">
            <v>Головина Ирина Фасхетдиновна</v>
          </cell>
          <cell r="Q84">
            <v>890</v>
          </cell>
        </row>
        <row r="85">
          <cell r="D85" t="str">
            <v>М281105070</v>
          </cell>
          <cell r="E85" t="str">
            <v>ПЕРИЛА ДЛЯ ЛЕСТНИЧНЫХ МАРШЕЙ</v>
          </cell>
          <cell r="F85" t="str">
            <v>ШТ</v>
          </cell>
          <cell r="G85">
            <v>1</v>
          </cell>
          <cell r="H85">
            <v>2408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1</v>
          </cell>
          <cell r="N85">
            <v>2408</v>
          </cell>
          <cell r="O85" t="str">
            <v>Полунина Ирина Владимировна</v>
          </cell>
          <cell r="Q85">
            <v>2408</v>
          </cell>
        </row>
        <row r="86">
          <cell r="D86" t="str">
            <v>М289312500</v>
          </cell>
          <cell r="E86" t="str">
            <v>ЗАМОК К001</v>
          </cell>
          <cell r="F86" t="str">
            <v>ШТ</v>
          </cell>
          <cell r="G86">
            <v>9</v>
          </cell>
          <cell r="H86">
            <v>2230.85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9</v>
          </cell>
          <cell r="N86">
            <v>2230.85</v>
          </cell>
          <cell r="O86" t="str">
            <v>Ивонина Ирина Юрьевна</v>
          </cell>
          <cell r="Q86">
            <v>247.87222222222221</v>
          </cell>
        </row>
        <row r="87">
          <cell r="D87" t="str">
            <v>М289313800</v>
          </cell>
          <cell r="E87" t="str">
            <v>ЗАДВИЖКА ШПИНГАЛЕТ</v>
          </cell>
          <cell r="F87" t="str">
            <v>ШТ</v>
          </cell>
          <cell r="G87">
            <v>76</v>
          </cell>
          <cell r="H87">
            <v>130.47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76</v>
          </cell>
          <cell r="N87">
            <v>130.47</v>
          </cell>
          <cell r="O87" t="str">
            <v>Хафизова Ксения Николаевна</v>
          </cell>
          <cell r="Q87">
            <v>1.7167105263157894</v>
          </cell>
        </row>
        <row r="88">
          <cell r="D88" t="str">
            <v>М289338402</v>
          </cell>
          <cell r="E88" t="str">
            <v>УСТРОЙСТВО ЗАПОРНО-ПЛОМБИРОВ.ТП 1200-01</v>
          </cell>
          <cell r="F88" t="str">
            <v>ШТ</v>
          </cell>
          <cell r="G88">
            <v>100</v>
          </cell>
          <cell r="H88">
            <v>9066.77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100</v>
          </cell>
          <cell r="N88">
            <v>9066.77</v>
          </cell>
          <cell r="O88" t="str">
            <v>Ивонина Ирина Юрьевна</v>
          </cell>
          <cell r="Q88">
            <v>90.667700000000011</v>
          </cell>
        </row>
        <row r="89">
          <cell r="D89" t="str">
            <v>М289345300</v>
          </cell>
          <cell r="E89" t="str">
            <v>ЗАМОК РЕЕЧНЫЙ К025</v>
          </cell>
          <cell r="F89" t="str">
            <v>ШТ</v>
          </cell>
          <cell r="G89">
            <v>14</v>
          </cell>
          <cell r="H89">
            <v>1157.33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14</v>
          </cell>
          <cell r="N89">
            <v>1157.33</v>
          </cell>
          <cell r="O89" t="str">
            <v>Хафизова Ксения Николаевна</v>
          </cell>
          <cell r="Q89">
            <v>82.666428571428568</v>
          </cell>
        </row>
        <row r="90">
          <cell r="D90" t="str">
            <v>М289350202</v>
          </cell>
          <cell r="E90" t="str">
            <v>РУЧКА БЕЛАЯ AL 7</v>
          </cell>
          <cell r="F90" t="str">
            <v>ШТ</v>
          </cell>
          <cell r="G90">
            <v>6</v>
          </cell>
          <cell r="H90">
            <v>1390.93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6</v>
          </cell>
          <cell r="N90">
            <v>1390.93</v>
          </cell>
          <cell r="O90" t="str">
            <v>Хафизова Ксения Николаевна</v>
          </cell>
          <cell r="Q90">
            <v>231.82166666666669</v>
          </cell>
        </row>
        <row r="91">
          <cell r="D91" t="str">
            <v>М289368111</v>
          </cell>
          <cell r="E91" t="str">
            <v>ПРИВОД ОСНОВНОЙ РУЧКА БЕЛАЯ</v>
          </cell>
          <cell r="F91" t="str">
            <v>ШТ</v>
          </cell>
          <cell r="G91">
            <v>42</v>
          </cell>
          <cell r="H91">
            <v>6913.62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42</v>
          </cell>
          <cell r="N91">
            <v>6913.62</v>
          </cell>
          <cell r="O91" t="str">
            <v>Бондаренко Юлия Андреевна</v>
          </cell>
          <cell r="Q91">
            <v>164.60999999999999</v>
          </cell>
        </row>
        <row r="92">
          <cell r="D92" t="str">
            <v>М289369600</v>
          </cell>
          <cell r="E92" t="str">
            <v>РУЧКА ОКОННАЯ</v>
          </cell>
          <cell r="F92" t="str">
            <v>ШТ</v>
          </cell>
          <cell r="G92">
            <v>8</v>
          </cell>
          <cell r="H92">
            <v>758.82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8</v>
          </cell>
          <cell r="N92">
            <v>758.82</v>
          </cell>
          <cell r="O92" t="str">
            <v>Сулимова Ольга Анатольевна</v>
          </cell>
          <cell r="Q92">
            <v>94.852500000000006</v>
          </cell>
        </row>
        <row r="93">
          <cell r="D93" t="str">
            <v>М2896990070</v>
          </cell>
          <cell r="E93" t="str">
            <v>ПЛАСТИНА Ф25Х250</v>
          </cell>
          <cell r="F93" t="str">
            <v>ШТ</v>
          </cell>
          <cell r="G93">
            <v>60</v>
          </cell>
          <cell r="H93">
            <v>12716.1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60</v>
          </cell>
          <cell r="N93">
            <v>12716.1</v>
          </cell>
          <cell r="O93" t="str">
            <v>Соб.изготовления</v>
          </cell>
          <cell r="Q93">
            <v>211.935</v>
          </cell>
        </row>
        <row r="94">
          <cell r="D94" t="str">
            <v>М2896990104</v>
          </cell>
          <cell r="E94" t="str">
            <v>ПОЛЗУН</v>
          </cell>
          <cell r="F94" t="str">
            <v>ШТ</v>
          </cell>
          <cell r="G94">
            <v>120</v>
          </cell>
          <cell r="H94">
            <v>37599.75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120</v>
          </cell>
          <cell r="N94">
            <v>37599.75</v>
          </cell>
          <cell r="O94" t="str">
            <v>Соб.изготовления</v>
          </cell>
          <cell r="Q94">
            <v>313.33125000000001</v>
          </cell>
        </row>
        <row r="95">
          <cell r="D95" t="str">
            <v>М289757100</v>
          </cell>
          <cell r="E95" t="str">
            <v>СИДЕНИЕ</v>
          </cell>
          <cell r="F95" t="str">
            <v>ШТ</v>
          </cell>
          <cell r="G95">
            <v>5</v>
          </cell>
          <cell r="H95">
            <v>1189.49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5</v>
          </cell>
          <cell r="N95">
            <v>1189.49</v>
          </cell>
          <cell r="O95" t="str">
            <v>Соб.изготовления</v>
          </cell>
          <cell r="Q95">
            <v>237.898</v>
          </cell>
        </row>
        <row r="96">
          <cell r="D96" t="str">
            <v>М289912102</v>
          </cell>
          <cell r="E96" t="str">
            <v>СКОБА МОНТАЖНАЯ</v>
          </cell>
          <cell r="F96" t="str">
            <v>ШТ</v>
          </cell>
          <cell r="G96">
            <v>100</v>
          </cell>
          <cell r="H96">
            <v>2092.5700000000002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100</v>
          </cell>
          <cell r="N96">
            <v>2092.5700000000002</v>
          </cell>
          <cell r="O96" t="str">
            <v>Головина Ирина Фасхетдиновна</v>
          </cell>
          <cell r="Q96">
            <v>20.925700000000003</v>
          </cell>
        </row>
        <row r="97">
          <cell r="D97" t="str">
            <v>М291213200</v>
          </cell>
          <cell r="E97" t="str">
            <v>КРАН Ду32 11бк</v>
          </cell>
          <cell r="F97" t="str">
            <v>ШТ</v>
          </cell>
          <cell r="G97">
            <v>220</v>
          </cell>
          <cell r="H97">
            <v>1176.9000000000001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220</v>
          </cell>
          <cell r="N97">
            <v>1176.9000000000001</v>
          </cell>
          <cell r="O97" t="str">
            <v>Бондаренко Юлия Андреевна</v>
          </cell>
          <cell r="Q97">
            <v>5.3495454545454546</v>
          </cell>
        </row>
        <row r="98">
          <cell r="D98" t="str">
            <v>М291214000</v>
          </cell>
          <cell r="E98" t="str">
            <v>КЛАПАН Ду40 16ч3р</v>
          </cell>
          <cell r="F98" t="str">
            <v>ШТ</v>
          </cell>
          <cell r="G98">
            <v>21</v>
          </cell>
          <cell r="H98">
            <v>488.98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21</v>
          </cell>
          <cell r="N98">
            <v>488.98</v>
          </cell>
          <cell r="O98" t="str">
            <v>Бондаренко Юлия Андреевна</v>
          </cell>
          <cell r="Q98">
            <v>23.284761904761904</v>
          </cell>
        </row>
        <row r="99">
          <cell r="D99" t="str">
            <v>М291224100</v>
          </cell>
          <cell r="E99" t="str">
            <v>ЗАДВИЖКА Ду40 БЕНЗ.ЧУГУННАЯ</v>
          </cell>
          <cell r="F99" t="str">
            <v>ШТ</v>
          </cell>
          <cell r="G99">
            <v>1</v>
          </cell>
          <cell r="H99">
            <v>3.48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1</v>
          </cell>
          <cell r="N99">
            <v>3.48</v>
          </cell>
          <cell r="O99" t="str">
            <v>Бондаренко Юлия Андреевна</v>
          </cell>
          <cell r="Q99">
            <v>3.48</v>
          </cell>
        </row>
        <row r="100">
          <cell r="D100" t="str">
            <v>М291230239</v>
          </cell>
          <cell r="E100" t="str">
            <v>ВЕНТИЛЬ Ду20 15нж65бк</v>
          </cell>
          <cell r="F100" t="str">
            <v>ШТ</v>
          </cell>
          <cell r="G100">
            <v>3</v>
          </cell>
          <cell r="H100">
            <v>5593.22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3</v>
          </cell>
          <cell r="N100">
            <v>5593.22</v>
          </cell>
          <cell r="O100" t="str">
            <v>Бондаренко Юлия Андреевна</v>
          </cell>
          <cell r="Q100">
            <v>1864.4066666666668</v>
          </cell>
        </row>
        <row r="101">
          <cell r="D101" t="str">
            <v>М291231305</v>
          </cell>
          <cell r="E101" t="str">
            <v>КРАН Ду25 11б1бк</v>
          </cell>
          <cell r="F101" t="str">
            <v>ШТ</v>
          </cell>
          <cell r="G101">
            <v>5</v>
          </cell>
          <cell r="H101">
            <v>739.48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5</v>
          </cell>
          <cell r="N101">
            <v>739.48</v>
          </cell>
          <cell r="O101" t="str">
            <v>Бондаренко Юлия Андреевна</v>
          </cell>
          <cell r="Q101">
            <v>147.89600000000002</v>
          </cell>
        </row>
        <row r="102">
          <cell r="D102" t="str">
            <v>М291232101</v>
          </cell>
          <cell r="E102" t="str">
            <v>КЛАПАН Ду15 16бк11р</v>
          </cell>
          <cell r="F102" t="str">
            <v>ШТ</v>
          </cell>
          <cell r="G102">
            <v>67</v>
          </cell>
          <cell r="H102">
            <v>4291.68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67</v>
          </cell>
          <cell r="N102">
            <v>4291.68</v>
          </cell>
          <cell r="O102" t="str">
            <v>Бондаренко Юлия Андреевна</v>
          </cell>
          <cell r="Q102">
            <v>64.054925373134338</v>
          </cell>
        </row>
        <row r="103">
          <cell r="D103" t="str">
            <v>М291232313</v>
          </cell>
          <cell r="E103" t="str">
            <v>КЛАПАН Ду32 КЗО 0214-032.10-09</v>
          </cell>
          <cell r="F103" t="str">
            <v>ШТ</v>
          </cell>
          <cell r="G103">
            <v>1</v>
          </cell>
          <cell r="H103">
            <v>13443.94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1</v>
          </cell>
          <cell r="N103">
            <v>13443.94</v>
          </cell>
          <cell r="O103" t="str">
            <v>Бондаренко Юлия Андреевна</v>
          </cell>
          <cell r="Q103">
            <v>13443.94</v>
          </cell>
        </row>
        <row r="104">
          <cell r="D104" t="str">
            <v>М291232602</v>
          </cell>
          <cell r="E104" t="str">
            <v>КЛАПАН Ду150 ОБРАТНЫЙ 16ч42р</v>
          </cell>
          <cell r="F104" t="str">
            <v>ШТ</v>
          </cell>
          <cell r="G104">
            <v>4</v>
          </cell>
          <cell r="H104">
            <v>12910.17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4</v>
          </cell>
          <cell r="N104">
            <v>12910.17</v>
          </cell>
          <cell r="O104" t="str">
            <v>Бондаренко Юлия Андреевна</v>
          </cell>
          <cell r="Q104">
            <v>3227.5425</v>
          </cell>
        </row>
        <row r="105">
          <cell r="D105" t="str">
            <v>М291232913</v>
          </cell>
          <cell r="E105" t="str">
            <v>КЛАПАН Ч.4714.108.04</v>
          </cell>
          <cell r="F105" t="str">
            <v>ШТ</v>
          </cell>
          <cell r="G105">
            <v>1</v>
          </cell>
          <cell r="H105">
            <v>17700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1</v>
          </cell>
          <cell r="N105">
            <v>17700</v>
          </cell>
          <cell r="O105" t="str">
            <v>Головина Ирина Фасхетдиновна</v>
          </cell>
          <cell r="Q105">
            <v>17700</v>
          </cell>
        </row>
        <row r="106">
          <cell r="D106" t="str">
            <v>М291233608</v>
          </cell>
          <cell r="E106" t="str">
            <v>ЗАТВОР ПОВОРОТНЫЙ 245 CS 300 Ру-16</v>
          </cell>
          <cell r="F106" t="str">
            <v>ШТ</v>
          </cell>
          <cell r="G106">
            <v>1</v>
          </cell>
          <cell r="H106">
            <v>132234.1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1</v>
          </cell>
          <cell r="N106">
            <v>132234.1</v>
          </cell>
          <cell r="O106" t="str">
            <v>Бондаренко Юлия Андреевна</v>
          </cell>
          <cell r="Q106">
            <v>132234.1</v>
          </cell>
        </row>
        <row r="107">
          <cell r="D107" t="str">
            <v>М291247000</v>
          </cell>
          <cell r="E107" t="str">
            <v>КЛАПАН-ВЕНТИЛЬ Ду15 15кч18п</v>
          </cell>
          <cell r="F107" t="str">
            <v>ШТ</v>
          </cell>
          <cell r="G107">
            <v>59</v>
          </cell>
          <cell r="H107">
            <v>6.99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59</v>
          </cell>
          <cell r="N107">
            <v>6.99</v>
          </cell>
          <cell r="O107" t="str">
            <v>Бондаренко Юлия Андреевна</v>
          </cell>
          <cell r="Q107">
            <v>0.11847457627118645</v>
          </cell>
        </row>
        <row r="108">
          <cell r="D108" t="str">
            <v>М291513146</v>
          </cell>
          <cell r="E108" t="str">
            <v>ЗВЕНО ОВ1-1.0</v>
          </cell>
          <cell r="F108" t="str">
            <v>ШТ</v>
          </cell>
          <cell r="G108">
            <v>52</v>
          </cell>
          <cell r="H108">
            <v>4220.84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52</v>
          </cell>
          <cell r="N108">
            <v>4220.84</v>
          </cell>
          <cell r="O108" t="str">
            <v>Головина Ирина Фасхетдиновна</v>
          </cell>
          <cell r="Q108">
            <v>81.17</v>
          </cell>
        </row>
        <row r="109">
          <cell r="D109" t="str">
            <v>М291633691</v>
          </cell>
          <cell r="E109" t="str">
            <v>ЭЛЕМЕНТ ФИЛЬТРУЮЩИЙ ФК-250</v>
          </cell>
          <cell r="F109" t="str">
            <v>ШТ</v>
          </cell>
          <cell r="G109">
            <v>19</v>
          </cell>
          <cell r="H109">
            <v>31424.13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19</v>
          </cell>
          <cell r="N109">
            <v>31424.13</v>
          </cell>
          <cell r="O109" t="str">
            <v>Бондаренко Юлия Андреевна</v>
          </cell>
          <cell r="Q109">
            <v>1653.9015789473685</v>
          </cell>
        </row>
        <row r="110">
          <cell r="D110" t="str">
            <v>М291633751</v>
          </cell>
          <cell r="E110" t="str">
            <v>ЭЛЕМЕНТ ФИЛЬТРУЮЩИЙ ФК-125</v>
          </cell>
          <cell r="F110" t="str">
            <v>ШТ</v>
          </cell>
          <cell r="G110">
            <v>39</v>
          </cell>
          <cell r="H110">
            <v>44127.519999999997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39</v>
          </cell>
          <cell r="N110">
            <v>44127.519999999997</v>
          </cell>
          <cell r="O110" t="str">
            <v>Бондаренко Юлия Андреевна</v>
          </cell>
          <cell r="Q110">
            <v>1131.4748717948717</v>
          </cell>
        </row>
        <row r="111">
          <cell r="D111" t="str">
            <v>М291726956</v>
          </cell>
          <cell r="E111" t="str">
            <v>ЗВЕНО СПР 19.05-31.8</v>
          </cell>
          <cell r="F111" t="str">
            <v>ШТ</v>
          </cell>
          <cell r="G111">
            <v>40</v>
          </cell>
          <cell r="H111">
            <v>364.49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40</v>
          </cell>
          <cell r="N111">
            <v>364.49</v>
          </cell>
          <cell r="O111" t="str">
            <v>Бондаренко Юлия Андреевна</v>
          </cell>
          <cell r="Q111">
            <v>9.1122499999999995</v>
          </cell>
        </row>
        <row r="112">
          <cell r="D112" t="str">
            <v>М291734162</v>
          </cell>
          <cell r="E112" t="str">
            <v>ФЛАНЕЦ Ч.168.18.2.2</v>
          </cell>
          <cell r="F112" t="str">
            <v>ШТ</v>
          </cell>
          <cell r="G112">
            <v>2</v>
          </cell>
          <cell r="H112">
            <v>3746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2</v>
          </cell>
          <cell r="N112">
            <v>3746</v>
          </cell>
          <cell r="O112" t="str">
            <v>Головина Ирина Фасхетдиновна</v>
          </cell>
          <cell r="Q112">
            <v>1873</v>
          </cell>
        </row>
        <row r="113">
          <cell r="D113" t="str">
            <v>М291734164</v>
          </cell>
          <cell r="E113" t="str">
            <v>ФЛАНЕЦ Ч.194.404.2</v>
          </cell>
          <cell r="F113" t="str">
            <v>ШТ</v>
          </cell>
          <cell r="G113">
            <v>1</v>
          </cell>
          <cell r="H113">
            <v>12431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1</v>
          </cell>
          <cell r="N113">
            <v>12431</v>
          </cell>
          <cell r="O113" t="str">
            <v>Головина Ирина Фасхетдиновна</v>
          </cell>
          <cell r="Q113">
            <v>12431</v>
          </cell>
        </row>
        <row r="114">
          <cell r="D114" t="str">
            <v>М291752501</v>
          </cell>
          <cell r="E114" t="str">
            <v>МУФТА 25 ЧУГУННАЯ</v>
          </cell>
          <cell r="F114" t="str">
            <v>ШТ</v>
          </cell>
          <cell r="G114">
            <v>527</v>
          </cell>
          <cell r="H114">
            <v>1161.55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527</v>
          </cell>
          <cell r="N114">
            <v>1161.55</v>
          </cell>
          <cell r="O114" t="str">
            <v>Головина Ирина Фасхетдиновна</v>
          </cell>
          <cell r="Q114">
            <v>2.2040796963946869</v>
          </cell>
        </row>
        <row r="115">
          <cell r="D115" t="str">
            <v>М292283895</v>
          </cell>
          <cell r="E115" t="str">
            <v>ЛИСТ Ч.680-16-01</v>
          </cell>
          <cell r="F115" t="str">
            <v>ШТ</v>
          </cell>
          <cell r="G115">
            <v>9</v>
          </cell>
          <cell r="H115">
            <v>5526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9</v>
          </cell>
          <cell r="N115">
            <v>5526</v>
          </cell>
          <cell r="O115" t="str">
            <v>Головина Ирина Фасхетдиновна</v>
          </cell>
          <cell r="Q115">
            <v>614</v>
          </cell>
        </row>
        <row r="116">
          <cell r="D116" t="str">
            <v>М292387323</v>
          </cell>
          <cell r="E116" t="str">
            <v>ПЛАНКА 68Х68Х900 Ч.24-159-5</v>
          </cell>
          <cell r="F116" t="str">
            <v>ШТ</v>
          </cell>
          <cell r="G116">
            <v>1</v>
          </cell>
          <cell r="H116">
            <v>4225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4225</v>
          </cell>
          <cell r="O116" t="str">
            <v>Головина Ирина Фасхетдиновна</v>
          </cell>
          <cell r="Q116">
            <v>4225</v>
          </cell>
        </row>
        <row r="117">
          <cell r="D117" t="str">
            <v>М312010717</v>
          </cell>
          <cell r="E117" t="str">
            <v>КОРОБКА ОТВЕТВ.КОС2У2</v>
          </cell>
          <cell r="F117" t="str">
            <v>ШТ</v>
          </cell>
          <cell r="G117">
            <v>26</v>
          </cell>
          <cell r="H117">
            <v>5356.76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26</v>
          </cell>
          <cell r="N117">
            <v>5356.76</v>
          </cell>
          <cell r="O117" t="str">
            <v>Бекетова Олеся Сергеевна</v>
          </cell>
          <cell r="Q117">
            <v>206.02923076923076</v>
          </cell>
        </row>
        <row r="118">
          <cell r="D118" t="str">
            <v>М313120427</v>
          </cell>
          <cell r="E118" t="str">
            <v>КАБЕЛЬ КВВГ10Х2.5</v>
          </cell>
          <cell r="F118" t="str">
            <v>М</v>
          </cell>
          <cell r="G118">
            <v>20</v>
          </cell>
          <cell r="H118">
            <v>1498.86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20</v>
          </cell>
          <cell r="N118">
            <v>1498.86</v>
          </cell>
          <cell r="O118" t="str">
            <v>Сулимова Ольга Анатольевна</v>
          </cell>
          <cell r="Q118">
            <v>74.942999999999998</v>
          </cell>
        </row>
        <row r="119">
          <cell r="D119" t="str">
            <v>М315029178</v>
          </cell>
          <cell r="E119" t="str">
            <v>РАЗВЕТВИТЕЛЬ Т-ОБРАЗНЫЙ 85Х150</v>
          </cell>
          <cell r="F119" t="str">
            <v>ШТ</v>
          </cell>
          <cell r="G119">
            <v>3</v>
          </cell>
          <cell r="H119">
            <v>1158.57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3</v>
          </cell>
          <cell r="N119">
            <v>1158.57</v>
          </cell>
          <cell r="O119" t="str">
            <v>Бекетова Олеся Сергеевна</v>
          </cell>
          <cell r="Q119">
            <v>386.19</v>
          </cell>
        </row>
        <row r="120">
          <cell r="D120" t="str">
            <v>М315031201</v>
          </cell>
          <cell r="E120" t="str">
            <v>КОРОБКА УСТАНОВОЧНАЯ</v>
          </cell>
          <cell r="F120" t="str">
            <v>ШТ</v>
          </cell>
          <cell r="G120">
            <v>56</v>
          </cell>
          <cell r="H120">
            <v>859.55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56</v>
          </cell>
          <cell r="N120">
            <v>859.55</v>
          </cell>
          <cell r="O120" t="str">
            <v>Бекетова Олеся Сергеевна</v>
          </cell>
          <cell r="Q120">
            <v>15.349107142857141</v>
          </cell>
        </row>
        <row r="121">
          <cell r="D121" t="str">
            <v>М321139507</v>
          </cell>
          <cell r="E121" t="str">
            <v>ПАНЕЛЬ МОНТАЖНАЯ</v>
          </cell>
          <cell r="F121" t="str">
            <v>ШТ</v>
          </cell>
          <cell r="G121">
            <v>3</v>
          </cell>
          <cell r="H121">
            <v>9680.31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3</v>
          </cell>
          <cell r="N121">
            <v>9680.31</v>
          </cell>
          <cell r="O121" t="str">
            <v>Бекетова Олеся Сергеевна</v>
          </cell>
          <cell r="Q121">
            <v>3226.77</v>
          </cell>
        </row>
        <row r="122">
          <cell r="D122" t="str">
            <v>М321139653</v>
          </cell>
          <cell r="E122" t="str">
            <v>РЕЙКА Р3-1 L=300</v>
          </cell>
          <cell r="F122" t="str">
            <v>ШТ</v>
          </cell>
          <cell r="G122">
            <v>6</v>
          </cell>
          <cell r="H122">
            <v>186.36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6</v>
          </cell>
          <cell r="N122">
            <v>186.36</v>
          </cell>
          <cell r="O122" t="str">
            <v>Бекетова Олеся Сергеевна</v>
          </cell>
          <cell r="Q122">
            <v>31.060000000000002</v>
          </cell>
        </row>
        <row r="123">
          <cell r="D123" t="str">
            <v>М321139654</v>
          </cell>
          <cell r="E123" t="str">
            <v>РЕЙКА Р3-1 L=500</v>
          </cell>
          <cell r="F123" t="str">
            <v>ШТ</v>
          </cell>
          <cell r="G123">
            <v>5</v>
          </cell>
          <cell r="H123">
            <v>175.6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5</v>
          </cell>
          <cell r="N123">
            <v>175.6</v>
          </cell>
          <cell r="O123" t="str">
            <v>Бекетова Олеся Сергеевна</v>
          </cell>
          <cell r="Q123">
            <v>35.119999999999997</v>
          </cell>
        </row>
        <row r="124">
          <cell r="D124" t="str">
            <v>М321144325</v>
          </cell>
          <cell r="E124" t="str">
            <v>ПЛАСТИНА ПИ2</v>
          </cell>
          <cell r="F124" t="str">
            <v>ШТ</v>
          </cell>
          <cell r="G124">
            <v>15</v>
          </cell>
          <cell r="H124">
            <v>49.07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15</v>
          </cell>
          <cell r="N124">
            <v>49.07</v>
          </cell>
          <cell r="O124" t="str">
            <v>Бекетова Олеся Сергеевна</v>
          </cell>
          <cell r="Q124">
            <v>3.2713333333333332</v>
          </cell>
        </row>
        <row r="125">
          <cell r="D125" t="str">
            <v>М321212405</v>
          </cell>
          <cell r="E125" t="str">
            <v>КЛЮЧ HASP-3</v>
          </cell>
          <cell r="F125" t="str">
            <v>ШТ</v>
          </cell>
          <cell r="G125">
            <v>1</v>
          </cell>
          <cell r="H125">
            <v>500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</v>
          </cell>
          <cell r="N125">
            <v>500</v>
          </cell>
          <cell r="O125" t="str">
            <v>Ивонина Ирина Юрьевна</v>
          </cell>
          <cell r="Q125">
            <v>500</v>
          </cell>
        </row>
        <row r="126">
          <cell r="D126" t="str">
            <v>М322210201</v>
          </cell>
          <cell r="E126" t="str">
            <v>КОРОБКА ПОД ШТУКАТУРКУ</v>
          </cell>
          <cell r="F126" t="str">
            <v>ШТ</v>
          </cell>
          <cell r="G126">
            <v>73</v>
          </cell>
          <cell r="H126">
            <v>381.92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73</v>
          </cell>
          <cell r="N126">
            <v>381.92</v>
          </cell>
          <cell r="O126" t="str">
            <v>Бекетова Олеся Сергеевна</v>
          </cell>
          <cell r="Q126">
            <v>5.2317808219178081</v>
          </cell>
        </row>
        <row r="127">
          <cell r="D127" t="str">
            <v>М322233754</v>
          </cell>
          <cell r="E127" t="str">
            <v>НАКЛАДКА CGB 37357</v>
          </cell>
          <cell r="F127" t="str">
            <v>ШТ</v>
          </cell>
          <cell r="G127">
            <v>10</v>
          </cell>
          <cell r="H127">
            <v>465.67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10</v>
          </cell>
          <cell r="N127">
            <v>465.67</v>
          </cell>
          <cell r="O127" t="str">
            <v>Бекетова Олеся Сергеевна</v>
          </cell>
          <cell r="Q127">
            <v>46.567</v>
          </cell>
        </row>
        <row r="128">
          <cell r="D128" t="str">
            <v>М322233755</v>
          </cell>
          <cell r="E128" t="str">
            <v>НАКЛАДКА ДЛЯ КРЫШКИ ЛОТКА ОСН.500</v>
          </cell>
          <cell r="F128" t="str">
            <v>ШТ</v>
          </cell>
          <cell r="G128">
            <v>5</v>
          </cell>
          <cell r="H128">
            <v>277.37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5</v>
          </cell>
          <cell r="N128">
            <v>277.37</v>
          </cell>
          <cell r="O128" t="str">
            <v>Бекетова Олеся Сергеевна</v>
          </cell>
          <cell r="Q128">
            <v>55.474000000000004</v>
          </cell>
        </row>
        <row r="129">
          <cell r="D129" t="str">
            <v>М331312913</v>
          </cell>
          <cell r="E129" t="str">
            <v>КОМПЛЕКТ МОНТАЖНЫХ ЧАСТЕЙ М20</v>
          </cell>
          <cell r="F129" t="str">
            <v>ШТ</v>
          </cell>
          <cell r="G129">
            <v>3</v>
          </cell>
          <cell r="H129">
            <v>6923.34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3</v>
          </cell>
          <cell r="N129">
            <v>6923.34</v>
          </cell>
          <cell r="O129" t="str">
            <v>Бекетова Олеся Сергеевна</v>
          </cell>
          <cell r="Q129">
            <v>2307.7800000000002</v>
          </cell>
        </row>
        <row r="130">
          <cell r="D130" t="str">
            <v>М331312916</v>
          </cell>
          <cell r="E130" t="str">
            <v>КОМПЛЕКТ МОНТАЖНЫХ ЧАСТЕЙ Т 1626 005-03</v>
          </cell>
          <cell r="F130" t="str">
            <v>ШТ</v>
          </cell>
          <cell r="G130">
            <v>3</v>
          </cell>
          <cell r="H130">
            <v>978.87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3</v>
          </cell>
          <cell r="N130">
            <v>978.87</v>
          </cell>
          <cell r="O130" t="str">
            <v>Бекетова Олеся Сергеевна</v>
          </cell>
          <cell r="Q130">
            <v>326.29000000000002</v>
          </cell>
        </row>
        <row r="131">
          <cell r="D131" t="str">
            <v>М251910612</v>
          </cell>
          <cell r="E131" t="str">
            <v>РЕМЕНЬ ГЕНЕРАТОРА</v>
          </cell>
          <cell r="F131" t="str">
            <v>ШТ</v>
          </cell>
          <cell r="G131">
            <v>6</v>
          </cell>
          <cell r="H131">
            <v>7831.15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6</v>
          </cell>
          <cell r="N131">
            <v>7831.15</v>
          </cell>
          <cell r="O131" t="str">
            <v>Бондаренко Юлия Андреевна</v>
          </cell>
          <cell r="Q131">
            <v>1305.1916666666666</v>
          </cell>
        </row>
        <row r="132">
          <cell r="D132" t="str">
            <v>М251974310</v>
          </cell>
          <cell r="E132" t="str">
            <v>ШЛАНГГИБКИЙ НЕРЖ.ES 100F500 Ду100</v>
          </cell>
          <cell r="F132" t="str">
            <v>ШТ</v>
          </cell>
          <cell r="G132">
            <v>1</v>
          </cell>
          <cell r="H132">
            <v>41705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</v>
          </cell>
          <cell r="N132">
            <v>41705</v>
          </cell>
          <cell r="O132" t="str">
            <v>Бондаренко Юлия Андреевна</v>
          </cell>
          <cell r="Q132">
            <v>41705</v>
          </cell>
        </row>
        <row r="133">
          <cell r="D133" t="str">
            <v>М251974311</v>
          </cell>
          <cell r="E133" t="str">
            <v>ШЛАНГГИБКИЙ НЕРЖ.ES 150F500 Ду150</v>
          </cell>
          <cell r="F133" t="str">
            <v>ШТ</v>
          </cell>
          <cell r="G133">
            <v>1</v>
          </cell>
          <cell r="H133">
            <v>51700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</v>
          </cell>
          <cell r="N133">
            <v>51700</v>
          </cell>
          <cell r="O133" t="str">
            <v>Бондаренко Юлия Андреевна</v>
          </cell>
          <cell r="Q133">
            <v>51700</v>
          </cell>
        </row>
        <row r="134">
          <cell r="D134" t="str">
            <v>М251978106</v>
          </cell>
          <cell r="E134" t="str">
            <v>ПАТРУБОК 171.207</v>
          </cell>
          <cell r="F134" t="str">
            <v>ШТ</v>
          </cell>
          <cell r="G134">
            <v>1</v>
          </cell>
          <cell r="H134">
            <v>9283.9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N134">
            <v>9283.9</v>
          </cell>
          <cell r="O134" t="str">
            <v>Транспортная служба</v>
          </cell>
          <cell r="Q134">
            <v>9283.9</v>
          </cell>
        </row>
        <row r="135">
          <cell r="D135" t="str">
            <v>М251978420</v>
          </cell>
          <cell r="E135" t="str">
            <v>ПАТРУБОК ПЕРЕХОДНОЙ 2109874</v>
          </cell>
          <cell r="F135" t="str">
            <v>ШТ</v>
          </cell>
          <cell r="G135">
            <v>2</v>
          </cell>
          <cell r="H135">
            <v>3187.07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2</v>
          </cell>
          <cell r="N135">
            <v>3187.07</v>
          </cell>
          <cell r="O135" t="str">
            <v>Черданцева Валерия Юрьевна</v>
          </cell>
          <cell r="Q135">
            <v>1593.5350000000001</v>
          </cell>
        </row>
        <row r="136">
          <cell r="D136" t="str">
            <v>М251983146</v>
          </cell>
          <cell r="E136" t="str">
            <v>РЕМЕНЬ В-1180</v>
          </cell>
          <cell r="F136" t="str">
            <v>ШТ</v>
          </cell>
          <cell r="G136">
            <v>14</v>
          </cell>
          <cell r="H136">
            <v>776.55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14</v>
          </cell>
          <cell r="N136">
            <v>776.55</v>
          </cell>
          <cell r="O136" t="str">
            <v>Ивонина Ирина Юрьевна</v>
          </cell>
          <cell r="Q136">
            <v>55.467857142857142</v>
          </cell>
        </row>
        <row r="137">
          <cell r="D137" t="str">
            <v>М251983168</v>
          </cell>
          <cell r="E137" t="str">
            <v>РЕМЕНЬ О-1800</v>
          </cell>
          <cell r="F137" t="str">
            <v>ШТ</v>
          </cell>
          <cell r="G137">
            <v>2</v>
          </cell>
          <cell r="H137">
            <v>42.08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2</v>
          </cell>
          <cell r="N137">
            <v>42.08</v>
          </cell>
          <cell r="O137" t="str">
            <v>Ивонина Ирина Юрьевна</v>
          </cell>
          <cell r="Q137">
            <v>21.04</v>
          </cell>
        </row>
        <row r="138">
          <cell r="D138" t="str">
            <v>М251983211</v>
          </cell>
          <cell r="E138" t="str">
            <v>РЕМЕНЬ КЛИНОВОЙ Д-2240</v>
          </cell>
          <cell r="F138" t="str">
            <v>ШТ</v>
          </cell>
          <cell r="G138">
            <v>7</v>
          </cell>
          <cell r="H138">
            <v>2606.31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7</v>
          </cell>
          <cell r="N138">
            <v>2606.31</v>
          </cell>
          <cell r="O138" t="str">
            <v>Ивонина Ирина Юрьевна</v>
          </cell>
          <cell r="Q138">
            <v>372.33</v>
          </cell>
        </row>
        <row r="139">
          <cell r="D139" t="str">
            <v>М251984102</v>
          </cell>
          <cell r="E139" t="str">
            <v>РЕМЕНЬ ВЕНТИЛЯТОРНЫЙ 12.5Х9-1120</v>
          </cell>
          <cell r="F139" t="str">
            <v>ШТ</v>
          </cell>
          <cell r="G139">
            <v>2</v>
          </cell>
          <cell r="H139">
            <v>52.22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2</v>
          </cell>
          <cell r="N139">
            <v>52.22</v>
          </cell>
          <cell r="O139" t="str">
            <v>Транспортная служба</v>
          </cell>
          <cell r="Q139">
            <v>26.11</v>
          </cell>
        </row>
        <row r="140">
          <cell r="D140" t="str">
            <v>М261913405</v>
          </cell>
          <cell r="E140" t="str">
            <v>ЛИНЗА КРАСНАЯ ALM-PNL-LT1</v>
          </cell>
          <cell r="F140" t="str">
            <v>ШТ</v>
          </cell>
          <cell r="G140">
            <v>6</v>
          </cell>
          <cell r="H140">
            <v>594.38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6</v>
          </cell>
          <cell r="N140">
            <v>594.38</v>
          </cell>
          <cell r="O140" t="str">
            <v>Архипов Николай Валерьевич</v>
          </cell>
          <cell r="Q140">
            <v>99.063333333333333</v>
          </cell>
        </row>
        <row r="141">
          <cell r="D141" t="str">
            <v>М261913406</v>
          </cell>
          <cell r="E141" t="str">
            <v>ЛИНЗА ЗЕЛЕНАЯ ALM-PNL-LT2</v>
          </cell>
          <cell r="F141" t="str">
            <v>ШТ</v>
          </cell>
          <cell r="G141">
            <v>6</v>
          </cell>
          <cell r="H141">
            <v>594.38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6</v>
          </cell>
          <cell r="N141">
            <v>594.38</v>
          </cell>
          <cell r="O141" t="str">
            <v>Архипов Николай Валерьевич</v>
          </cell>
          <cell r="Q141">
            <v>99.063333333333333</v>
          </cell>
        </row>
        <row r="142">
          <cell r="D142" t="str">
            <v>М261913407</v>
          </cell>
          <cell r="E142" t="str">
            <v>ЛИНЗА ЖЕЛТАЯ ALM-PNL-LT3</v>
          </cell>
          <cell r="F142" t="str">
            <v>ШТ</v>
          </cell>
          <cell r="G142">
            <v>6</v>
          </cell>
          <cell r="H142">
            <v>594.38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6</v>
          </cell>
          <cell r="N142">
            <v>594.38</v>
          </cell>
          <cell r="O142" t="str">
            <v>Архипов Николай Валерьевич</v>
          </cell>
          <cell r="Q142">
            <v>99.063333333333333</v>
          </cell>
        </row>
        <row r="143">
          <cell r="D143" t="str">
            <v>М269961414</v>
          </cell>
          <cell r="E143" t="str">
            <v>ФИЛЬТР ГАЗОВЫЙ GFK20R10-4</v>
          </cell>
          <cell r="F143" t="str">
            <v>ШТ</v>
          </cell>
          <cell r="G143">
            <v>2</v>
          </cell>
          <cell r="H143">
            <v>3476.54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2</v>
          </cell>
          <cell r="N143">
            <v>3476.54</v>
          </cell>
          <cell r="O143" t="str">
            <v>Бондаренко Юлия Андреевна</v>
          </cell>
          <cell r="Q143">
            <v>1738.27</v>
          </cell>
        </row>
        <row r="144">
          <cell r="D144" t="str">
            <v>М271225265</v>
          </cell>
          <cell r="E144" t="str">
            <v>ШВЕЛЛЕР Ч.036.ПО302.7</v>
          </cell>
          <cell r="F144" t="str">
            <v>ШТ</v>
          </cell>
          <cell r="G144">
            <v>2</v>
          </cell>
          <cell r="H144">
            <v>1581.66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2</v>
          </cell>
          <cell r="N144">
            <v>1581.66</v>
          </cell>
          <cell r="O144" t="str">
            <v>Головина Ирина Фасхетдиновна</v>
          </cell>
          <cell r="Q144">
            <v>790.83</v>
          </cell>
        </row>
        <row r="145">
          <cell r="D145" t="str">
            <v>М271485019</v>
          </cell>
          <cell r="E145" t="str">
            <v>ГАЙКА М42Х3ХФ86</v>
          </cell>
          <cell r="F145" t="str">
            <v>ШТ</v>
          </cell>
          <cell r="G145">
            <v>15</v>
          </cell>
          <cell r="H145">
            <v>5025.1499999999996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15</v>
          </cell>
          <cell r="N145">
            <v>5025.1499999999996</v>
          </cell>
          <cell r="O145" t="str">
            <v>Головнева Марина Николаевна</v>
          </cell>
          <cell r="Q145">
            <v>335.01</v>
          </cell>
        </row>
        <row r="146">
          <cell r="D146" t="str">
            <v>М271485021</v>
          </cell>
          <cell r="E146" t="str">
            <v>ГАЙКА СПЕЦ.ЧЕРТ.232-88</v>
          </cell>
          <cell r="F146" t="str">
            <v>ШТ</v>
          </cell>
          <cell r="G146">
            <v>15</v>
          </cell>
          <cell r="H146">
            <v>7671.37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15</v>
          </cell>
          <cell r="N146">
            <v>7671.37</v>
          </cell>
          <cell r="O146" t="str">
            <v>Головина Ирина Фасхетдиновна</v>
          </cell>
          <cell r="Q146">
            <v>511.42466666666667</v>
          </cell>
        </row>
        <row r="147">
          <cell r="D147" t="str">
            <v>М271485089</v>
          </cell>
          <cell r="E147" t="str">
            <v>ГАЙКА Ч.456-1</v>
          </cell>
          <cell r="F147" t="str">
            <v>ШТ</v>
          </cell>
          <cell r="G147">
            <v>12</v>
          </cell>
          <cell r="H147">
            <v>18204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12</v>
          </cell>
          <cell r="N147">
            <v>18204</v>
          </cell>
          <cell r="O147" t="str">
            <v>Головина Ирина Фасхетдиновна</v>
          </cell>
          <cell r="Q147">
            <v>1517</v>
          </cell>
        </row>
        <row r="148">
          <cell r="D148" t="str">
            <v>М271485130</v>
          </cell>
          <cell r="E148" t="str">
            <v>ГАЙКА Ч.П8743В32.358</v>
          </cell>
          <cell r="F148" t="str">
            <v>ШТ</v>
          </cell>
          <cell r="G148">
            <v>2</v>
          </cell>
          <cell r="H148">
            <v>25964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2</v>
          </cell>
          <cell r="N148">
            <v>25964</v>
          </cell>
          <cell r="O148" t="str">
            <v>Головина Ирина Фасхетдиновна</v>
          </cell>
          <cell r="Q148">
            <v>12982</v>
          </cell>
        </row>
        <row r="149">
          <cell r="D149" t="str">
            <v>М271485132</v>
          </cell>
          <cell r="E149" t="str">
            <v>ГАЙКА Ч.0057.13</v>
          </cell>
          <cell r="F149" t="str">
            <v>ШТ</v>
          </cell>
          <cell r="G149">
            <v>1</v>
          </cell>
          <cell r="H149">
            <v>6281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1</v>
          </cell>
          <cell r="N149">
            <v>6281</v>
          </cell>
          <cell r="O149" t="str">
            <v>Головина Ирина Фасхетдиновна</v>
          </cell>
          <cell r="Q149">
            <v>6281</v>
          </cell>
        </row>
        <row r="150">
          <cell r="D150" t="str">
            <v>М271485419</v>
          </cell>
          <cell r="E150" t="str">
            <v>ГАЙКА Ч.036.ПО499.8</v>
          </cell>
          <cell r="F150" t="str">
            <v>ШТ</v>
          </cell>
          <cell r="G150">
            <v>1</v>
          </cell>
          <cell r="H150">
            <v>508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1</v>
          </cell>
          <cell r="N150">
            <v>508</v>
          </cell>
          <cell r="O150" t="str">
            <v>Головина Ирина Фасхетдиновна</v>
          </cell>
          <cell r="Q150">
            <v>508</v>
          </cell>
        </row>
        <row r="151">
          <cell r="D151" t="str">
            <v>М271485437</v>
          </cell>
          <cell r="E151" t="str">
            <v>ГАЙКА М160Х3 Ч.702.8-22</v>
          </cell>
          <cell r="F151" t="str">
            <v>ШТ</v>
          </cell>
          <cell r="G151">
            <v>1</v>
          </cell>
          <cell r="H151">
            <v>5297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1</v>
          </cell>
          <cell r="N151">
            <v>5297</v>
          </cell>
          <cell r="O151" t="str">
            <v>Головина Ирина Фасхетдиновна</v>
          </cell>
          <cell r="Q151">
            <v>5297</v>
          </cell>
        </row>
        <row r="152">
          <cell r="D152" t="str">
            <v>М271486565</v>
          </cell>
          <cell r="E152" t="str">
            <v>ВИНТ Ф20Х205 Ч.ПА8744.203.373</v>
          </cell>
          <cell r="F152" t="str">
            <v>ШТ</v>
          </cell>
          <cell r="G152">
            <v>1</v>
          </cell>
          <cell r="H152">
            <v>788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1</v>
          </cell>
          <cell r="N152">
            <v>788</v>
          </cell>
          <cell r="O152" t="str">
            <v>Головина Ирина Фасхетдиновна</v>
          </cell>
          <cell r="Q152">
            <v>788</v>
          </cell>
        </row>
        <row r="153">
          <cell r="D153" t="str">
            <v>М271488140</v>
          </cell>
          <cell r="E153" t="str">
            <v>ШАЙБА Ч.4629.12.08</v>
          </cell>
          <cell r="F153" t="str">
            <v>ШТ</v>
          </cell>
          <cell r="G153">
            <v>2</v>
          </cell>
          <cell r="H153">
            <v>7534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2</v>
          </cell>
          <cell r="N153">
            <v>7534</v>
          </cell>
          <cell r="O153" t="str">
            <v>Головина Ирина Фасхетдиновна</v>
          </cell>
          <cell r="Q153">
            <v>3767</v>
          </cell>
        </row>
        <row r="154">
          <cell r="D154" t="str">
            <v>М271488141</v>
          </cell>
          <cell r="E154" t="str">
            <v>ШАЙБА Ч.4629.12.07</v>
          </cell>
          <cell r="F154" t="str">
            <v>ШТ</v>
          </cell>
          <cell r="G154">
            <v>2</v>
          </cell>
          <cell r="H154">
            <v>7530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2</v>
          </cell>
          <cell r="N154">
            <v>7530</v>
          </cell>
          <cell r="O154" t="str">
            <v>Головина Ирина Фасхетдиновна</v>
          </cell>
          <cell r="Q154">
            <v>3765</v>
          </cell>
        </row>
        <row r="155">
          <cell r="D155" t="str">
            <v>М271488190</v>
          </cell>
          <cell r="E155" t="str">
            <v>ШАЙБА СТОПОРНАЯ Ч.704.21-07</v>
          </cell>
          <cell r="F155" t="str">
            <v>ШТ</v>
          </cell>
          <cell r="G155">
            <v>25</v>
          </cell>
          <cell r="H155">
            <v>13150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25</v>
          </cell>
          <cell r="N155">
            <v>13150</v>
          </cell>
          <cell r="O155" t="str">
            <v>Головина Ирина Фасхетдиновна</v>
          </cell>
          <cell r="Q155">
            <v>526</v>
          </cell>
        </row>
        <row r="156">
          <cell r="D156" t="str">
            <v>М271488290</v>
          </cell>
          <cell r="E156" t="str">
            <v>ШАЙБА Ч.ШТ-9078</v>
          </cell>
          <cell r="F156" t="str">
            <v>ШТ</v>
          </cell>
          <cell r="G156">
            <v>10</v>
          </cell>
          <cell r="H156">
            <v>4086.45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10</v>
          </cell>
          <cell r="N156">
            <v>4086.45</v>
          </cell>
          <cell r="O156" t="str">
            <v>Головина Ирина Фасхетдиновна</v>
          </cell>
          <cell r="Q156">
            <v>408.64499999999998</v>
          </cell>
        </row>
        <row r="157">
          <cell r="D157" t="str">
            <v>М271488419</v>
          </cell>
          <cell r="E157" t="str">
            <v>ШАЙБА Ч.3698.11.10</v>
          </cell>
          <cell r="F157" t="str">
            <v>ШТ</v>
          </cell>
          <cell r="G157">
            <v>32</v>
          </cell>
          <cell r="H157">
            <v>23806.720000000001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32</v>
          </cell>
          <cell r="N157">
            <v>23806.720000000001</v>
          </cell>
          <cell r="O157" t="str">
            <v>Головина Ирина Фасхетдиновна</v>
          </cell>
          <cell r="Q157">
            <v>743.96</v>
          </cell>
        </row>
        <row r="158">
          <cell r="D158" t="str">
            <v>М271488421</v>
          </cell>
          <cell r="E158" t="str">
            <v>ШАЙБА Ч.3698.11.15</v>
          </cell>
          <cell r="F158" t="str">
            <v>ШТ</v>
          </cell>
          <cell r="G158">
            <v>15</v>
          </cell>
          <cell r="H158">
            <v>19423.8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15</v>
          </cell>
          <cell r="N158">
            <v>19423.8</v>
          </cell>
          <cell r="O158" t="str">
            <v>Головина Ирина Фасхетдиновна</v>
          </cell>
          <cell r="Q158">
            <v>1294.9199999999998</v>
          </cell>
        </row>
        <row r="159">
          <cell r="D159" t="str">
            <v>М271488424</v>
          </cell>
          <cell r="E159" t="str">
            <v>ШАЙБА Ч.3698.11.24</v>
          </cell>
          <cell r="F159" t="str">
            <v>ШТ</v>
          </cell>
          <cell r="G159">
            <v>32</v>
          </cell>
          <cell r="H159">
            <v>12273.6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32</v>
          </cell>
          <cell r="N159">
            <v>12273.6</v>
          </cell>
          <cell r="O159" t="str">
            <v>Головина Ирина Фасхетдиновна</v>
          </cell>
          <cell r="Q159">
            <v>383.55</v>
          </cell>
        </row>
        <row r="160">
          <cell r="D160" t="str">
            <v>М271489414</v>
          </cell>
          <cell r="E160" t="str">
            <v>ШПИЛЬКА М72Х6 ЭСКИЗ 6-8</v>
          </cell>
          <cell r="F160" t="str">
            <v>ШТ</v>
          </cell>
          <cell r="G160">
            <v>20</v>
          </cell>
          <cell r="H160">
            <v>21360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20</v>
          </cell>
          <cell r="N160">
            <v>21360</v>
          </cell>
          <cell r="O160" t="str">
            <v>Головина Ирина Фасхетдиновна</v>
          </cell>
          <cell r="Q160">
            <v>1068</v>
          </cell>
        </row>
        <row r="161">
          <cell r="D161" t="str">
            <v>М271489749</v>
          </cell>
          <cell r="E161" t="str">
            <v>ШПИЛЬКА Ч.003.П0537.25</v>
          </cell>
          <cell r="F161" t="str">
            <v>ШТ</v>
          </cell>
          <cell r="G161">
            <v>40</v>
          </cell>
          <cell r="H161">
            <v>4480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40</v>
          </cell>
          <cell r="N161">
            <v>4480</v>
          </cell>
          <cell r="O161" t="str">
            <v>Головина Ирина Фасхетдиновна</v>
          </cell>
          <cell r="Q161">
            <v>112</v>
          </cell>
        </row>
        <row r="162">
          <cell r="D162" t="str">
            <v>М271627711</v>
          </cell>
          <cell r="E162" t="str">
            <v>СЕДЛО Ч.208.371.2.1</v>
          </cell>
          <cell r="F162" t="str">
            <v>ШТ</v>
          </cell>
          <cell r="G162">
            <v>2</v>
          </cell>
          <cell r="H162">
            <v>34234.92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2</v>
          </cell>
          <cell r="N162">
            <v>34234.92</v>
          </cell>
          <cell r="O162" t="str">
            <v>Головина Ирина Фасхетдиновна</v>
          </cell>
          <cell r="Q162">
            <v>17117.46</v>
          </cell>
        </row>
        <row r="163">
          <cell r="D163" t="str">
            <v>М271627712</v>
          </cell>
          <cell r="E163" t="str">
            <v>СЕДЛО Ч.208.371.4.1</v>
          </cell>
          <cell r="F163" t="str">
            <v>ШТ</v>
          </cell>
          <cell r="G163">
            <v>2</v>
          </cell>
          <cell r="H163">
            <v>20938.5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2</v>
          </cell>
          <cell r="N163">
            <v>20938.5</v>
          </cell>
          <cell r="O163" t="str">
            <v>Головина Ирина Фасхетдиновна</v>
          </cell>
          <cell r="Q163">
            <v>10469.25</v>
          </cell>
        </row>
        <row r="164">
          <cell r="D164" t="str">
            <v>М271662226</v>
          </cell>
          <cell r="E164" t="str">
            <v>ОТВОД К СТОЙКЕ Ч.ПВ238(5)967.3СБ</v>
          </cell>
          <cell r="F164" t="str">
            <v>ШТ</v>
          </cell>
          <cell r="G164">
            <v>1</v>
          </cell>
          <cell r="H164">
            <v>3813.56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1</v>
          </cell>
          <cell r="N164">
            <v>3813.56</v>
          </cell>
          <cell r="O164" t="str">
            <v>Головина Ирина Фасхетдиновна</v>
          </cell>
          <cell r="Q164">
            <v>3813.56</v>
          </cell>
        </row>
        <row r="165">
          <cell r="D165" t="str">
            <v>М271664305</v>
          </cell>
          <cell r="E165" t="str">
            <v>ШТУЦЕР Ч.702-97-01</v>
          </cell>
          <cell r="F165" t="str">
            <v>ШТ</v>
          </cell>
          <cell r="G165">
            <v>14</v>
          </cell>
          <cell r="H165">
            <v>26107.45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14</v>
          </cell>
          <cell r="N165">
            <v>26107.45</v>
          </cell>
          <cell r="O165" t="str">
            <v>Головина Ирина Фасхетдиновна</v>
          </cell>
          <cell r="Q165">
            <v>1864.8178571428573</v>
          </cell>
        </row>
        <row r="166">
          <cell r="D166" t="str">
            <v>М271665219</v>
          </cell>
          <cell r="E166" t="str">
            <v>ПЕРЕХОДНИК 1 Ч.58.7.25-01</v>
          </cell>
          <cell r="F166" t="str">
            <v>ШТ</v>
          </cell>
          <cell r="G166">
            <v>2</v>
          </cell>
          <cell r="H166">
            <v>1870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2</v>
          </cell>
          <cell r="N166">
            <v>1870</v>
          </cell>
          <cell r="O166" t="str">
            <v>Головина Ирина Фасхетдиновна</v>
          </cell>
          <cell r="Q166">
            <v>935</v>
          </cell>
        </row>
        <row r="167">
          <cell r="D167" t="str">
            <v>М271665220</v>
          </cell>
          <cell r="E167" t="str">
            <v>ПЕРЕХОДНИК 1 Ч.58.7.25</v>
          </cell>
          <cell r="F167" t="str">
            <v>ШТ</v>
          </cell>
          <cell r="G167">
            <v>2</v>
          </cell>
          <cell r="H167">
            <v>1684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2</v>
          </cell>
          <cell r="N167">
            <v>1684</v>
          </cell>
          <cell r="O167" t="str">
            <v>Головина Ирина Фасхетдиновна</v>
          </cell>
          <cell r="Q167">
            <v>842</v>
          </cell>
        </row>
        <row r="168">
          <cell r="D168" t="str">
            <v>М271665221</v>
          </cell>
          <cell r="E168" t="str">
            <v>ПЕРЕХОДНИК 2 Ч.8.7.27</v>
          </cell>
          <cell r="F168" t="str">
            <v>ШТ</v>
          </cell>
          <cell r="G168">
            <v>3</v>
          </cell>
          <cell r="H168">
            <v>2511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3</v>
          </cell>
          <cell r="N168">
            <v>2511</v>
          </cell>
          <cell r="O168" t="str">
            <v>Головина Ирина Фасхетдиновна</v>
          </cell>
          <cell r="Q168">
            <v>837</v>
          </cell>
        </row>
        <row r="169">
          <cell r="D169" t="str">
            <v>М271665304</v>
          </cell>
          <cell r="E169" t="str">
            <v>РАЗЪЕМ БЫСТРОСЪЕМНЫЙ ВОЗДУХ 2174003</v>
          </cell>
          <cell r="F169" t="str">
            <v>ШТ</v>
          </cell>
          <cell r="G169">
            <v>2</v>
          </cell>
          <cell r="H169">
            <v>1059.48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2</v>
          </cell>
          <cell r="N169">
            <v>1059.48</v>
          </cell>
          <cell r="O169" t="str">
            <v>Черданцева Валерия Юрьевна</v>
          </cell>
          <cell r="Q169">
            <v>529.74</v>
          </cell>
        </row>
        <row r="170">
          <cell r="D170" t="str">
            <v>М273111004</v>
          </cell>
          <cell r="E170" t="str">
            <v>ОТЛИВКА ЧУГУННАЯ ГРУЗ 67.64.2.25</v>
          </cell>
          <cell r="F170" t="str">
            <v>ШТ</v>
          </cell>
          <cell r="G170">
            <v>20</v>
          </cell>
          <cell r="H170">
            <v>38000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20</v>
          </cell>
          <cell r="N170">
            <v>38000</v>
          </cell>
          <cell r="O170" t="str">
            <v>Головина Ирина Фасхетдиновна</v>
          </cell>
          <cell r="Q170">
            <v>1900</v>
          </cell>
        </row>
        <row r="171">
          <cell r="D171" t="str">
            <v>М273111010</v>
          </cell>
          <cell r="E171" t="str">
            <v>ОТЛИВКА ЧУГУННАЯ ПАРАЛЛЕЛЬ Ч.5664-5</v>
          </cell>
          <cell r="F171" t="str">
            <v>ШТ</v>
          </cell>
          <cell r="G171">
            <v>2</v>
          </cell>
          <cell r="H171">
            <v>48000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2</v>
          </cell>
          <cell r="N171">
            <v>48000</v>
          </cell>
          <cell r="O171" t="str">
            <v>Головина Ирина Фасхетдиновна</v>
          </cell>
          <cell r="Q171">
            <v>24000</v>
          </cell>
        </row>
        <row r="172">
          <cell r="D172" t="str">
            <v>М281176911</v>
          </cell>
          <cell r="E172" t="str">
            <v>КОНТЕЙНЕРОДЕРЖАТЕЛЬ 2500Х1970Х950</v>
          </cell>
          <cell r="F172" t="str">
            <v>ШТ</v>
          </cell>
          <cell r="G172">
            <v>1</v>
          </cell>
          <cell r="H172">
            <v>22500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1</v>
          </cell>
          <cell r="N172">
            <v>22500</v>
          </cell>
          <cell r="O172" t="str">
            <v>Соб.изготовления</v>
          </cell>
          <cell r="Q172">
            <v>22500</v>
          </cell>
        </row>
        <row r="173">
          <cell r="D173" t="str">
            <v>М281182801</v>
          </cell>
          <cell r="E173" t="str">
            <v>ОГРАЖДЕНИЕ ЗАЩИТНОЕ Ч.6779СБ</v>
          </cell>
          <cell r="F173" t="str">
            <v>ШТ</v>
          </cell>
          <cell r="G173">
            <v>2</v>
          </cell>
          <cell r="H173">
            <v>27662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2</v>
          </cell>
          <cell r="N173">
            <v>27662</v>
          </cell>
          <cell r="O173" t="str">
            <v>Головина Ирина Фасхетдиновна</v>
          </cell>
          <cell r="Q173">
            <v>13831</v>
          </cell>
        </row>
        <row r="174">
          <cell r="D174" t="str">
            <v>М281182823</v>
          </cell>
          <cell r="E174" t="str">
            <v>РЕШ ЗАЩИТНАЯ Ч.036.Т0019</v>
          </cell>
          <cell r="F174" t="str">
            <v>ШТ</v>
          </cell>
          <cell r="G174">
            <v>1</v>
          </cell>
          <cell r="H174">
            <v>20260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1</v>
          </cell>
          <cell r="N174">
            <v>20260</v>
          </cell>
          <cell r="O174" t="str">
            <v>Головина Ирина Фасхетдиновна</v>
          </cell>
          <cell r="Q174">
            <v>20260</v>
          </cell>
        </row>
        <row r="175">
          <cell r="D175" t="str">
            <v>М281183202</v>
          </cell>
          <cell r="E175" t="str">
            <v>КАРКАС Ч.6445.32.1</v>
          </cell>
          <cell r="F175" t="str">
            <v>ШТ</v>
          </cell>
          <cell r="G175">
            <v>1</v>
          </cell>
          <cell r="H175">
            <v>47263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1</v>
          </cell>
          <cell r="N175">
            <v>47263</v>
          </cell>
          <cell r="O175" t="str">
            <v>Головина Ирина Фасхетдиновна</v>
          </cell>
          <cell r="Q175">
            <v>47263</v>
          </cell>
        </row>
        <row r="176">
          <cell r="D176" t="str">
            <v>М281318403</v>
          </cell>
          <cell r="E176" t="str">
            <v>ФИЛЬТР НАПОРНЫЙ  UH219CC16++04HBR</v>
          </cell>
          <cell r="F176" t="str">
            <v>ШТ</v>
          </cell>
          <cell r="G176">
            <v>1</v>
          </cell>
          <cell r="H176">
            <v>9648.31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1</v>
          </cell>
          <cell r="N176">
            <v>9648.31</v>
          </cell>
          <cell r="O176" t="str">
            <v>Бондаренко Юлия Андреевна</v>
          </cell>
          <cell r="Q176">
            <v>9648.31</v>
          </cell>
        </row>
        <row r="177">
          <cell r="D177" t="str">
            <v>М281318404</v>
          </cell>
          <cell r="E177" t="str">
            <v>ФИЛЬТР НАПОРНЫЙ  UR319CC40++08HBR</v>
          </cell>
          <cell r="F177" t="str">
            <v>ШТ</v>
          </cell>
          <cell r="G177">
            <v>3</v>
          </cell>
          <cell r="H177">
            <v>36312.71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3</v>
          </cell>
          <cell r="N177">
            <v>36312.71</v>
          </cell>
          <cell r="O177" t="str">
            <v>Бондаренко Юлия Андреевна</v>
          </cell>
          <cell r="Q177">
            <v>12104.236666666666</v>
          </cell>
        </row>
        <row r="178">
          <cell r="D178" t="str">
            <v>М281318405</v>
          </cell>
          <cell r="E178" t="str">
            <v>ФИЛЬТР НАПОРНЫЙ HH4011C12++SWR</v>
          </cell>
          <cell r="F178" t="str">
            <v>ШТ</v>
          </cell>
          <cell r="G178">
            <v>2</v>
          </cell>
          <cell r="H178">
            <v>16899.150000000001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2</v>
          </cell>
          <cell r="N178">
            <v>16899.150000000001</v>
          </cell>
          <cell r="O178" t="str">
            <v>Бондаренко Юлия Андреевна</v>
          </cell>
          <cell r="Q178">
            <v>8449.5750000000007</v>
          </cell>
        </row>
        <row r="179">
          <cell r="D179" t="str">
            <v>М289318404</v>
          </cell>
          <cell r="E179" t="str">
            <v>КОМПЛЕКТ МОНТАЖНЫЙ К-BVA(BVG)</v>
          </cell>
          <cell r="F179" t="str">
            <v>ШТ</v>
          </cell>
          <cell r="G179">
            <v>1</v>
          </cell>
          <cell r="H179">
            <v>11008.78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1</v>
          </cell>
          <cell r="N179">
            <v>11008.78</v>
          </cell>
          <cell r="O179" t="str">
            <v>Архипов Николай Валерьевич</v>
          </cell>
          <cell r="Q179">
            <v>11008.78</v>
          </cell>
        </row>
        <row r="180">
          <cell r="D180" t="str">
            <v>М289318407</v>
          </cell>
          <cell r="E180" t="str">
            <v>КОМПЛЕКТ СОЕДИНИТЕЛЬНЫЙ ML2</v>
          </cell>
          <cell r="F180" t="str">
            <v>ШТ</v>
          </cell>
          <cell r="G180">
            <v>1</v>
          </cell>
          <cell r="H180">
            <v>468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1</v>
          </cell>
          <cell r="N180">
            <v>468</v>
          </cell>
          <cell r="O180" t="str">
            <v>Бондаренко Юлия Андреевна</v>
          </cell>
          <cell r="Q180">
            <v>468</v>
          </cell>
        </row>
        <row r="181">
          <cell r="D181" t="str">
            <v>М289319206</v>
          </cell>
          <cell r="E181" t="str">
            <v>ВТУЛКА ПЕРЕХОДНАЯ В210.4.40.050.02</v>
          </cell>
          <cell r="F181" t="str">
            <v>ШТ</v>
          </cell>
          <cell r="G181">
            <v>8</v>
          </cell>
          <cell r="H181">
            <v>16720.97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8</v>
          </cell>
          <cell r="N181">
            <v>16720.97</v>
          </cell>
          <cell r="O181" t="str">
            <v>Соб.изготовления</v>
          </cell>
          <cell r="Q181">
            <v>2090.1212500000001</v>
          </cell>
        </row>
        <row r="182">
          <cell r="D182" t="str">
            <v>М289319218</v>
          </cell>
          <cell r="E182" t="str">
            <v>ВТУЛКА ПЕРЕХОДНАЯ В210.4.40.070.03</v>
          </cell>
          <cell r="F182" t="str">
            <v>ШТ</v>
          </cell>
          <cell r="G182">
            <v>4</v>
          </cell>
          <cell r="H182">
            <v>8333.34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4</v>
          </cell>
          <cell r="N182">
            <v>8333.34</v>
          </cell>
          <cell r="O182" t="str">
            <v>Соб.изготовления</v>
          </cell>
          <cell r="Q182">
            <v>2083.335</v>
          </cell>
        </row>
        <row r="183">
          <cell r="D183" t="str">
            <v>М289319228</v>
          </cell>
          <cell r="E183" t="str">
            <v>ВТУЛКА ПЕРЕХОДНАЯ В210.2.40.050.01</v>
          </cell>
          <cell r="F183" t="str">
            <v>ШТ</v>
          </cell>
          <cell r="G183">
            <v>2</v>
          </cell>
          <cell r="H183">
            <v>4080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2</v>
          </cell>
          <cell r="N183">
            <v>4080</v>
          </cell>
          <cell r="O183" t="str">
            <v>Соб.изготовления</v>
          </cell>
          <cell r="Q183">
            <v>2040</v>
          </cell>
        </row>
        <row r="184">
          <cell r="D184" t="str">
            <v>М289351200</v>
          </cell>
          <cell r="E184" t="str">
            <v>ПЛУНЖЕР 521-78 "ЭЙМУКА"</v>
          </cell>
          <cell r="F184" t="str">
            <v>ШТ</v>
          </cell>
          <cell r="G184">
            <v>21</v>
          </cell>
          <cell r="H184">
            <v>264.13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21</v>
          </cell>
          <cell r="N184">
            <v>264.13</v>
          </cell>
          <cell r="O184" t="str">
            <v>Головина Ирина Фасхетдиновна</v>
          </cell>
          <cell r="Q184">
            <v>12.577619047619047</v>
          </cell>
        </row>
        <row r="185">
          <cell r="D185" t="str">
            <v>М289473023</v>
          </cell>
          <cell r="E185" t="str">
            <v>ЦЕНТР L95</v>
          </cell>
          <cell r="F185" t="str">
            <v>ШТ</v>
          </cell>
          <cell r="G185">
            <v>10</v>
          </cell>
          <cell r="H185">
            <v>319.3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10</v>
          </cell>
          <cell r="N185">
            <v>319.3</v>
          </cell>
          <cell r="O185" t="str">
            <v>Ивонина Ирина Юрьевна</v>
          </cell>
          <cell r="Q185">
            <v>31.93</v>
          </cell>
        </row>
        <row r="186">
          <cell r="D186" t="str">
            <v>М289612110</v>
          </cell>
          <cell r="E186" t="str">
            <v>ГОЛОВКА КЛЕЩЕВАЯ Ч.644.50РСБ</v>
          </cell>
          <cell r="F186" t="str">
            <v>ШТ</v>
          </cell>
          <cell r="G186">
            <v>1</v>
          </cell>
          <cell r="H186">
            <v>81331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1</v>
          </cell>
          <cell r="N186">
            <v>81331</v>
          </cell>
          <cell r="O186" t="str">
            <v>Головина Ирина Фасхетдиновна</v>
          </cell>
          <cell r="Q186">
            <v>81331</v>
          </cell>
        </row>
        <row r="187">
          <cell r="D187" t="str">
            <v>М289636765</v>
          </cell>
          <cell r="E187" t="str">
            <v>ОПОРА Ч.186.14.1СБ</v>
          </cell>
          <cell r="F187" t="str">
            <v>ШТ</v>
          </cell>
          <cell r="G187">
            <v>2</v>
          </cell>
          <cell r="H187">
            <v>29476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2</v>
          </cell>
          <cell r="N187">
            <v>29476</v>
          </cell>
          <cell r="O187" t="str">
            <v>Головина Ирина Фасхетдиновна</v>
          </cell>
          <cell r="Q187">
            <v>14738</v>
          </cell>
        </row>
        <row r="188">
          <cell r="D188" t="str">
            <v>М289678402</v>
          </cell>
          <cell r="E188" t="str">
            <v>ФЛАНЕЦ 100Х63</v>
          </cell>
          <cell r="F188" t="str">
            <v>ШТ</v>
          </cell>
          <cell r="G188">
            <v>2</v>
          </cell>
          <cell r="H188">
            <v>1347.46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2</v>
          </cell>
          <cell r="N188">
            <v>1347.46</v>
          </cell>
          <cell r="O188" t="str">
            <v>Бондаренко Юлия Андреевна</v>
          </cell>
          <cell r="Q188">
            <v>673.73</v>
          </cell>
        </row>
        <row r="189">
          <cell r="D189" t="str">
            <v>М2896990023</v>
          </cell>
          <cell r="E189" t="str">
            <v>ВТУЛКА СТАЛЬНАЯ</v>
          </cell>
          <cell r="F189" t="str">
            <v>ШТ</v>
          </cell>
          <cell r="G189">
            <v>3</v>
          </cell>
          <cell r="H189">
            <v>10866.79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3</v>
          </cell>
          <cell r="N189">
            <v>10866.79</v>
          </cell>
          <cell r="O189" t="str">
            <v>Соб.изготовления</v>
          </cell>
          <cell r="Q189">
            <v>3622.2633333333338</v>
          </cell>
        </row>
        <row r="190">
          <cell r="D190" t="str">
            <v>М2896990025</v>
          </cell>
          <cell r="E190" t="str">
            <v>КОЛЬЦО ДЕЛИТЕЛЬНОГО ВАЛА</v>
          </cell>
          <cell r="F190" t="str">
            <v>ШТ</v>
          </cell>
          <cell r="G190">
            <v>24</v>
          </cell>
          <cell r="H190">
            <v>8040.72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24</v>
          </cell>
          <cell r="N190">
            <v>8040.72</v>
          </cell>
          <cell r="O190" t="str">
            <v>Соб.изготовления</v>
          </cell>
          <cell r="Q190">
            <v>335.03000000000003</v>
          </cell>
        </row>
        <row r="191">
          <cell r="D191" t="str">
            <v>М2896991010</v>
          </cell>
          <cell r="E191" t="str">
            <v>ДЕРЖАВКА</v>
          </cell>
          <cell r="F191" t="str">
            <v>ШТ</v>
          </cell>
          <cell r="G191">
            <v>5</v>
          </cell>
          <cell r="H191">
            <v>11934.47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5</v>
          </cell>
          <cell r="N191">
            <v>11934.47</v>
          </cell>
          <cell r="O191" t="str">
            <v>Соб.изготовления</v>
          </cell>
          <cell r="Q191">
            <v>2386.8939999999998</v>
          </cell>
        </row>
        <row r="192">
          <cell r="D192" t="str">
            <v>М2896991059</v>
          </cell>
          <cell r="E192" t="str">
            <v>ВАЛ</v>
          </cell>
          <cell r="F192" t="str">
            <v>ШТ</v>
          </cell>
          <cell r="G192">
            <v>3</v>
          </cell>
          <cell r="H192">
            <v>21175.64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3</v>
          </cell>
          <cell r="N192">
            <v>21175.64</v>
          </cell>
          <cell r="O192" t="str">
            <v>Соб.изготовления</v>
          </cell>
          <cell r="Q192">
            <v>7058.5466666666662</v>
          </cell>
        </row>
        <row r="193">
          <cell r="D193" t="str">
            <v>М289699954</v>
          </cell>
          <cell r="E193" t="str">
            <v>ПРИСПОСОБ.ДЛЯ ФРЕЗЕРНОЙ ОБРОБ. КОЛЕС АМК</v>
          </cell>
          <cell r="F193" t="str">
            <v>ШТ</v>
          </cell>
          <cell r="G193">
            <v>2</v>
          </cell>
          <cell r="H193">
            <v>7320.07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</v>
          </cell>
          <cell r="N193">
            <v>7320.07</v>
          </cell>
          <cell r="O193" t="str">
            <v>Архипов Николай Валерьевич</v>
          </cell>
          <cell r="Q193">
            <v>3660.0349999999999</v>
          </cell>
        </row>
        <row r="194">
          <cell r="D194" t="str">
            <v>М289720202</v>
          </cell>
          <cell r="E194" t="str">
            <v>МУФТА Ду25 СТАЛЬНАЯ</v>
          </cell>
          <cell r="F194" t="str">
            <v>ШТ</v>
          </cell>
          <cell r="G194">
            <v>2</v>
          </cell>
          <cell r="H194">
            <v>38.979999999999997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2</v>
          </cell>
          <cell r="N194">
            <v>38.979999999999997</v>
          </cell>
          <cell r="O194" t="str">
            <v>Бондаренко Юлия Андреевна</v>
          </cell>
          <cell r="Q194">
            <v>19.489999999999998</v>
          </cell>
        </row>
        <row r="195">
          <cell r="D195" t="str">
            <v>М291210108</v>
          </cell>
          <cell r="E195" t="str">
            <v>НАСОС Д500-656</v>
          </cell>
          <cell r="F195" t="str">
            <v>ШТ</v>
          </cell>
          <cell r="G195">
            <v>2</v>
          </cell>
          <cell r="H195">
            <v>80000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2</v>
          </cell>
          <cell r="N195">
            <v>80000</v>
          </cell>
          <cell r="O195" t="str">
            <v>Бондаренко Юлия Андреевна</v>
          </cell>
          <cell r="Q195">
            <v>40000</v>
          </cell>
        </row>
        <row r="196">
          <cell r="D196" t="str">
            <v>М291210804</v>
          </cell>
          <cell r="E196" t="str">
            <v>НАСОС 720 ДХ 8000</v>
          </cell>
          <cell r="F196" t="str">
            <v>ШТ</v>
          </cell>
          <cell r="G196">
            <v>3</v>
          </cell>
          <cell r="H196">
            <v>23772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3</v>
          </cell>
          <cell r="N196">
            <v>23772</v>
          </cell>
          <cell r="O196" t="str">
            <v>Бондаренко Юлия Андреевна</v>
          </cell>
          <cell r="Q196">
            <v>7924</v>
          </cell>
        </row>
        <row r="197">
          <cell r="D197" t="str">
            <v>М291210805</v>
          </cell>
          <cell r="E197" t="str">
            <v>НАСОС 725 BZ 8000</v>
          </cell>
          <cell r="F197" t="str">
            <v>ШТ</v>
          </cell>
          <cell r="G197">
            <v>4</v>
          </cell>
          <cell r="H197">
            <v>149968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4</v>
          </cell>
          <cell r="N197">
            <v>149968</v>
          </cell>
          <cell r="O197" t="str">
            <v>Бондаренко Юлия Андреевна</v>
          </cell>
          <cell r="Q197">
            <v>37492</v>
          </cell>
        </row>
        <row r="198">
          <cell r="D198" t="str">
            <v>М291212608</v>
          </cell>
          <cell r="E198" t="str">
            <v>КОРПУС Ч.13302.02.02</v>
          </cell>
          <cell r="F198" t="str">
            <v>ШТ</v>
          </cell>
          <cell r="G198">
            <v>5</v>
          </cell>
          <cell r="H198">
            <v>240500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5</v>
          </cell>
          <cell r="N198">
            <v>240500</v>
          </cell>
          <cell r="O198" t="str">
            <v>Головина Ирина Фасхетдиновна</v>
          </cell>
          <cell r="Q198">
            <v>48100</v>
          </cell>
        </row>
        <row r="199">
          <cell r="D199" t="str">
            <v>М291212617</v>
          </cell>
          <cell r="E199" t="str">
            <v>КОРПУС Ч.701.245.1</v>
          </cell>
          <cell r="F199" t="str">
            <v>ШТ</v>
          </cell>
          <cell r="G199">
            <v>9</v>
          </cell>
          <cell r="H199">
            <v>91683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9</v>
          </cell>
          <cell r="N199">
            <v>91683</v>
          </cell>
          <cell r="O199" t="str">
            <v>Головина Ирина Фасхетдиновна</v>
          </cell>
          <cell r="Q199">
            <v>10187</v>
          </cell>
        </row>
        <row r="200">
          <cell r="D200" t="str">
            <v>М291212620</v>
          </cell>
          <cell r="E200" t="str">
            <v>КОРПУС Ч.01559.01</v>
          </cell>
          <cell r="F200" t="str">
            <v>ШТ</v>
          </cell>
          <cell r="G200">
            <v>4</v>
          </cell>
          <cell r="H200">
            <v>1816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4</v>
          </cell>
          <cell r="N200">
            <v>1816</v>
          </cell>
          <cell r="O200" t="str">
            <v>Головина Ирина Фасхетдиновна</v>
          </cell>
          <cell r="Q200">
            <v>454</v>
          </cell>
        </row>
        <row r="201">
          <cell r="D201" t="str">
            <v>М291214024</v>
          </cell>
          <cell r="E201" t="str">
            <v>ПЛУНЖЕР (ЗАГОТОВКА) Ч.660.29</v>
          </cell>
          <cell r="F201" t="str">
            <v>ШТ</v>
          </cell>
          <cell r="G201">
            <v>1</v>
          </cell>
          <cell r="H201">
            <v>14002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</v>
          </cell>
          <cell r="N201">
            <v>14002</v>
          </cell>
          <cell r="O201" t="str">
            <v>Головина Ирина Фасхетдиновна</v>
          </cell>
          <cell r="Q201">
            <v>14002</v>
          </cell>
        </row>
        <row r="202">
          <cell r="D202" t="str">
            <v>М291214181</v>
          </cell>
          <cell r="E202" t="str">
            <v>НАБОР СЕРВИСНЫЙ 3000ЧАСОВ</v>
          </cell>
          <cell r="F202" t="str">
            <v>ШТ</v>
          </cell>
          <cell r="G202">
            <v>2</v>
          </cell>
          <cell r="H202">
            <v>26766.74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2</v>
          </cell>
          <cell r="N202">
            <v>26766.74</v>
          </cell>
          <cell r="O202" t="str">
            <v>Бекетова Олеся Сергеевна</v>
          </cell>
          <cell r="Q202">
            <v>13383.37</v>
          </cell>
        </row>
        <row r="203">
          <cell r="D203" t="str">
            <v>М291214190</v>
          </cell>
          <cell r="E203" t="str">
            <v>КОЛЬЦО МАСЛОСЪЕМНОЕ ЭК 10-2-03.130</v>
          </cell>
          <cell r="F203" t="str">
            <v>ШТ</v>
          </cell>
          <cell r="G203">
            <v>6</v>
          </cell>
          <cell r="H203">
            <v>7644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6</v>
          </cell>
          <cell r="N203">
            <v>7644</v>
          </cell>
          <cell r="O203" t="str">
            <v>Транспортная служба</v>
          </cell>
          <cell r="Q203">
            <v>1274</v>
          </cell>
        </row>
        <row r="204">
          <cell r="D204" t="str">
            <v>М291215307</v>
          </cell>
          <cell r="E204" t="str">
            <v>НАСОС ПЛАСТИНЧАТЫЙ ДВУХПОТОЧНЫЙ</v>
          </cell>
          <cell r="F204" t="str">
            <v>ШТ</v>
          </cell>
          <cell r="G204">
            <v>2</v>
          </cell>
          <cell r="H204">
            <v>21520.34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2</v>
          </cell>
          <cell r="N204">
            <v>21520.34</v>
          </cell>
          <cell r="O204" t="str">
            <v>Бондаренко Юлия Андреевна</v>
          </cell>
          <cell r="Q204">
            <v>10760.17</v>
          </cell>
        </row>
        <row r="205">
          <cell r="D205" t="str">
            <v>М291220300</v>
          </cell>
          <cell r="E205" t="str">
            <v>КЛАПАН 649.84.4СБ</v>
          </cell>
          <cell r="F205" t="str">
            <v>ШТ</v>
          </cell>
          <cell r="G205">
            <v>2</v>
          </cell>
          <cell r="H205">
            <v>40200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2</v>
          </cell>
          <cell r="N205">
            <v>40200</v>
          </cell>
          <cell r="O205" t="str">
            <v>Головина Ирина Фасхетдиновна</v>
          </cell>
          <cell r="Q205">
            <v>20100</v>
          </cell>
        </row>
        <row r="206">
          <cell r="D206" t="str">
            <v>М291223166</v>
          </cell>
          <cell r="E206" t="str">
            <v>КОЛЕСО РАБОЧЕЕ К100-80-160</v>
          </cell>
          <cell r="F206" t="str">
            <v>ШТ</v>
          </cell>
          <cell r="G206">
            <v>2</v>
          </cell>
          <cell r="H206">
            <v>3000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2</v>
          </cell>
          <cell r="N206">
            <v>3000</v>
          </cell>
          <cell r="O206" t="str">
            <v>Бондаренко Юлия Андреевна</v>
          </cell>
          <cell r="Q206">
            <v>1500</v>
          </cell>
        </row>
        <row r="207">
          <cell r="D207" t="str">
            <v>М291228961</v>
          </cell>
          <cell r="E207" t="str">
            <v>КРЫШКА ЗАПОРНОГО КЛАПАНА MS-VL-S-3</v>
          </cell>
          <cell r="F207" t="str">
            <v>ШТ</v>
          </cell>
          <cell r="G207">
            <v>10</v>
          </cell>
          <cell r="H207">
            <v>8491.11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10</v>
          </cell>
          <cell r="N207">
            <v>8491.11</v>
          </cell>
          <cell r="O207" t="str">
            <v>Бондаренко Юлия Андреевна</v>
          </cell>
          <cell r="Q207">
            <v>849.1110000000001</v>
          </cell>
        </row>
        <row r="208">
          <cell r="D208" t="str">
            <v>М291232206</v>
          </cell>
          <cell r="E208" t="str">
            <v>КЛАПАН Ду25 St6.3 25ч945п</v>
          </cell>
          <cell r="F208" t="str">
            <v>ШТ</v>
          </cell>
          <cell r="G208">
            <v>2</v>
          </cell>
          <cell r="H208">
            <v>42284.75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2</v>
          </cell>
          <cell r="N208">
            <v>42284.75</v>
          </cell>
          <cell r="O208" t="str">
            <v>Бондаренко Юлия Андреевна</v>
          </cell>
          <cell r="Q208">
            <v>21142.375</v>
          </cell>
        </row>
        <row r="209">
          <cell r="D209" t="str">
            <v>М291232924</v>
          </cell>
          <cell r="E209" t="str">
            <v>КЛАПАН Ч.208.371.4.2</v>
          </cell>
          <cell r="F209" t="str">
            <v>ШТ</v>
          </cell>
          <cell r="G209">
            <v>4</v>
          </cell>
          <cell r="H209">
            <v>9071.3799999999992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4</v>
          </cell>
          <cell r="N209">
            <v>9071.3799999999992</v>
          </cell>
          <cell r="O209" t="str">
            <v>Головина Ирина Фасхетдиновна</v>
          </cell>
          <cell r="Q209">
            <v>2267.8449999999998</v>
          </cell>
        </row>
        <row r="210">
          <cell r="D210" t="str">
            <v>М291232938</v>
          </cell>
          <cell r="E210" t="str">
            <v>КЛАПАН Ч.208.386.2.10</v>
          </cell>
          <cell r="F210" t="str">
            <v>ШТ</v>
          </cell>
          <cell r="G210">
            <v>4</v>
          </cell>
          <cell r="H210">
            <v>6035.25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4</v>
          </cell>
          <cell r="N210">
            <v>6035.25</v>
          </cell>
          <cell r="O210" t="str">
            <v>Головина Ирина Фасхетдиновна</v>
          </cell>
          <cell r="Q210">
            <v>1508.8125</v>
          </cell>
        </row>
        <row r="211">
          <cell r="D211" t="str">
            <v>М291233174</v>
          </cell>
          <cell r="E211" t="str">
            <v>КЛАПАН ШАРОВЫЙ 3/4 Т"A" CV-2.5</v>
          </cell>
          <cell r="F211" t="str">
            <v>ШТ</v>
          </cell>
          <cell r="G211">
            <v>2</v>
          </cell>
          <cell r="H211">
            <v>32975.75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2</v>
          </cell>
          <cell r="N211">
            <v>32975.75</v>
          </cell>
          <cell r="O211" t="str">
            <v>Архипов Николай Валерьевич</v>
          </cell>
          <cell r="Q211">
            <v>16487.875</v>
          </cell>
        </row>
        <row r="212">
          <cell r="D212" t="str">
            <v>М291233175</v>
          </cell>
          <cell r="E212" t="str">
            <v>КЛАПАН ШАРОВЫЙ 3/4 Т"D" CV-0.8</v>
          </cell>
          <cell r="F212" t="str">
            <v>ШТ</v>
          </cell>
          <cell r="G212">
            <v>2</v>
          </cell>
          <cell r="H212">
            <v>32975.75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2</v>
          </cell>
          <cell r="N212">
            <v>32975.75</v>
          </cell>
          <cell r="O212" t="str">
            <v>Архипов Николай Валерьевич</v>
          </cell>
          <cell r="Q212">
            <v>16487.875</v>
          </cell>
        </row>
        <row r="213">
          <cell r="D213" t="str">
            <v>М291235251</v>
          </cell>
          <cell r="E213" t="str">
            <v>УКАЗАТЕЛЬ УРОВНЯ Ч.1846.6СБ</v>
          </cell>
          <cell r="F213" t="str">
            <v>ШТ</v>
          </cell>
          <cell r="G213">
            <v>2</v>
          </cell>
          <cell r="H213">
            <v>18574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2</v>
          </cell>
          <cell r="N213">
            <v>18574</v>
          </cell>
          <cell r="O213" t="str">
            <v>Головина Ирина Фасхетдиновна</v>
          </cell>
          <cell r="Q213">
            <v>9287</v>
          </cell>
        </row>
        <row r="214">
          <cell r="D214" t="str">
            <v>М291235900</v>
          </cell>
          <cell r="E214" t="str">
            <v>НАСАДКА Н/Д 42Х50 м41528</v>
          </cell>
          <cell r="F214" t="str">
            <v>ШТ</v>
          </cell>
          <cell r="G214">
            <v>24</v>
          </cell>
          <cell r="H214">
            <v>48240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24</v>
          </cell>
          <cell r="N214">
            <v>48240</v>
          </cell>
          <cell r="O214" t="str">
            <v>Ивонина Ирина Юрьевна</v>
          </cell>
          <cell r="Q214">
            <v>2010</v>
          </cell>
        </row>
        <row r="215">
          <cell r="D215" t="str">
            <v>М291235901</v>
          </cell>
          <cell r="E215" t="str">
            <v>НАСАДКА Н/Д 101Х108 м41527</v>
          </cell>
          <cell r="F215" t="str">
            <v>ШТ</v>
          </cell>
          <cell r="G215">
            <v>6</v>
          </cell>
          <cell r="H215">
            <v>28500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6</v>
          </cell>
          <cell r="N215">
            <v>28500</v>
          </cell>
          <cell r="O215" t="str">
            <v>Ивонина Ирина Юрьевна</v>
          </cell>
          <cell r="Q215">
            <v>4750</v>
          </cell>
        </row>
        <row r="216">
          <cell r="D216" t="str">
            <v>М291235902</v>
          </cell>
          <cell r="E216" t="str">
            <v>НАСАДКА Н/Д 50Х60 м41530</v>
          </cell>
          <cell r="F216" t="str">
            <v>ШТ</v>
          </cell>
          <cell r="G216">
            <v>10</v>
          </cell>
          <cell r="H216">
            <v>32000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10</v>
          </cell>
          <cell r="N216">
            <v>32000</v>
          </cell>
          <cell r="O216" t="str">
            <v>Ивонина Ирина Юрьевна</v>
          </cell>
          <cell r="Q216">
            <v>3200</v>
          </cell>
        </row>
        <row r="217">
          <cell r="D217" t="str">
            <v>М291235903</v>
          </cell>
          <cell r="E217" t="str">
            <v>НАСАДКА Н/Д 50Х50 м41525</v>
          </cell>
          <cell r="F217" t="str">
            <v>ШТ</v>
          </cell>
          <cell r="G217">
            <v>10</v>
          </cell>
          <cell r="H217">
            <v>20100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10</v>
          </cell>
          <cell r="N217">
            <v>20100</v>
          </cell>
          <cell r="O217" t="str">
            <v>Ивонина Ирина Юрьевна</v>
          </cell>
          <cell r="Q217">
            <v>2010</v>
          </cell>
        </row>
        <row r="218">
          <cell r="D218" t="str">
            <v>М291235904</v>
          </cell>
          <cell r="E218" t="str">
            <v>НАСАДКА Н/Д 55Х50 м41526</v>
          </cell>
          <cell r="F218" t="str">
            <v>ШТ</v>
          </cell>
          <cell r="G218">
            <v>10</v>
          </cell>
          <cell r="H218">
            <v>20100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10</v>
          </cell>
          <cell r="N218">
            <v>20100</v>
          </cell>
          <cell r="O218" t="str">
            <v>Ивонина Ирина Юрьевна</v>
          </cell>
          <cell r="Q218">
            <v>2010</v>
          </cell>
        </row>
        <row r="219">
          <cell r="D219" t="str">
            <v>М291248905</v>
          </cell>
          <cell r="E219" t="str">
            <v>КОМПЕНСАТОР ЕКО-40RA</v>
          </cell>
          <cell r="F219" t="str">
            <v>ШТ</v>
          </cell>
          <cell r="G219">
            <v>1</v>
          </cell>
          <cell r="H219">
            <v>3550.4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1</v>
          </cell>
          <cell r="N219">
            <v>3550.4</v>
          </cell>
          <cell r="O219" t="str">
            <v>Бондаренко Юлия Андреевна</v>
          </cell>
          <cell r="Q219">
            <v>3550.4</v>
          </cell>
        </row>
        <row r="220">
          <cell r="D220" t="str">
            <v>М291252202</v>
          </cell>
          <cell r="E220" t="str">
            <v>КЛАПАН ИГОЛЬЧАТЫЙ 1/4SS-BF4 AEZ-3</v>
          </cell>
          <cell r="F220" t="str">
            <v>ШТ</v>
          </cell>
          <cell r="G220">
            <v>1</v>
          </cell>
          <cell r="H220">
            <v>18397.41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1</v>
          </cell>
          <cell r="N220">
            <v>18397.41</v>
          </cell>
          <cell r="O220" t="str">
            <v>Архипов Николай Валерьевич</v>
          </cell>
          <cell r="Q220">
            <v>18397.41</v>
          </cell>
        </row>
        <row r="221">
          <cell r="D221" t="str">
            <v>М291301005</v>
          </cell>
          <cell r="E221" t="str">
            <v>ПОДШИПНИК 32314</v>
          </cell>
          <cell r="F221" t="str">
            <v>ШТ</v>
          </cell>
          <cell r="G221">
            <v>14</v>
          </cell>
          <cell r="H221">
            <v>5905.2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14</v>
          </cell>
          <cell r="N221">
            <v>5905.2</v>
          </cell>
          <cell r="O221" t="str">
            <v>Ивонина Ирина Юрьевна</v>
          </cell>
          <cell r="Q221">
            <v>421.8</v>
          </cell>
        </row>
        <row r="222">
          <cell r="D222" t="str">
            <v>М291301006</v>
          </cell>
          <cell r="E222" t="str">
            <v>ПОДШИПНИК 92220</v>
          </cell>
          <cell r="F222" t="str">
            <v>ШТ</v>
          </cell>
          <cell r="G222">
            <v>5</v>
          </cell>
          <cell r="H222">
            <v>0.11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5</v>
          </cell>
          <cell r="N222">
            <v>0.11</v>
          </cell>
          <cell r="O222" t="str">
            <v>Ивонина Ирина Юрьевна</v>
          </cell>
          <cell r="Q222">
            <v>2.1999999999999999E-2</v>
          </cell>
        </row>
        <row r="223">
          <cell r="D223" t="str">
            <v>М291301009</v>
          </cell>
          <cell r="E223" t="str">
            <v>ПОДШИПНИК 100821</v>
          </cell>
          <cell r="F223" t="str">
            <v>ШТ</v>
          </cell>
          <cell r="G223">
            <v>2</v>
          </cell>
          <cell r="H223">
            <v>100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2</v>
          </cell>
          <cell r="N223">
            <v>100</v>
          </cell>
          <cell r="O223" t="str">
            <v>Ивонина Ирина Юрьевна</v>
          </cell>
          <cell r="Q223">
            <v>50</v>
          </cell>
        </row>
        <row r="224">
          <cell r="D224" t="str">
            <v>М291301201</v>
          </cell>
          <cell r="E224" t="str">
            <v>ПОДШИПНИК 1022</v>
          </cell>
          <cell r="F224" t="str">
            <v>ШТ</v>
          </cell>
          <cell r="G224">
            <v>1</v>
          </cell>
          <cell r="H224">
            <v>200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1</v>
          </cell>
          <cell r="N224">
            <v>200</v>
          </cell>
          <cell r="O224" t="str">
            <v>Ивонина Ирина Юрьевна</v>
          </cell>
          <cell r="Q224">
            <v>200</v>
          </cell>
        </row>
        <row r="225">
          <cell r="D225" t="str">
            <v>М291301506</v>
          </cell>
          <cell r="E225" t="str">
            <v>ПОДШИПНИК 941/12</v>
          </cell>
          <cell r="F225" t="str">
            <v>ШТ</v>
          </cell>
          <cell r="G225">
            <v>66</v>
          </cell>
          <cell r="H225">
            <v>697.22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66</v>
          </cell>
          <cell r="N225">
            <v>697.22</v>
          </cell>
          <cell r="O225" t="str">
            <v>Ивонина Ирина Юрьевна</v>
          </cell>
          <cell r="Q225">
            <v>10.563939393939394</v>
          </cell>
        </row>
        <row r="226">
          <cell r="D226" t="str">
            <v>М291302102</v>
          </cell>
          <cell r="E226" t="str">
            <v>ПОДШИПНИК 4024108</v>
          </cell>
          <cell r="F226" t="str">
            <v>ШТ</v>
          </cell>
          <cell r="G226">
            <v>2</v>
          </cell>
          <cell r="H226">
            <v>233.9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2</v>
          </cell>
          <cell r="N226">
            <v>233.9</v>
          </cell>
          <cell r="O226" t="str">
            <v>Ивонина Ирина Юрьевна</v>
          </cell>
          <cell r="Q226">
            <v>116.95</v>
          </cell>
        </row>
        <row r="227">
          <cell r="D227" t="str">
            <v>М291303401</v>
          </cell>
          <cell r="E227" t="str">
            <v>ПОДШИПНИК 32130</v>
          </cell>
          <cell r="F227" t="str">
            <v>ШТ</v>
          </cell>
          <cell r="G227">
            <v>3</v>
          </cell>
          <cell r="H227">
            <v>1800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3</v>
          </cell>
          <cell r="N227">
            <v>1800</v>
          </cell>
          <cell r="O227" t="str">
            <v>Ивонина Ирина Юрьевна</v>
          </cell>
          <cell r="Q227">
            <v>600</v>
          </cell>
        </row>
        <row r="228">
          <cell r="D228" t="str">
            <v>М291303506</v>
          </cell>
          <cell r="E228" t="str">
            <v>ПОДШИПНИК 32132</v>
          </cell>
          <cell r="F228" t="str">
            <v>ШТ</v>
          </cell>
          <cell r="G228">
            <v>6</v>
          </cell>
          <cell r="H228">
            <v>2902.86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6</v>
          </cell>
          <cell r="N228">
            <v>2902.86</v>
          </cell>
          <cell r="O228" t="str">
            <v>Ивонина Ирина Юрьевна</v>
          </cell>
          <cell r="Q228">
            <v>483.81</v>
          </cell>
        </row>
        <row r="229">
          <cell r="D229" t="str">
            <v>М291303508</v>
          </cell>
          <cell r="E229" t="str">
            <v>ПОДШИПНИК 92412</v>
          </cell>
          <cell r="F229" t="str">
            <v>ШТ</v>
          </cell>
          <cell r="G229">
            <v>5</v>
          </cell>
          <cell r="H229">
            <v>8.41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5</v>
          </cell>
          <cell r="N229">
            <v>8.41</v>
          </cell>
          <cell r="O229" t="str">
            <v>Ивонина Ирина Юрьевна</v>
          </cell>
          <cell r="Q229">
            <v>1.6819999999999999</v>
          </cell>
        </row>
        <row r="230">
          <cell r="D230" t="str">
            <v>М291303701</v>
          </cell>
          <cell r="E230" t="str">
            <v>ПОДШИПНИК 94908</v>
          </cell>
          <cell r="F230" t="str">
            <v>ШТ</v>
          </cell>
          <cell r="G230">
            <v>1</v>
          </cell>
          <cell r="H230">
            <v>59.96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1</v>
          </cell>
          <cell r="N230">
            <v>59.96</v>
          </cell>
          <cell r="O230" t="str">
            <v>Ивонина Ирина Юрьевна</v>
          </cell>
          <cell r="Q230">
            <v>59.96</v>
          </cell>
        </row>
        <row r="231">
          <cell r="D231" t="str">
            <v>М291304003</v>
          </cell>
          <cell r="E231" t="str">
            <v>ПОДШИПНИК 2213</v>
          </cell>
          <cell r="F231" t="str">
            <v>ШТ</v>
          </cell>
          <cell r="G231">
            <v>39</v>
          </cell>
          <cell r="H231">
            <v>706.09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39</v>
          </cell>
          <cell r="N231">
            <v>706.09</v>
          </cell>
          <cell r="O231" t="str">
            <v>Ивонина Ирина Юрьевна</v>
          </cell>
          <cell r="Q231">
            <v>18.104871794871794</v>
          </cell>
        </row>
        <row r="232">
          <cell r="D232" t="str">
            <v>М291304004</v>
          </cell>
          <cell r="E232" t="str">
            <v>ПОДШИПНИК 32152</v>
          </cell>
          <cell r="F232" t="str">
            <v>ШТ</v>
          </cell>
          <cell r="G232">
            <v>10</v>
          </cell>
          <cell r="H232">
            <v>22361.66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10</v>
          </cell>
          <cell r="N232">
            <v>22361.66</v>
          </cell>
          <cell r="O232" t="str">
            <v>Ивонина Ирина Юрьевна</v>
          </cell>
          <cell r="Q232">
            <v>2236.1660000000002</v>
          </cell>
        </row>
        <row r="233">
          <cell r="D233" t="str">
            <v>М291305004</v>
          </cell>
          <cell r="E233" t="str">
            <v>ПОДШИПНИК 292152</v>
          </cell>
          <cell r="F233" t="str">
            <v>ШТ</v>
          </cell>
          <cell r="G233">
            <v>2</v>
          </cell>
          <cell r="H233">
            <v>1.42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2</v>
          </cell>
          <cell r="N233">
            <v>1.42</v>
          </cell>
          <cell r="O233" t="str">
            <v>Ивонина Ирина Юрьевна</v>
          </cell>
          <cell r="Q233">
            <v>0.71</v>
          </cell>
        </row>
        <row r="234">
          <cell r="D234" t="str">
            <v>М291305201</v>
          </cell>
          <cell r="E234" t="str">
            <v>ПОДШИПНИК 2234</v>
          </cell>
          <cell r="F234" t="str">
            <v>ШТ</v>
          </cell>
          <cell r="G234">
            <v>3</v>
          </cell>
          <cell r="H234">
            <v>4488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3</v>
          </cell>
          <cell r="N234">
            <v>4488</v>
          </cell>
          <cell r="O234" t="str">
            <v>Ивонина Ирина Юрьевна</v>
          </cell>
          <cell r="Q234">
            <v>1496</v>
          </cell>
        </row>
        <row r="235">
          <cell r="D235" t="str">
            <v>М291305300</v>
          </cell>
          <cell r="E235" t="str">
            <v>ПОДШИПНИК 32160</v>
          </cell>
          <cell r="F235" t="str">
            <v>ШТ</v>
          </cell>
          <cell r="G235">
            <v>3</v>
          </cell>
          <cell r="H235">
            <v>4500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3</v>
          </cell>
          <cell r="N235">
            <v>4500</v>
          </cell>
          <cell r="O235" t="str">
            <v>Ивонина Ирина Юрьевна</v>
          </cell>
          <cell r="Q235">
            <v>1500</v>
          </cell>
        </row>
        <row r="236">
          <cell r="D236" t="str">
            <v>М291305503</v>
          </cell>
          <cell r="E236" t="str">
            <v>ПОДШИПНИК 8106</v>
          </cell>
          <cell r="F236" t="str">
            <v>ШТ</v>
          </cell>
          <cell r="G236">
            <v>98</v>
          </cell>
          <cell r="H236">
            <v>211.31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98</v>
          </cell>
          <cell r="N236">
            <v>211.31</v>
          </cell>
          <cell r="O236" t="str">
            <v>Ивонина Ирина Юрьевна</v>
          </cell>
          <cell r="Q236">
            <v>2.1562244897959184</v>
          </cell>
        </row>
        <row r="237">
          <cell r="D237" t="str">
            <v>М291306100</v>
          </cell>
          <cell r="E237" t="str">
            <v>ПОДШИПНИК 292208</v>
          </cell>
          <cell r="F237" t="str">
            <v>ШТ</v>
          </cell>
          <cell r="G237">
            <v>11</v>
          </cell>
          <cell r="H237">
            <v>43.23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11</v>
          </cell>
          <cell r="N237">
            <v>43.23</v>
          </cell>
          <cell r="O237" t="str">
            <v>Ивонина Ирина Юрьевна</v>
          </cell>
          <cell r="Q237">
            <v>3.9299999999999997</v>
          </cell>
        </row>
        <row r="238">
          <cell r="D238" t="str">
            <v>М291306500</v>
          </cell>
          <cell r="E238" t="str">
            <v>ПОДШИПНИК 97168</v>
          </cell>
          <cell r="F238" t="str">
            <v>ШТ</v>
          </cell>
          <cell r="G238">
            <v>1</v>
          </cell>
          <cell r="H238">
            <v>0.5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1</v>
          </cell>
          <cell r="N238">
            <v>0.5</v>
          </cell>
          <cell r="O238" t="str">
            <v>Ивонина Ирина Юрьевна</v>
          </cell>
          <cell r="Q238">
            <v>0.5</v>
          </cell>
        </row>
        <row r="239">
          <cell r="D239" t="str">
            <v>М291306602</v>
          </cell>
          <cell r="E239" t="str">
            <v>ПОДШИПНИК 3209</v>
          </cell>
          <cell r="F239" t="str">
            <v>ШТ</v>
          </cell>
          <cell r="G239">
            <v>1</v>
          </cell>
          <cell r="H239">
            <v>3605.93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1</v>
          </cell>
          <cell r="N239">
            <v>3605.93</v>
          </cell>
          <cell r="O239" t="str">
            <v>Ивонина Ирина Юрьевна</v>
          </cell>
          <cell r="Q239">
            <v>3605.93</v>
          </cell>
        </row>
        <row r="240">
          <cell r="D240" t="str">
            <v>М291307400</v>
          </cell>
          <cell r="E240" t="str">
            <v>ПОДШИПНИК 32192</v>
          </cell>
          <cell r="F240" t="str">
            <v>ШТ</v>
          </cell>
          <cell r="G240">
            <v>2</v>
          </cell>
          <cell r="H240">
            <v>3400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2</v>
          </cell>
          <cell r="N240">
            <v>3400</v>
          </cell>
          <cell r="O240" t="str">
            <v>Ивонина Ирина Юрьевна</v>
          </cell>
          <cell r="Q240">
            <v>1700</v>
          </cell>
        </row>
        <row r="241">
          <cell r="D241" t="str">
            <v>М291307503</v>
          </cell>
          <cell r="E241" t="str">
            <v>ПОДШИПНИК 2218</v>
          </cell>
          <cell r="F241" t="str">
            <v>ШТ</v>
          </cell>
          <cell r="G241">
            <v>1</v>
          </cell>
          <cell r="H241">
            <v>852.86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1</v>
          </cell>
          <cell r="N241">
            <v>852.86</v>
          </cell>
          <cell r="O241" t="str">
            <v>Ивонина Ирина Юрьевна</v>
          </cell>
          <cell r="Q241">
            <v>852.86</v>
          </cell>
        </row>
        <row r="242">
          <cell r="D242" t="str">
            <v>М291307512</v>
          </cell>
          <cell r="E242" t="str">
            <v>ПОДШИПНИК 750</v>
          </cell>
          <cell r="F242" t="str">
            <v>ШТ</v>
          </cell>
          <cell r="G242">
            <v>4</v>
          </cell>
          <cell r="H242">
            <v>43.2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4</v>
          </cell>
          <cell r="N242">
            <v>43.2</v>
          </cell>
          <cell r="O242" t="str">
            <v>Ивонина Ирина Юрьевна</v>
          </cell>
          <cell r="Q242">
            <v>10.8</v>
          </cell>
        </row>
        <row r="243">
          <cell r="D243" t="str">
            <v>М291307604</v>
          </cell>
          <cell r="E243" t="str">
            <v>ПОДШИПНИК 97192</v>
          </cell>
          <cell r="F243" t="str">
            <v>ШТ</v>
          </cell>
          <cell r="G243">
            <v>11</v>
          </cell>
          <cell r="H243">
            <v>7325.74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11</v>
          </cell>
          <cell r="N243">
            <v>7325.74</v>
          </cell>
          <cell r="O243" t="str">
            <v>Ивонина Ирина Юрьевна</v>
          </cell>
          <cell r="Q243">
            <v>665.97636363636366</v>
          </cell>
        </row>
        <row r="244">
          <cell r="D244" t="str">
            <v>М291308101</v>
          </cell>
          <cell r="E244" t="str">
            <v>ПОДШИПНИК 97218</v>
          </cell>
          <cell r="F244" t="str">
            <v>ШТ</v>
          </cell>
          <cell r="G244">
            <v>13</v>
          </cell>
          <cell r="H244">
            <v>0.15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13</v>
          </cell>
          <cell r="N244">
            <v>0.15</v>
          </cell>
          <cell r="O244" t="str">
            <v>Ивонина Ирина Юрьевна</v>
          </cell>
          <cell r="Q244">
            <v>1.1538461538461537E-2</v>
          </cell>
        </row>
        <row r="245">
          <cell r="D245" t="str">
            <v>М291308301</v>
          </cell>
          <cell r="E245" t="str">
            <v>ПОДШИПНИК 8113</v>
          </cell>
          <cell r="F245" t="str">
            <v>ШТ</v>
          </cell>
          <cell r="G245">
            <v>7</v>
          </cell>
          <cell r="H245">
            <v>419.35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7</v>
          </cell>
          <cell r="N245">
            <v>419.35</v>
          </cell>
          <cell r="O245" t="str">
            <v>Ивонина Ирина Юрьевна</v>
          </cell>
          <cell r="Q245">
            <v>59.907142857142858</v>
          </cell>
        </row>
        <row r="246">
          <cell r="D246" t="str">
            <v>М291308506</v>
          </cell>
          <cell r="E246" t="str">
            <v>ПОДШИПНИК 97508</v>
          </cell>
          <cell r="F246" t="str">
            <v>ШТ</v>
          </cell>
          <cell r="G246">
            <v>21</v>
          </cell>
          <cell r="H246">
            <v>0.47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21</v>
          </cell>
          <cell r="N246">
            <v>0.47</v>
          </cell>
          <cell r="O246" t="str">
            <v>Ивонина Ирина Юрьевна</v>
          </cell>
          <cell r="Q246">
            <v>2.238095238095238E-2</v>
          </cell>
        </row>
        <row r="247">
          <cell r="D247" t="str">
            <v>М291309005</v>
          </cell>
          <cell r="E247" t="str">
            <v>ПОДШИПНИК 42234</v>
          </cell>
          <cell r="F247" t="str">
            <v>ШТ</v>
          </cell>
          <cell r="G247">
            <v>5</v>
          </cell>
          <cell r="H247">
            <v>35.99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5</v>
          </cell>
          <cell r="N247">
            <v>35.99</v>
          </cell>
          <cell r="O247" t="str">
            <v>Ивонина Ирина Юрьевна</v>
          </cell>
          <cell r="Q247">
            <v>7.1980000000000004</v>
          </cell>
        </row>
        <row r="248">
          <cell r="D248" t="str">
            <v>М291309007</v>
          </cell>
          <cell r="E248" t="str">
            <v>ПОДШИПНИК 113522</v>
          </cell>
          <cell r="F248" t="str">
            <v>ШТ</v>
          </cell>
          <cell r="G248">
            <v>3</v>
          </cell>
          <cell r="H248">
            <v>3000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3</v>
          </cell>
          <cell r="N248">
            <v>3000</v>
          </cell>
          <cell r="O248" t="str">
            <v>Ивонина Ирина Юрьевна</v>
          </cell>
          <cell r="Q248">
            <v>1000</v>
          </cell>
        </row>
        <row r="249">
          <cell r="D249" t="str">
            <v>М291309301</v>
          </cell>
          <cell r="E249" t="str">
            <v>ПОДШИПНИК 97511</v>
          </cell>
          <cell r="F249" t="str">
            <v>ШТ</v>
          </cell>
          <cell r="G249">
            <v>16</v>
          </cell>
          <cell r="H249">
            <v>0.12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16</v>
          </cell>
          <cell r="N249">
            <v>0.12</v>
          </cell>
          <cell r="O249" t="str">
            <v>Ивонина Ирина Юрьевна</v>
          </cell>
          <cell r="Q249">
            <v>7.4999999999999997E-3</v>
          </cell>
        </row>
        <row r="250">
          <cell r="D250" t="str">
            <v>М291309700</v>
          </cell>
          <cell r="E250" t="str">
            <v>ПОДШИПНИК 24</v>
          </cell>
          <cell r="F250" t="str">
            <v>ШТ</v>
          </cell>
          <cell r="G250">
            <v>1</v>
          </cell>
          <cell r="H250">
            <v>4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1</v>
          </cell>
          <cell r="N250">
            <v>4</v>
          </cell>
          <cell r="O250" t="str">
            <v>Ивонина Ирина Юрьевна</v>
          </cell>
          <cell r="Q250">
            <v>4</v>
          </cell>
        </row>
        <row r="251">
          <cell r="D251" t="str">
            <v>М291310006</v>
          </cell>
          <cell r="E251" t="str">
            <v>ПОДШИПНИК 32213</v>
          </cell>
          <cell r="F251" t="str">
            <v>ШТ</v>
          </cell>
          <cell r="G251">
            <v>3</v>
          </cell>
          <cell r="H251">
            <v>66.97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3</v>
          </cell>
          <cell r="N251">
            <v>66.97</v>
          </cell>
          <cell r="O251" t="str">
            <v>Ивонина Ирина Юрьевна</v>
          </cell>
          <cell r="Q251">
            <v>22.323333333333334</v>
          </cell>
        </row>
        <row r="252">
          <cell r="D252" t="str">
            <v>М291310602</v>
          </cell>
          <cell r="E252" t="str">
            <v>ПОДШИПНИК 4024918</v>
          </cell>
          <cell r="F252" t="str">
            <v>ШТ</v>
          </cell>
          <cell r="G252">
            <v>2</v>
          </cell>
          <cell r="H252">
            <v>0.01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2</v>
          </cell>
          <cell r="N252">
            <v>0.01</v>
          </cell>
          <cell r="O252" t="str">
            <v>Ивонина Ирина Юрьевна</v>
          </cell>
          <cell r="Q252">
            <v>5.0000000000000001E-3</v>
          </cell>
        </row>
        <row r="253">
          <cell r="D253" t="str">
            <v>М291310701</v>
          </cell>
          <cell r="E253" t="str">
            <v>ПОДШИПНИК 176128</v>
          </cell>
          <cell r="F253" t="str">
            <v>ШТ</v>
          </cell>
          <cell r="G253">
            <v>1</v>
          </cell>
          <cell r="H253">
            <v>300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1</v>
          </cell>
          <cell r="N253">
            <v>300</v>
          </cell>
          <cell r="O253" t="str">
            <v>Ивонина Ирина Юрьевна</v>
          </cell>
          <cell r="Q253">
            <v>300</v>
          </cell>
        </row>
        <row r="254">
          <cell r="D254" t="str">
            <v>М291311005</v>
          </cell>
          <cell r="E254" t="str">
            <v>ПОДШИПНИК 42324</v>
          </cell>
          <cell r="F254" t="str">
            <v>ШТ</v>
          </cell>
          <cell r="G254">
            <v>4</v>
          </cell>
          <cell r="H254">
            <v>10169.48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4</v>
          </cell>
          <cell r="N254">
            <v>10169.48</v>
          </cell>
          <cell r="O254" t="str">
            <v>Ивонина Ирина Юрьевна</v>
          </cell>
          <cell r="Q254">
            <v>2542.37</v>
          </cell>
        </row>
        <row r="255">
          <cell r="D255" t="str">
            <v>М291311109</v>
          </cell>
          <cell r="E255" t="str">
            <v>ПОДШИПНИК 7202</v>
          </cell>
          <cell r="F255" t="str">
            <v>ШТ</v>
          </cell>
          <cell r="G255">
            <v>1</v>
          </cell>
          <cell r="H255">
            <v>63.56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1</v>
          </cell>
          <cell r="N255">
            <v>63.56</v>
          </cell>
          <cell r="O255" t="str">
            <v>Ивонина Ирина Юрьевна</v>
          </cell>
          <cell r="Q255">
            <v>63.56</v>
          </cell>
        </row>
        <row r="256">
          <cell r="D256" t="str">
            <v>М291311509</v>
          </cell>
          <cell r="E256" t="str">
            <v>ПОДШИПНИК 32216</v>
          </cell>
          <cell r="F256" t="str">
            <v>ШТ</v>
          </cell>
          <cell r="G256">
            <v>4</v>
          </cell>
          <cell r="H256">
            <v>0.67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4</v>
          </cell>
          <cell r="N256">
            <v>0.67</v>
          </cell>
          <cell r="O256" t="str">
            <v>Ивонина Ирина Юрьевна</v>
          </cell>
          <cell r="Q256">
            <v>0.16750000000000001</v>
          </cell>
        </row>
        <row r="257">
          <cell r="D257" t="str">
            <v>М291311511</v>
          </cell>
          <cell r="E257" t="str">
            <v>ПОДШИПНИК 122729</v>
          </cell>
          <cell r="F257" t="str">
            <v>ШТ</v>
          </cell>
          <cell r="G257">
            <v>8</v>
          </cell>
          <cell r="H257">
            <v>0.05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8</v>
          </cell>
          <cell r="N257">
            <v>0.05</v>
          </cell>
          <cell r="O257" t="str">
            <v>Ивонина Ирина Юрьевна</v>
          </cell>
          <cell r="Q257">
            <v>6.2500000000000003E-3</v>
          </cell>
        </row>
        <row r="258">
          <cell r="D258" t="str">
            <v>М291311512</v>
          </cell>
          <cell r="E258" t="str">
            <v>ПОДШИПНИК 4024920</v>
          </cell>
          <cell r="F258" t="str">
            <v>ШТ</v>
          </cell>
          <cell r="G258">
            <v>2</v>
          </cell>
          <cell r="H258">
            <v>0.02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2</v>
          </cell>
          <cell r="N258">
            <v>0.02</v>
          </cell>
          <cell r="O258" t="str">
            <v>Ивонина Ирина Юрьевна</v>
          </cell>
          <cell r="Q258">
            <v>0.01</v>
          </cell>
        </row>
        <row r="259">
          <cell r="D259" t="str">
            <v>М291312000</v>
          </cell>
          <cell r="E259" t="str">
            <v>ПОДШИПНИК 2306</v>
          </cell>
          <cell r="F259" t="str">
            <v>ШТ</v>
          </cell>
          <cell r="G259">
            <v>10</v>
          </cell>
          <cell r="H259">
            <v>407.18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10</v>
          </cell>
          <cell r="N259">
            <v>407.18</v>
          </cell>
          <cell r="O259" t="str">
            <v>Ивонина Ирина Юрьевна</v>
          </cell>
          <cell r="Q259">
            <v>40.718000000000004</v>
          </cell>
        </row>
        <row r="260">
          <cell r="D260" t="str">
            <v>М291312800</v>
          </cell>
          <cell r="E260" t="str">
            <v>ПОДШИПНИК 219</v>
          </cell>
          <cell r="F260" t="str">
            <v>ШТ</v>
          </cell>
          <cell r="G260">
            <v>8</v>
          </cell>
          <cell r="H260">
            <v>857.94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8</v>
          </cell>
          <cell r="N260">
            <v>857.94</v>
          </cell>
          <cell r="O260" t="str">
            <v>Ивонина Ирина Юрьевна</v>
          </cell>
          <cell r="Q260">
            <v>107.24250000000001</v>
          </cell>
        </row>
        <row r="261">
          <cell r="D261" t="str">
            <v>М291312805</v>
          </cell>
          <cell r="E261" t="str">
            <v>ПОДШИПНИК 7219</v>
          </cell>
          <cell r="F261" t="str">
            <v>ШТ</v>
          </cell>
          <cell r="G261">
            <v>11</v>
          </cell>
          <cell r="H261">
            <v>1.36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11</v>
          </cell>
          <cell r="N261">
            <v>1.36</v>
          </cell>
          <cell r="O261" t="str">
            <v>Ивонина Ирина Юрьевна</v>
          </cell>
          <cell r="Q261">
            <v>0.12363636363636364</v>
          </cell>
        </row>
        <row r="262">
          <cell r="D262" t="str">
            <v>М291313009</v>
          </cell>
          <cell r="E262" t="str">
            <v>ПОДШИПНИК 46317</v>
          </cell>
          <cell r="F262" t="str">
            <v>ШТ</v>
          </cell>
          <cell r="G262">
            <v>1</v>
          </cell>
          <cell r="H262">
            <v>1268.75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1</v>
          </cell>
          <cell r="N262">
            <v>1268.75</v>
          </cell>
          <cell r="O262" t="str">
            <v>Ивонина Ирина Юрьевна</v>
          </cell>
          <cell r="Q262">
            <v>1268.75</v>
          </cell>
        </row>
        <row r="263">
          <cell r="D263" t="str">
            <v>М291313504</v>
          </cell>
          <cell r="E263" t="str">
            <v>ПОДШИПНИК 32221</v>
          </cell>
          <cell r="F263" t="str">
            <v>ШТ</v>
          </cell>
          <cell r="G263">
            <v>7</v>
          </cell>
          <cell r="H263">
            <v>738.93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7</v>
          </cell>
          <cell r="N263">
            <v>738.93</v>
          </cell>
          <cell r="O263" t="str">
            <v>Ивонина Ирина Юрьевна</v>
          </cell>
          <cell r="Q263">
            <v>105.56142857142856</v>
          </cell>
        </row>
        <row r="264">
          <cell r="D264" t="str">
            <v>М291313506</v>
          </cell>
          <cell r="E264" t="str">
            <v>ПОДШИПНИК 402715</v>
          </cell>
          <cell r="F264" t="str">
            <v>ШТ</v>
          </cell>
          <cell r="G264">
            <v>2</v>
          </cell>
          <cell r="H264">
            <v>0.01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2</v>
          </cell>
          <cell r="N264">
            <v>0.01</v>
          </cell>
          <cell r="O264" t="str">
            <v>Ивонина Ирина Юрьевна</v>
          </cell>
          <cell r="Q264">
            <v>5.0000000000000001E-3</v>
          </cell>
        </row>
        <row r="265">
          <cell r="D265" t="str">
            <v>М291313900</v>
          </cell>
          <cell r="E265" t="str">
            <v>ПОДШИПНИК 35</v>
          </cell>
          <cell r="F265" t="str">
            <v>ШТ</v>
          </cell>
          <cell r="G265">
            <v>14</v>
          </cell>
          <cell r="H265">
            <v>56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14</v>
          </cell>
          <cell r="N265">
            <v>56</v>
          </cell>
          <cell r="O265" t="str">
            <v>Ивонина Ирина Юрьевна</v>
          </cell>
          <cell r="Q265">
            <v>4</v>
          </cell>
        </row>
        <row r="266">
          <cell r="D266" t="str">
            <v>М291315005</v>
          </cell>
          <cell r="E266" t="str">
            <v>ПОДШИПНИК 4074109</v>
          </cell>
          <cell r="F266" t="str">
            <v>ШТ</v>
          </cell>
          <cell r="G266">
            <v>2</v>
          </cell>
          <cell r="H266">
            <v>0.01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2</v>
          </cell>
          <cell r="N266">
            <v>0.01</v>
          </cell>
          <cell r="O266" t="str">
            <v>Ивонина Ирина Юрьевна</v>
          </cell>
          <cell r="Q266">
            <v>5.0000000000000001E-3</v>
          </cell>
        </row>
        <row r="267">
          <cell r="D267" t="str">
            <v>М291315402</v>
          </cell>
          <cell r="E267" t="str">
            <v>ПОДШИПНИК 426903</v>
          </cell>
          <cell r="F267" t="str">
            <v>ШТ</v>
          </cell>
          <cell r="G267">
            <v>1</v>
          </cell>
          <cell r="H267">
            <v>5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1</v>
          </cell>
          <cell r="N267">
            <v>5</v>
          </cell>
          <cell r="O267" t="str">
            <v>Ивонина Ирина Юрьевна</v>
          </cell>
          <cell r="Q267">
            <v>5</v>
          </cell>
        </row>
        <row r="268">
          <cell r="D268" t="str">
            <v>М291315507</v>
          </cell>
          <cell r="E268" t="str">
            <v>ПОДШИПНИК 42413</v>
          </cell>
          <cell r="F268" t="str">
            <v>ШТ</v>
          </cell>
          <cell r="G268">
            <v>2</v>
          </cell>
          <cell r="H268">
            <v>0.04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2</v>
          </cell>
          <cell r="N268">
            <v>0.04</v>
          </cell>
          <cell r="O268" t="str">
            <v>Ивонина Ирина Юрьевна</v>
          </cell>
          <cell r="Q268">
            <v>0.02</v>
          </cell>
        </row>
        <row r="269">
          <cell r="D269" t="str">
            <v>М291315901</v>
          </cell>
          <cell r="E269" t="str">
            <v>ПОДШИПНИК 51220</v>
          </cell>
          <cell r="F269" t="str">
            <v>ШТ</v>
          </cell>
          <cell r="G269">
            <v>2</v>
          </cell>
          <cell r="H269">
            <v>0.01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2</v>
          </cell>
          <cell r="N269">
            <v>0.01</v>
          </cell>
          <cell r="O269" t="str">
            <v>Ивонина Ирина Юрьевна</v>
          </cell>
          <cell r="Q269">
            <v>5.0000000000000001E-3</v>
          </cell>
        </row>
        <row r="270">
          <cell r="D270" t="str">
            <v>М291316110</v>
          </cell>
          <cell r="E270" t="str">
            <v>ПОДШИПНИК 4074111</v>
          </cell>
          <cell r="F270" t="str">
            <v>ШТ</v>
          </cell>
          <cell r="G270">
            <v>4</v>
          </cell>
          <cell r="H270">
            <v>0.02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4</v>
          </cell>
          <cell r="N270">
            <v>0.02</v>
          </cell>
          <cell r="O270" t="str">
            <v>Ивонина Ирина Юрьевна</v>
          </cell>
          <cell r="Q270">
            <v>5.0000000000000001E-3</v>
          </cell>
        </row>
        <row r="271">
          <cell r="D271" t="str">
            <v>М291316111</v>
          </cell>
          <cell r="E271" t="str">
            <v>ПОДШИПНИК 51252</v>
          </cell>
          <cell r="F271" t="str">
            <v>ШТ</v>
          </cell>
          <cell r="G271">
            <v>1</v>
          </cell>
          <cell r="H271">
            <v>43204.56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1</v>
          </cell>
          <cell r="N271">
            <v>43204.56</v>
          </cell>
          <cell r="O271" t="str">
            <v>Ивонина Ирина Юрьевна</v>
          </cell>
          <cell r="Q271">
            <v>43204.56</v>
          </cell>
        </row>
        <row r="272">
          <cell r="D272" t="str">
            <v>М291316508</v>
          </cell>
          <cell r="E272" t="str">
            <v>ПОДШИПНИК 943/30</v>
          </cell>
          <cell r="F272" t="str">
            <v>ШТ</v>
          </cell>
          <cell r="G272">
            <v>4</v>
          </cell>
          <cell r="H272">
            <v>409.68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4</v>
          </cell>
          <cell r="N272">
            <v>409.68</v>
          </cell>
          <cell r="O272" t="str">
            <v>Ивонина Ирина Юрьевна</v>
          </cell>
          <cell r="Q272">
            <v>102.42</v>
          </cell>
        </row>
        <row r="273">
          <cell r="D273" t="str">
            <v>М291316509</v>
          </cell>
          <cell r="E273" t="str">
            <v>ПОДШИПНИК 51/52232</v>
          </cell>
          <cell r="F273" t="str">
            <v>ШТ</v>
          </cell>
          <cell r="G273">
            <v>1</v>
          </cell>
          <cell r="H273">
            <v>485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1</v>
          </cell>
          <cell r="N273">
            <v>485</v>
          </cell>
          <cell r="O273" t="str">
            <v>Ивонина Ирина Юрьевна</v>
          </cell>
          <cell r="Q273">
            <v>485</v>
          </cell>
        </row>
        <row r="274">
          <cell r="D274" t="str">
            <v>М291317011</v>
          </cell>
          <cell r="E274" t="str">
            <v>ПОДШИПНИК 8140</v>
          </cell>
          <cell r="F274" t="str">
            <v>ШТ</v>
          </cell>
          <cell r="G274">
            <v>2</v>
          </cell>
          <cell r="H274">
            <v>405.01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2</v>
          </cell>
          <cell r="N274">
            <v>405.01</v>
          </cell>
          <cell r="O274" t="str">
            <v>Ивонина Ирина Юрьевна</v>
          </cell>
          <cell r="Q274">
            <v>202.505</v>
          </cell>
        </row>
        <row r="275">
          <cell r="D275" t="str">
            <v>М291317015</v>
          </cell>
          <cell r="E275" t="str">
            <v>ПОДШИПНИК 4074113</v>
          </cell>
          <cell r="F275" t="str">
            <v>ШТ</v>
          </cell>
          <cell r="G275">
            <v>4</v>
          </cell>
          <cell r="H275">
            <v>267.8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4</v>
          </cell>
          <cell r="N275">
            <v>267.8</v>
          </cell>
          <cell r="O275" t="str">
            <v>Ивонина Ирина Юрьевна</v>
          </cell>
          <cell r="Q275">
            <v>66.95</v>
          </cell>
        </row>
        <row r="276">
          <cell r="D276" t="str">
            <v>М291317103</v>
          </cell>
          <cell r="E276" t="str">
            <v>ПОДШИПНИК 2315</v>
          </cell>
          <cell r="F276" t="str">
            <v>ШТ</v>
          </cell>
          <cell r="G276">
            <v>2</v>
          </cell>
          <cell r="H276">
            <v>738.86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2</v>
          </cell>
          <cell r="N276">
            <v>738.86</v>
          </cell>
          <cell r="O276" t="str">
            <v>Ивонина Ирина Юрьевна</v>
          </cell>
          <cell r="Q276">
            <v>369.43</v>
          </cell>
        </row>
        <row r="277">
          <cell r="D277" t="str">
            <v>М291317200</v>
          </cell>
          <cell r="E277" t="str">
            <v>ПОДШИПНИК 2316</v>
          </cell>
          <cell r="F277" t="str">
            <v>ШТ</v>
          </cell>
          <cell r="G277">
            <v>2</v>
          </cell>
          <cell r="H277">
            <v>0.02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2</v>
          </cell>
          <cell r="N277">
            <v>0.02</v>
          </cell>
          <cell r="O277" t="str">
            <v>Ивонина Ирина Юрьевна</v>
          </cell>
          <cell r="Q277">
            <v>0.01</v>
          </cell>
        </row>
        <row r="278">
          <cell r="D278" t="str">
            <v>М291317400</v>
          </cell>
          <cell r="E278" t="str">
            <v>ПОДШИПНИК 7215</v>
          </cell>
          <cell r="F278" t="str">
            <v>ШТ</v>
          </cell>
          <cell r="G278">
            <v>311</v>
          </cell>
          <cell r="H278">
            <v>1981.01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311</v>
          </cell>
          <cell r="N278">
            <v>1981.01</v>
          </cell>
          <cell r="O278" t="str">
            <v>Ивонина Ирина Юрьевна</v>
          </cell>
          <cell r="Q278">
            <v>6.3698070739549841</v>
          </cell>
        </row>
        <row r="279">
          <cell r="D279" t="str">
            <v>М291317512</v>
          </cell>
          <cell r="E279" t="str">
            <v>ПОДШИПНИК 4074114</v>
          </cell>
          <cell r="F279" t="str">
            <v>ШТ</v>
          </cell>
          <cell r="G279">
            <v>3</v>
          </cell>
          <cell r="H279">
            <v>0.02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3</v>
          </cell>
          <cell r="N279">
            <v>0.02</v>
          </cell>
          <cell r="O279" t="str">
            <v>Ивонина Ирина Юрьевна</v>
          </cell>
          <cell r="Q279">
            <v>6.6666666666666671E-3</v>
          </cell>
        </row>
        <row r="280">
          <cell r="D280" t="str">
            <v>М291318001</v>
          </cell>
          <cell r="E280" t="str">
            <v>ПОДШИПНИК 108</v>
          </cell>
          <cell r="F280" t="str">
            <v>ШТ</v>
          </cell>
          <cell r="G280">
            <v>107</v>
          </cell>
          <cell r="H280">
            <v>11309.76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107</v>
          </cell>
          <cell r="N280">
            <v>11309.76</v>
          </cell>
          <cell r="O280" t="str">
            <v>Ивонина Ирина Юрьевна</v>
          </cell>
          <cell r="Q280">
            <v>105.69869158878505</v>
          </cell>
        </row>
        <row r="281">
          <cell r="D281" t="str">
            <v>М291318010</v>
          </cell>
          <cell r="E281" t="str">
            <v>ПОДШИПНИК 586420</v>
          </cell>
          <cell r="F281" t="str">
            <v>ШТ</v>
          </cell>
          <cell r="G281">
            <v>1</v>
          </cell>
          <cell r="H281">
            <v>0.68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1</v>
          </cell>
          <cell r="N281">
            <v>0.68</v>
          </cell>
          <cell r="O281" t="str">
            <v>Ивонина Ирина Юрьевна</v>
          </cell>
          <cell r="Q281">
            <v>0.68</v>
          </cell>
        </row>
        <row r="282">
          <cell r="D282" t="str">
            <v>М291318011</v>
          </cell>
          <cell r="E282" t="str">
            <v>ПОДШИПНИК 1000948</v>
          </cell>
          <cell r="F282" t="str">
            <v>ШТ</v>
          </cell>
          <cell r="G282">
            <v>2</v>
          </cell>
          <cell r="H282">
            <v>7033.9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2</v>
          </cell>
          <cell r="N282">
            <v>7033.9</v>
          </cell>
          <cell r="O282" t="str">
            <v>Ивонина Ирина Юрьевна</v>
          </cell>
          <cell r="Q282">
            <v>3516.95</v>
          </cell>
        </row>
        <row r="283">
          <cell r="D283" t="str">
            <v>М291318013</v>
          </cell>
          <cell r="E283" t="str">
            <v>ПОДШИПНИК 4074116</v>
          </cell>
          <cell r="F283" t="str">
            <v>ШТ</v>
          </cell>
          <cell r="G283">
            <v>2</v>
          </cell>
          <cell r="H283">
            <v>115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2</v>
          </cell>
          <cell r="N283">
            <v>115</v>
          </cell>
          <cell r="O283" t="str">
            <v>Ивонина Ирина Юрьевна</v>
          </cell>
          <cell r="Q283">
            <v>57.5</v>
          </cell>
        </row>
        <row r="284">
          <cell r="D284" t="str">
            <v>М291318102</v>
          </cell>
          <cell r="E284" t="str">
            <v>ПОДШИПНИК 53620</v>
          </cell>
          <cell r="F284" t="str">
            <v>ШТ</v>
          </cell>
          <cell r="G284">
            <v>1</v>
          </cell>
          <cell r="H284">
            <v>0.03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1</v>
          </cell>
          <cell r="N284">
            <v>0.03</v>
          </cell>
          <cell r="O284" t="str">
            <v>Ивонина Ирина Юрьевна</v>
          </cell>
          <cell r="Q284">
            <v>0.03</v>
          </cell>
        </row>
        <row r="285">
          <cell r="D285" t="str">
            <v>М291318201</v>
          </cell>
          <cell r="E285" t="str">
            <v>ПОДШИПНИК 1580211</v>
          </cell>
          <cell r="F285" t="str">
            <v>ШТ</v>
          </cell>
          <cell r="G285">
            <v>30</v>
          </cell>
          <cell r="H285">
            <v>3924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30</v>
          </cell>
          <cell r="N285">
            <v>3924</v>
          </cell>
          <cell r="O285" t="str">
            <v>Ивонина Ирина Юрьевна</v>
          </cell>
          <cell r="Q285">
            <v>130.80000000000001</v>
          </cell>
        </row>
        <row r="286">
          <cell r="D286" t="str">
            <v>М291318510</v>
          </cell>
          <cell r="E286" t="str">
            <v>ПОДШИПНИК 1000956</v>
          </cell>
          <cell r="F286" t="str">
            <v>ШТ</v>
          </cell>
          <cell r="G286">
            <v>3</v>
          </cell>
          <cell r="H286">
            <v>1.18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3</v>
          </cell>
          <cell r="N286">
            <v>1.18</v>
          </cell>
          <cell r="O286" t="str">
            <v>Ивонина Ирина Юрьевна</v>
          </cell>
          <cell r="Q286">
            <v>0.39333333333333331</v>
          </cell>
        </row>
        <row r="287">
          <cell r="D287" t="str">
            <v>М291318702</v>
          </cell>
          <cell r="E287" t="str">
            <v>ПОДШИПНИК 13528</v>
          </cell>
          <cell r="F287" t="str">
            <v>ШТ</v>
          </cell>
          <cell r="G287">
            <v>4</v>
          </cell>
          <cell r="H287">
            <v>675.77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4</v>
          </cell>
          <cell r="N287">
            <v>675.77</v>
          </cell>
          <cell r="O287" t="str">
            <v>Ивонина Ирина Юрьевна</v>
          </cell>
          <cell r="Q287">
            <v>168.9425</v>
          </cell>
        </row>
        <row r="288">
          <cell r="D288" t="str">
            <v>М291319009</v>
          </cell>
          <cell r="E288" t="str">
            <v>ПОДШИПНИК 50407</v>
          </cell>
          <cell r="F288" t="str">
            <v>ШТ</v>
          </cell>
          <cell r="G288">
            <v>2</v>
          </cell>
          <cell r="H288">
            <v>8.15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2</v>
          </cell>
          <cell r="N288">
            <v>8.15</v>
          </cell>
          <cell r="O288" t="str">
            <v>Ивонина Ирина Юрьевна</v>
          </cell>
          <cell r="Q288">
            <v>4.0750000000000002</v>
          </cell>
        </row>
        <row r="289">
          <cell r="D289" t="str">
            <v>М291319010</v>
          </cell>
          <cell r="E289" t="str">
            <v>ПОДШИПНИК 97736</v>
          </cell>
          <cell r="F289" t="str">
            <v>ШТ</v>
          </cell>
          <cell r="G289">
            <v>13</v>
          </cell>
          <cell r="H289">
            <v>9.4600000000000009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13</v>
          </cell>
          <cell r="N289">
            <v>9.4600000000000009</v>
          </cell>
          <cell r="O289" t="str">
            <v>Ивонина Ирина Юрьевна</v>
          </cell>
          <cell r="Q289">
            <v>0.72769230769230775</v>
          </cell>
        </row>
        <row r="290">
          <cell r="D290" t="str">
            <v>М291319100</v>
          </cell>
          <cell r="E290" t="str">
            <v>ПОДШИПНИК 6-2320</v>
          </cell>
          <cell r="F290" t="str">
            <v>ШТ</v>
          </cell>
          <cell r="G290">
            <v>106</v>
          </cell>
          <cell r="H290">
            <v>7904.56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106</v>
          </cell>
          <cell r="N290">
            <v>7904.56</v>
          </cell>
          <cell r="O290" t="str">
            <v>Ивонина Ирина Юрьевна</v>
          </cell>
          <cell r="Q290">
            <v>74.571320754716979</v>
          </cell>
        </row>
        <row r="291">
          <cell r="D291" t="str">
            <v>М291319107</v>
          </cell>
          <cell r="E291" t="str">
            <v>ПОДШИПНИК 6-7707</v>
          </cell>
          <cell r="F291" t="str">
            <v>ШТ</v>
          </cell>
          <cell r="G291">
            <v>3</v>
          </cell>
          <cell r="H291">
            <v>200.85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3</v>
          </cell>
          <cell r="N291">
            <v>200.85</v>
          </cell>
          <cell r="O291" t="str">
            <v>Ивонина Ирина Юрьевна</v>
          </cell>
          <cell r="Q291">
            <v>66.95</v>
          </cell>
        </row>
        <row r="292">
          <cell r="D292" t="str">
            <v>М291319108</v>
          </cell>
          <cell r="E292" t="str">
            <v>ПОДШИПНИК 7-7707</v>
          </cell>
          <cell r="F292" t="str">
            <v>ШТ</v>
          </cell>
          <cell r="G292">
            <v>1</v>
          </cell>
          <cell r="H292">
            <v>66.95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1</v>
          </cell>
          <cell r="N292">
            <v>66.95</v>
          </cell>
          <cell r="O292" t="str">
            <v>Ивонина Ирина Юрьевна</v>
          </cell>
          <cell r="Q292">
            <v>66.95</v>
          </cell>
        </row>
        <row r="293">
          <cell r="D293" t="str">
            <v>М291319114</v>
          </cell>
          <cell r="E293" t="str">
            <v>ПОДШИПНИК 6-7520 А</v>
          </cell>
          <cell r="F293" t="str">
            <v>ШТ</v>
          </cell>
          <cell r="G293">
            <v>2</v>
          </cell>
          <cell r="H293">
            <v>1669.37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2</v>
          </cell>
          <cell r="N293">
            <v>1669.37</v>
          </cell>
          <cell r="O293" t="str">
            <v>Ивонина Ирина Юрьевна</v>
          </cell>
          <cell r="Q293">
            <v>834.68499999999995</v>
          </cell>
        </row>
        <row r="294">
          <cell r="D294" t="str">
            <v>М291319200</v>
          </cell>
          <cell r="E294" t="str">
            <v>ПОДШИПНИК 7217</v>
          </cell>
          <cell r="F294" t="str">
            <v>ШТ</v>
          </cell>
          <cell r="G294">
            <v>19</v>
          </cell>
          <cell r="H294">
            <v>1957.69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19</v>
          </cell>
          <cell r="N294">
            <v>1957.69</v>
          </cell>
          <cell r="O294" t="str">
            <v>Ивонина Ирина Юрьевна</v>
          </cell>
          <cell r="Q294">
            <v>103.03631578947369</v>
          </cell>
        </row>
        <row r="295">
          <cell r="D295" t="str">
            <v>М291319701</v>
          </cell>
          <cell r="E295" t="str">
            <v>ПОДШИПНИК 160703</v>
          </cell>
          <cell r="F295" t="str">
            <v>ШТ</v>
          </cell>
          <cell r="G295">
            <v>16</v>
          </cell>
          <cell r="H295">
            <v>164.28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16</v>
          </cell>
          <cell r="N295">
            <v>164.28</v>
          </cell>
          <cell r="O295" t="str">
            <v>Ивонина Ирина Юрьевна</v>
          </cell>
          <cell r="Q295">
            <v>10.2675</v>
          </cell>
        </row>
        <row r="296">
          <cell r="D296" t="str">
            <v>М291320007</v>
          </cell>
          <cell r="E296" t="str">
            <v>ПОДШИПНИК 4074918</v>
          </cell>
          <cell r="F296" t="str">
            <v>ШТ</v>
          </cell>
          <cell r="G296">
            <v>8</v>
          </cell>
          <cell r="H296">
            <v>1335.03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8</v>
          </cell>
          <cell r="N296">
            <v>1335.03</v>
          </cell>
          <cell r="O296" t="str">
            <v>Ивонина Ирина Юрьевна</v>
          </cell>
          <cell r="Q296">
            <v>166.87875</v>
          </cell>
        </row>
        <row r="297">
          <cell r="D297" t="str">
            <v>М291320903</v>
          </cell>
          <cell r="E297" t="str">
            <v>ПОДШИПНИК 3182032</v>
          </cell>
          <cell r="F297" t="str">
            <v>ШТ</v>
          </cell>
          <cell r="G297">
            <v>2</v>
          </cell>
          <cell r="H297">
            <v>100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2</v>
          </cell>
          <cell r="N297">
            <v>100</v>
          </cell>
          <cell r="O297" t="str">
            <v>Ивонина Ирина Юрьевна</v>
          </cell>
          <cell r="Q297">
            <v>50</v>
          </cell>
        </row>
        <row r="298">
          <cell r="D298" t="str">
            <v>М291321101</v>
          </cell>
          <cell r="E298" t="str">
            <v>ПОДШИПНИК 3182122</v>
          </cell>
          <cell r="F298" t="str">
            <v>ШТ</v>
          </cell>
          <cell r="G298">
            <v>3</v>
          </cell>
          <cell r="H298">
            <v>120.01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3</v>
          </cell>
          <cell r="N298">
            <v>120.01</v>
          </cell>
          <cell r="O298" t="str">
            <v>Ивонина Ирина Юрьевна</v>
          </cell>
          <cell r="Q298">
            <v>40.003333333333337</v>
          </cell>
        </row>
        <row r="299">
          <cell r="D299" t="str">
            <v>М291321502</v>
          </cell>
          <cell r="E299" t="str">
            <v>ПОДШИПНИК 32316</v>
          </cell>
          <cell r="F299" t="str">
            <v>ШТ</v>
          </cell>
          <cell r="G299">
            <v>3</v>
          </cell>
          <cell r="H299">
            <v>1500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3</v>
          </cell>
          <cell r="N299">
            <v>1500</v>
          </cell>
          <cell r="O299" t="str">
            <v>Ивонина Ирина Юрьевна</v>
          </cell>
          <cell r="Q299">
            <v>500</v>
          </cell>
        </row>
        <row r="300">
          <cell r="D300" t="str">
            <v>М291321700</v>
          </cell>
          <cell r="E300" t="str">
            <v>ПОДШИПНИК 97768</v>
          </cell>
          <cell r="F300" t="str">
            <v>ШТ</v>
          </cell>
          <cell r="G300">
            <v>12</v>
          </cell>
          <cell r="H300">
            <v>346.81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12</v>
          </cell>
          <cell r="N300">
            <v>346.81</v>
          </cell>
          <cell r="O300" t="str">
            <v>Ивонина Ирина Юрьевна</v>
          </cell>
          <cell r="Q300">
            <v>28.900833333333335</v>
          </cell>
        </row>
        <row r="301">
          <cell r="D301" t="str">
            <v>М291321703</v>
          </cell>
          <cell r="E301" t="str">
            <v>ПОДШИПНИК 2209</v>
          </cell>
          <cell r="F301" t="str">
            <v>ШТ</v>
          </cell>
          <cell r="G301">
            <v>2</v>
          </cell>
          <cell r="H301">
            <v>133.9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2</v>
          </cell>
          <cell r="N301">
            <v>133.9</v>
          </cell>
          <cell r="O301" t="str">
            <v>Ивонина Ирина Юрьевна</v>
          </cell>
          <cell r="Q301">
            <v>66.95</v>
          </cell>
        </row>
        <row r="302">
          <cell r="D302" t="str">
            <v>М291322702</v>
          </cell>
          <cell r="E302" t="str">
            <v>ПОДШИПНИК 97772</v>
          </cell>
          <cell r="F302" t="str">
            <v>ШТ</v>
          </cell>
          <cell r="G302">
            <v>5</v>
          </cell>
          <cell r="H302">
            <v>139372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5</v>
          </cell>
          <cell r="N302">
            <v>139372</v>
          </cell>
          <cell r="O302" t="str">
            <v>Ивонина Ирина Юрьевна</v>
          </cell>
          <cell r="Q302">
            <v>27874.400000000001</v>
          </cell>
        </row>
        <row r="303">
          <cell r="D303" t="str">
            <v>М291323505</v>
          </cell>
          <cell r="E303" t="str">
            <v>ПОДШИПНИК 97812</v>
          </cell>
          <cell r="F303" t="str">
            <v>ШТ</v>
          </cell>
          <cell r="G303">
            <v>20</v>
          </cell>
          <cell r="H303">
            <v>0.15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20</v>
          </cell>
          <cell r="N303">
            <v>0.15</v>
          </cell>
          <cell r="O303" t="str">
            <v>Ивонина Ирина Юрьевна</v>
          </cell>
          <cell r="Q303">
            <v>7.4999999999999997E-3</v>
          </cell>
        </row>
        <row r="304">
          <cell r="D304" t="str">
            <v>М291323802</v>
          </cell>
          <cell r="E304" t="str">
            <v>ПОДШИПНИК 697920</v>
          </cell>
          <cell r="F304" t="str">
            <v>ШТ</v>
          </cell>
          <cell r="G304">
            <v>8</v>
          </cell>
          <cell r="H304">
            <v>4.25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8</v>
          </cell>
          <cell r="N304">
            <v>4.25</v>
          </cell>
          <cell r="O304" t="str">
            <v>Ивонина Ирина Юрьевна</v>
          </cell>
          <cell r="Q304">
            <v>0.53125</v>
          </cell>
        </row>
        <row r="305">
          <cell r="D305" t="str">
            <v>М291324506</v>
          </cell>
          <cell r="E305" t="str">
            <v>ПОДШИПНИК 97841</v>
          </cell>
          <cell r="F305" t="str">
            <v>ШТ</v>
          </cell>
          <cell r="G305">
            <v>4</v>
          </cell>
          <cell r="H305">
            <v>0.34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4</v>
          </cell>
          <cell r="N305">
            <v>0.34</v>
          </cell>
          <cell r="O305" t="str">
            <v>Ивонина Ирина Юрьевна</v>
          </cell>
          <cell r="Q305">
            <v>8.5000000000000006E-2</v>
          </cell>
        </row>
        <row r="306">
          <cell r="D306" t="str">
            <v>М291324600</v>
          </cell>
          <cell r="E306" t="str">
            <v>ПОДШИПНИК 2732</v>
          </cell>
          <cell r="F306" t="str">
            <v>ШТ</v>
          </cell>
          <cell r="G306">
            <v>2</v>
          </cell>
          <cell r="H306">
            <v>1032.3399999999999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2</v>
          </cell>
          <cell r="N306">
            <v>1032.3399999999999</v>
          </cell>
          <cell r="O306" t="str">
            <v>Ивонина Ирина Юрьевна</v>
          </cell>
          <cell r="Q306">
            <v>516.16999999999996</v>
          </cell>
        </row>
        <row r="307">
          <cell r="D307" t="str">
            <v>М291324900</v>
          </cell>
          <cell r="E307" t="str">
            <v>ПОДШИПНИК 3756</v>
          </cell>
          <cell r="F307" t="str">
            <v>ШТ</v>
          </cell>
          <cell r="G307">
            <v>2</v>
          </cell>
          <cell r="H307">
            <v>8400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2</v>
          </cell>
          <cell r="N307">
            <v>8400</v>
          </cell>
          <cell r="O307" t="str">
            <v>Ивонина Ирина Юрьевна</v>
          </cell>
          <cell r="Q307">
            <v>4200</v>
          </cell>
        </row>
        <row r="308">
          <cell r="D308" t="str">
            <v>М291324902</v>
          </cell>
          <cell r="E308" t="str">
            <v>ПОДШИПНИК 42618</v>
          </cell>
          <cell r="F308" t="str">
            <v>ШТ</v>
          </cell>
          <cell r="G308">
            <v>3</v>
          </cell>
          <cell r="H308">
            <v>200.85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3</v>
          </cell>
          <cell r="N308">
            <v>200.85</v>
          </cell>
          <cell r="O308" t="str">
            <v>Ивонина Ирина Юрьевна</v>
          </cell>
          <cell r="Q308">
            <v>66.95</v>
          </cell>
        </row>
        <row r="309">
          <cell r="D309" t="str">
            <v>М291324903</v>
          </cell>
          <cell r="E309" t="str">
            <v>ПОДШИПНИК 42613</v>
          </cell>
          <cell r="F309" t="str">
            <v>ШТ</v>
          </cell>
          <cell r="G309">
            <v>1</v>
          </cell>
          <cell r="H309">
            <v>300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1</v>
          </cell>
          <cell r="N309">
            <v>300</v>
          </cell>
          <cell r="O309" t="str">
            <v>Ивонина Ирина Юрьевна</v>
          </cell>
          <cell r="Q309">
            <v>300</v>
          </cell>
        </row>
        <row r="310">
          <cell r="D310" t="str">
            <v>М291325001</v>
          </cell>
          <cell r="E310" t="str">
            <v>ПОДШИПНИК 2768</v>
          </cell>
          <cell r="F310" t="str">
            <v>ШТ</v>
          </cell>
          <cell r="G310">
            <v>4</v>
          </cell>
          <cell r="H310">
            <v>1350.01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4</v>
          </cell>
          <cell r="N310">
            <v>1350.01</v>
          </cell>
          <cell r="O310" t="str">
            <v>Ивонина Ирина Юрьевна</v>
          </cell>
          <cell r="Q310">
            <v>337.5025</v>
          </cell>
        </row>
        <row r="311">
          <cell r="D311" t="str">
            <v>М291325004</v>
          </cell>
          <cell r="E311" t="str">
            <v>ПОДШИПНИК 46114</v>
          </cell>
          <cell r="F311" t="str">
            <v>ШТ</v>
          </cell>
          <cell r="G311">
            <v>1</v>
          </cell>
          <cell r="H311">
            <v>406.78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1</v>
          </cell>
          <cell r="N311">
            <v>406.78</v>
          </cell>
          <cell r="O311" t="str">
            <v>Ивонина Ирина Юрьевна</v>
          </cell>
          <cell r="Q311">
            <v>406.78</v>
          </cell>
        </row>
        <row r="312">
          <cell r="D312" t="str">
            <v>М291325005</v>
          </cell>
          <cell r="E312" t="str">
            <v>ПОДШИПНИК 55709</v>
          </cell>
          <cell r="F312" t="str">
            <v>ШТ</v>
          </cell>
          <cell r="G312">
            <v>2</v>
          </cell>
          <cell r="H312">
            <v>17.66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2</v>
          </cell>
          <cell r="N312">
            <v>17.66</v>
          </cell>
          <cell r="O312" t="str">
            <v>Ивонина Ирина Юрьевна</v>
          </cell>
          <cell r="Q312">
            <v>8.83</v>
          </cell>
        </row>
        <row r="313">
          <cell r="D313" t="str">
            <v>М291325006</v>
          </cell>
          <cell r="E313" t="str">
            <v>ПОДШИПНИК 178824</v>
          </cell>
          <cell r="F313" t="str">
            <v>ШТ</v>
          </cell>
          <cell r="G313">
            <v>2</v>
          </cell>
          <cell r="H313">
            <v>10993.22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2</v>
          </cell>
          <cell r="N313">
            <v>10993.22</v>
          </cell>
          <cell r="O313" t="str">
            <v>Ивонина Ирина Юрьевна</v>
          </cell>
          <cell r="Q313">
            <v>5496.61</v>
          </cell>
        </row>
        <row r="314">
          <cell r="D314" t="str">
            <v>М291325009</v>
          </cell>
          <cell r="E314" t="str">
            <v>ПОДШИПНИК 2007106</v>
          </cell>
          <cell r="F314" t="str">
            <v>ШТ</v>
          </cell>
          <cell r="G314">
            <v>10</v>
          </cell>
          <cell r="H314">
            <v>23.74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10</v>
          </cell>
          <cell r="N314">
            <v>23.74</v>
          </cell>
          <cell r="O314" t="str">
            <v>Ивонина Ирина Юрьевна</v>
          </cell>
          <cell r="Q314">
            <v>2.3739999999999997</v>
          </cell>
        </row>
        <row r="315">
          <cell r="D315" t="str">
            <v>М291325104</v>
          </cell>
          <cell r="E315" t="str">
            <v>ПОДШИПНИК 97852</v>
          </cell>
          <cell r="F315" t="str">
            <v>ШТ</v>
          </cell>
          <cell r="G315">
            <v>3</v>
          </cell>
          <cell r="H315">
            <v>0.45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3</v>
          </cell>
          <cell r="N315">
            <v>0.45</v>
          </cell>
          <cell r="O315" t="str">
            <v>Ивонина Ирина Юрьевна</v>
          </cell>
          <cell r="Q315">
            <v>0.15</v>
          </cell>
        </row>
        <row r="316">
          <cell r="D316" t="str">
            <v>М291325500</v>
          </cell>
          <cell r="E316" t="str">
            <v>ПОДШИПНИК 3844</v>
          </cell>
          <cell r="F316" t="str">
            <v>ШТ</v>
          </cell>
          <cell r="G316">
            <v>1</v>
          </cell>
          <cell r="H316">
            <v>0.5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1</v>
          </cell>
          <cell r="N316">
            <v>0.5</v>
          </cell>
          <cell r="O316" t="str">
            <v>Ивонина Ирина Юрьевна</v>
          </cell>
          <cell r="Q316">
            <v>0.5</v>
          </cell>
        </row>
        <row r="317">
          <cell r="D317" t="str">
            <v>М291325602</v>
          </cell>
          <cell r="E317" t="str">
            <v>ПОДШИПНИК 6-7307</v>
          </cell>
          <cell r="F317" t="str">
            <v>ШТ</v>
          </cell>
          <cell r="G317">
            <v>1</v>
          </cell>
          <cell r="H317">
            <v>162.33000000000001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1</v>
          </cell>
          <cell r="N317">
            <v>162.33000000000001</v>
          </cell>
          <cell r="O317" t="str">
            <v>Ивонина Ирина Юрьевна</v>
          </cell>
          <cell r="Q317">
            <v>162.33000000000001</v>
          </cell>
        </row>
        <row r="318">
          <cell r="D318" t="str">
            <v>М291326000</v>
          </cell>
          <cell r="E318" t="str">
            <v>ПОДШИПНИК 97860</v>
          </cell>
          <cell r="F318" t="str">
            <v>ШТ</v>
          </cell>
          <cell r="G318">
            <v>3</v>
          </cell>
          <cell r="H318">
            <v>172.18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3</v>
          </cell>
          <cell r="N318">
            <v>172.18</v>
          </cell>
          <cell r="O318" t="str">
            <v>Ивонина Ирина Юрьевна</v>
          </cell>
          <cell r="Q318">
            <v>57.393333333333338</v>
          </cell>
        </row>
        <row r="319">
          <cell r="D319" t="str">
            <v>М291326001</v>
          </cell>
          <cell r="E319" t="str">
            <v>ПОДШИПНИК 2007110</v>
          </cell>
          <cell r="F319" t="str">
            <v>ШТ</v>
          </cell>
          <cell r="G319">
            <v>4</v>
          </cell>
          <cell r="H319">
            <v>600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4</v>
          </cell>
          <cell r="N319">
            <v>600</v>
          </cell>
          <cell r="O319" t="str">
            <v>Ивонина Ирина Юрьевна</v>
          </cell>
          <cell r="Q319">
            <v>150</v>
          </cell>
        </row>
        <row r="320">
          <cell r="D320" t="str">
            <v>М291326003</v>
          </cell>
          <cell r="E320" t="str">
            <v>ПОДШИПНИК 1606</v>
          </cell>
          <cell r="F320" t="str">
            <v>ШТ</v>
          </cell>
          <cell r="G320">
            <v>2</v>
          </cell>
          <cell r="H320">
            <v>159.81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2</v>
          </cell>
          <cell r="N320">
            <v>159.81</v>
          </cell>
          <cell r="O320" t="str">
            <v>Ивонина Ирина Юрьевна</v>
          </cell>
          <cell r="Q320">
            <v>79.905000000000001</v>
          </cell>
        </row>
        <row r="321">
          <cell r="D321" t="str">
            <v>М291326121</v>
          </cell>
          <cell r="E321" t="str">
            <v>ПОДШИПНИК 762726</v>
          </cell>
          <cell r="F321" t="str">
            <v>ШТ</v>
          </cell>
          <cell r="G321">
            <v>6</v>
          </cell>
          <cell r="H321">
            <v>34416.839999999997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6</v>
          </cell>
          <cell r="N321">
            <v>34416.839999999997</v>
          </cell>
          <cell r="O321" t="str">
            <v>Ивонина Ирина Юрьевна</v>
          </cell>
          <cell r="Q321">
            <v>5736.1399999999994</v>
          </cell>
        </row>
        <row r="322">
          <cell r="D322" t="str">
            <v>М291326303</v>
          </cell>
          <cell r="E322" t="str">
            <v>ПОДШИПНИК 1607</v>
          </cell>
          <cell r="F322" t="str">
            <v>ШТ</v>
          </cell>
          <cell r="G322">
            <v>4</v>
          </cell>
          <cell r="H322">
            <v>24.69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4</v>
          </cell>
          <cell r="N322">
            <v>24.69</v>
          </cell>
          <cell r="O322" t="str">
            <v>Ивонина Ирина Юрьевна</v>
          </cell>
          <cell r="Q322">
            <v>6.1725000000000003</v>
          </cell>
        </row>
        <row r="323">
          <cell r="D323" t="str">
            <v>М291326703</v>
          </cell>
          <cell r="E323" t="str">
            <v>ПОДШИПНИК 23038</v>
          </cell>
          <cell r="F323" t="str">
            <v>ШТ</v>
          </cell>
          <cell r="G323">
            <v>4</v>
          </cell>
          <cell r="H323">
            <v>600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</v>
          </cell>
          <cell r="N323">
            <v>600</v>
          </cell>
          <cell r="O323" t="str">
            <v>Ивонина Ирина Юрьевна</v>
          </cell>
          <cell r="Q323">
            <v>150</v>
          </cell>
        </row>
        <row r="324">
          <cell r="D324" t="str">
            <v>М291327003</v>
          </cell>
          <cell r="E324" t="str">
            <v>ПОДШИПНИК 46118</v>
          </cell>
          <cell r="F324" t="str">
            <v>ШТ</v>
          </cell>
          <cell r="G324">
            <v>18</v>
          </cell>
          <cell r="H324">
            <v>68.52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18</v>
          </cell>
          <cell r="N324">
            <v>68.52</v>
          </cell>
          <cell r="O324" t="str">
            <v>Ивонина Ирина Юрьевна</v>
          </cell>
          <cell r="Q324">
            <v>3.8066666666666666</v>
          </cell>
        </row>
        <row r="325">
          <cell r="D325" t="str">
            <v>М291327401</v>
          </cell>
          <cell r="E325" t="str">
            <v>ПОДШИПНИК 8336</v>
          </cell>
          <cell r="F325" t="str">
            <v>ШТ</v>
          </cell>
          <cell r="G325">
            <v>1</v>
          </cell>
          <cell r="H325">
            <v>9156.9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1</v>
          </cell>
          <cell r="N325">
            <v>9156.9</v>
          </cell>
          <cell r="O325" t="str">
            <v>Ивонина Ирина Юрьевна</v>
          </cell>
          <cell r="Q325">
            <v>9156.9</v>
          </cell>
        </row>
        <row r="326">
          <cell r="D326" t="str">
            <v>М291327501</v>
          </cell>
          <cell r="E326" t="str">
            <v>ПОДШИПНИК 32424</v>
          </cell>
          <cell r="F326" t="str">
            <v>ШТ</v>
          </cell>
          <cell r="G326">
            <v>1</v>
          </cell>
          <cell r="H326">
            <v>2481.6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1</v>
          </cell>
          <cell r="N326">
            <v>2481.6</v>
          </cell>
          <cell r="O326" t="str">
            <v>Ивонина Ирина Юрьевна</v>
          </cell>
          <cell r="Q326">
            <v>2481.6</v>
          </cell>
        </row>
        <row r="327">
          <cell r="D327" t="str">
            <v>М291327502</v>
          </cell>
          <cell r="E327" t="str">
            <v>ПОДШИПНИК 5218</v>
          </cell>
          <cell r="F327" t="str">
            <v>ШТ</v>
          </cell>
          <cell r="G327">
            <v>13</v>
          </cell>
          <cell r="H327">
            <v>19.37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13</v>
          </cell>
          <cell r="N327">
            <v>19.37</v>
          </cell>
          <cell r="O327" t="str">
            <v>Ивонина Ирина Юрьевна</v>
          </cell>
          <cell r="Q327">
            <v>1.49</v>
          </cell>
        </row>
        <row r="328">
          <cell r="D328" t="str">
            <v>М291327503</v>
          </cell>
          <cell r="E328" t="str">
            <v>ПОДШИПНИК 2007114</v>
          </cell>
          <cell r="F328" t="str">
            <v>ШТ</v>
          </cell>
          <cell r="G328">
            <v>20</v>
          </cell>
          <cell r="H328">
            <v>1534.81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20</v>
          </cell>
          <cell r="N328">
            <v>1534.81</v>
          </cell>
          <cell r="O328" t="str">
            <v>Ивонина Ирина Юрьевна</v>
          </cell>
          <cell r="Q328">
            <v>76.740499999999997</v>
          </cell>
        </row>
        <row r="329">
          <cell r="D329" t="str">
            <v>М291327600</v>
          </cell>
          <cell r="E329" t="str">
            <v>ПОДШИПНИК 136</v>
          </cell>
          <cell r="F329" t="str">
            <v>ШТ</v>
          </cell>
          <cell r="G329">
            <v>4</v>
          </cell>
          <cell r="H329">
            <v>14506.6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4</v>
          </cell>
          <cell r="N329">
            <v>14506.6</v>
          </cell>
          <cell r="O329" t="str">
            <v>Ивонина Ирина Юрьевна</v>
          </cell>
          <cell r="Q329">
            <v>3626.65</v>
          </cell>
        </row>
        <row r="330">
          <cell r="D330" t="str">
            <v>М291328000</v>
          </cell>
          <cell r="E330" t="str">
            <v>ПОДШИПНИК 23092</v>
          </cell>
          <cell r="F330" t="str">
            <v>ШТ</v>
          </cell>
          <cell r="G330">
            <v>1</v>
          </cell>
          <cell r="H330">
            <v>0.5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1</v>
          </cell>
          <cell r="N330">
            <v>0.5</v>
          </cell>
          <cell r="O330" t="str">
            <v>Ивонина Ирина Юрьевна</v>
          </cell>
          <cell r="Q330">
            <v>0.5</v>
          </cell>
        </row>
        <row r="331">
          <cell r="D331" t="str">
            <v>М291328003</v>
          </cell>
          <cell r="E331" t="str">
            <v>ПОДШИПНИК 8217</v>
          </cell>
          <cell r="F331" t="str">
            <v>ШТ</v>
          </cell>
          <cell r="G331">
            <v>8</v>
          </cell>
          <cell r="H331">
            <v>43.23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8</v>
          </cell>
          <cell r="N331">
            <v>43.23</v>
          </cell>
          <cell r="O331" t="str">
            <v>Ивонина Ирина Юрьевна</v>
          </cell>
          <cell r="Q331">
            <v>5.4037499999999996</v>
          </cell>
        </row>
        <row r="332">
          <cell r="D332" t="str">
            <v>М291328005</v>
          </cell>
          <cell r="E332" t="str">
            <v>ПОДШИПНИК 778707</v>
          </cell>
          <cell r="F332" t="str">
            <v>ШТ</v>
          </cell>
          <cell r="G332">
            <v>51</v>
          </cell>
          <cell r="H332">
            <v>1012.48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51</v>
          </cell>
          <cell r="N332">
            <v>1012.48</v>
          </cell>
          <cell r="O332" t="str">
            <v>Ивонина Ирина Юрьевна</v>
          </cell>
          <cell r="Q332">
            <v>19.852549019607842</v>
          </cell>
        </row>
        <row r="333">
          <cell r="D333" t="str">
            <v>М291328200</v>
          </cell>
          <cell r="E333" t="str">
            <v>ПОДШИПНИК 8240</v>
          </cell>
          <cell r="F333" t="str">
            <v>ШТ</v>
          </cell>
          <cell r="G333">
            <v>1</v>
          </cell>
          <cell r="H333">
            <v>0.01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0.01</v>
          </cell>
          <cell r="O333" t="str">
            <v>Ивонина Ирина Юрьевна</v>
          </cell>
          <cell r="Q333">
            <v>0.01</v>
          </cell>
        </row>
        <row r="334">
          <cell r="D334" t="str">
            <v>М291328500</v>
          </cell>
          <cell r="E334" t="str">
            <v>ПОДШИПНИК 148</v>
          </cell>
          <cell r="F334" t="str">
            <v>ШТ</v>
          </cell>
          <cell r="G334">
            <v>7</v>
          </cell>
          <cell r="H334">
            <v>322.87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7</v>
          </cell>
          <cell r="N334">
            <v>322.87</v>
          </cell>
          <cell r="O334" t="str">
            <v>Ивонина Ирина Юрьевна</v>
          </cell>
          <cell r="Q334">
            <v>46.124285714285712</v>
          </cell>
        </row>
        <row r="335">
          <cell r="D335" t="str">
            <v>М291328506</v>
          </cell>
          <cell r="E335" t="str">
            <v>ПОДШИПНИК 778706</v>
          </cell>
          <cell r="F335" t="str">
            <v>ШТ</v>
          </cell>
          <cell r="G335">
            <v>41</v>
          </cell>
          <cell r="H335">
            <v>854.66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41</v>
          </cell>
          <cell r="N335">
            <v>854.66</v>
          </cell>
          <cell r="O335" t="str">
            <v>Ивонина Ирина Юрьевна</v>
          </cell>
          <cell r="Q335">
            <v>20.845365853658535</v>
          </cell>
        </row>
        <row r="336">
          <cell r="D336" t="str">
            <v>М291329002</v>
          </cell>
          <cell r="E336" t="str">
            <v>ПОДШИПНИК 32605</v>
          </cell>
          <cell r="F336" t="str">
            <v>ШТ</v>
          </cell>
          <cell r="G336">
            <v>5</v>
          </cell>
          <cell r="H336">
            <v>762.58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5</v>
          </cell>
          <cell r="N336">
            <v>762.58</v>
          </cell>
          <cell r="O336" t="str">
            <v>Ивонина Ирина Юрьевна</v>
          </cell>
          <cell r="Q336">
            <v>152.51600000000002</v>
          </cell>
        </row>
        <row r="337">
          <cell r="D337" t="str">
            <v>М291329506</v>
          </cell>
          <cell r="E337" t="str">
            <v>ПОДШИПНИК 32607</v>
          </cell>
          <cell r="F337" t="str">
            <v>ШТ</v>
          </cell>
          <cell r="G337">
            <v>1</v>
          </cell>
          <cell r="H337">
            <v>0.01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1</v>
          </cell>
          <cell r="N337">
            <v>0.01</v>
          </cell>
          <cell r="O337" t="str">
            <v>Ивонина Ирина Юрьевна</v>
          </cell>
          <cell r="Q337">
            <v>0.01</v>
          </cell>
        </row>
        <row r="338">
          <cell r="D338" t="str">
            <v>М291329507</v>
          </cell>
          <cell r="E338" t="str">
            <v>ПОДШИПНИК 46130</v>
          </cell>
          <cell r="F338" t="str">
            <v>ШТ</v>
          </cell>
          <cell r="G338">
            <v>11</v>
          </cell>
          <cell r="H338">
            <v>195.25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11</v>
          </cell>
          <cell r="N338">
            <v>195.25</v>
          </cell>
          <cell r="O338" t="str">
            <v>Ивонина Ирина Юрьевна</v>
          </cell>
          <cell r="Q338">
            <v>17.75</v>
          </cell>
        </row>
        <row r="339">
          <cell r="D339" t="str">
            <v>М291330009</v>
          </cell>
          <cell r="E339" t="str">
            <v>ПОДШИПНИК 60029</v>
          </cell>
          <cell r="F339" t="str">
            <v>ШТ</v>
          </cell>
          <cell r="G339">
            <v>76</v>
          </cell>
          <cell r="H339">
            <v>67.69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76</v>
          </cell>
          <cell r="N339">
            <v>67.69</v>
          </cell>
          <cell r="O339" t="str">
            <v>Ивонина Ирина Юрьевна</v>
          </cell>
          <cell r="Q339">
            <v>0.89065789473684209</v>
          </cell>
        </row>
        <row r="340">
          <cell r="D340" t="str">
            <v>М291330102</v>
          </cell>
          <cell r="E340" t="str">
            <v>ПОДШИПНИК 7707</v>
          </cell>
          <cell r="F340" t="str">
            <v>ШТ</v>
          </cell>
          <cell r="G340">
            <v>3</v>
          </cell>
          <cell r="H340">
            <v>200.85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3</v>
          </cell>
          <cell r="N340">
            <v>200.85</v>
          </cell>
          <cell r="O340" t="str">
            <v>Ивонина Ирина Юрьевна</v>
          </cell>
          <cell r="Q340">
            <v>66.95</v>
          </cell>
        </row>
        <row r="341">
          <cell r="D341" t="str">
            <v>М291330200</v>
          </cell>
          <cell r="E341" t="str">
            <v>ПОДШИПНИК 1613</v>
          </cell>
          <cell r="F341" t="str">
            <v>ШТ</v>
          </cell>
          <cell r="G341">
            <v>4</v>
          </cell>
          <cell r="H341">
            <v>233.48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4</v>
          </cell>
          <cell r="N341">
            <v>233.48</v>
          </cell>
          <cell r="O341" t="str">
            <v>Ивонина Ирина Юрьевна</v>
          </cell>
          <cell r="Q341">
            <v>58.37</v>
          </cell>
        </row>
        <row r="342">
          <cell r="D342" t="str">
            <v>М291330507</v>
          </cell>
          <cell r="E342" t="str">
            <v>ПОДШИПНИК 60100</v>
          </cell>
          <cell r="F342" t="str">
            <v>ШТ</v>
          </cell>
          <cell r="G342">
            <v>60</v>
          </cell>
          <cell r="H342">
            <v>135.5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60</v>
          </cell>
          <cell r="N342">
            <v>135.5</v>
          </cell>
          <cell r="O342" t="str">
            <v>Ивонина Ирина Юрьевна</v>
          </cell>
          <cell r="Q342">
            <v>2.2583333333333333</v>
          </cell>
        </row>
        <row r="343">
          <cell r="D343" t="str">
            <v>М291331000</v>
          </cell>
          <cell r="E343" t="str">
            <v>ПОДШИПНИК 8228</v>
          </cell>
          <cell r="F343" t="str">
            <v>ШТ</v>
          </cell>
          <cell r="G343">
            <v>4</v>
          </cell>
          <cell r="H343">
            <v>0.08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4</v>
          </cell>
          <cell r="N343">
            <v>0.08</v>
          </cell>
          <cell r="O343" t="str">
            <v>Ивонина Ирина Юрьевна</v>
          </cell>
          <cell r="Q343">
            <v>0.02</v>
          </cell>
        </row>
        <row r="344">
          <cell r="D344" t="str">
            <v>М291331301</v>
          </cell>
          <cell r="E344" t="str">
            <v>ПОДШИПНИК 32617</v>
          </cell>
          <cell r="F344" t="str">
            <v>ШТ</v>
          </cell>
          <cell r="G344">
            <v>4</v>
          </cell>
          <cell r="H344">
            <v>267.8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4</v>
          </cell>
          <cell r="N344">
            <v>267.8</v>
          </cell>
          <cell r="O344" t="str">
            <v>Ивонина Ирина Юрьевна</v>
          </cell>
          <cell r="Q344">
            <v>66.95</v>
          </cell>
        </row>
        <row r="345">
          <cell r="D345" t="str">
            <v>М291331607</v>
          </cell>
          <cell r="E345" t="str">
            <v>ПОДШИПНИК 32622</v>
          </cell>
          <cell r="F345" t="str">
            <v>ШТ</v>
          </cell>
          <cell r="G345">
            <v>8</v>
          </cell>
          <cell r="H345">
            <v>14411.92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8</v>
          </cell>
          <cell r="N345">
            <v>14411.92</v>
          </cell>
          <cell r="O345" t="str">
            <v>Ивонина Ирина Юрьевна</v>
          </cell>
          <cell r="Q345">
            <v>1801.49</v>
          </cell>
        </row>
        <row r="346">
          <cell r="D346" t="str">
            <v>М291332002</v>
          </cell>
          <cell r="E346" t="str">
            <v>ПОДШИПНИК 7000112</v>
          </cell>
          <cell r="F346" t="str">
            <v>ШТ</v>
          </cell>
          <cell r="G346">
            <v>1</v>
          </cell>
          <cell r="H346">
            <v>0.01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1</v>
          </cell>
          <cell r="N346">
            <v>0.01</v>
          </cell>
          <cell r="O346" t="str">
            <v>Ивонина Ирина Юрьевна</v>
          </cell>
          <cell r="Q346">
            <v>0.01</v>
          </cell>
        </row>
        <row r="347">
          <cell r="D347" t="str">
            <v>М291333002</v>
          </cell>
          <cell r="E347" t="str">
            <v>ПОДШИПНИК 6006</v>
          </cell>
          <cell r="F347" t="str">
            <v>ШТ</v>
          </cell>
          <cell r="G347">
            <v>85</v>
          </cell>
          <cell r="H347">
            <v>939.57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85</v>
          </cell>
          <cell r="N347">
            <v>939.57</v>
          </cell>
          <cell r="O347" t="str">
            <v>Ивонина Ирина Юрьевна</v>
          </cell>
          <cell r="Q347">
            <v>11.053764705882353</v>
          </cell>
        </row>
        <row r="348">
          <cell r="D348" t="str">
            <v>М291333004</v>
          </cell>
          <cell r="E348" t="str">
            <v>ПОДШИПНИК 180508</v>
          </cell>
          <cell r="F348" t="str">
            <v>ШТ</v>
          </cell>
          <cell r="G348">
            <v>4</v>
          </cell>
          <cell r="H348">
            <v>236.13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4</v>
          </cell>
          <cell r="N348">
            <v>236.13</v>
          </cell>
          <cell r="O348" t="str">
            <v>Ивонина Ирина Юрьевна</v>
          </cell>
          <cell r="Q348">
            <v>59.032499999999999</v>
          </cell>
        </row>
        <row r="349">
          <cell r="D349" t="str">
            <v>М291333502</v>
          </cell>
          <cell r="E349" t="str">
            <v>ПОДШИПНИК 8256</v>
          </cell>
          <cell r="F349" t="str">
            <v>ШТ</v>
          </cell>
          <cell r="G349">
            <v>3</v>
          </cell>
          <cell r="H349">
            <v>2769.25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3</v>
          </cell>
          <cell r="N349">
            <v>2769.25</v>
          </cell>
          <cell r="O349" t="str">
            <v>Ивонина Ирина Юрьевна</v>
          </cell>
          <cell r="Q349">
            <v>923.08333333333337</v>
          </cell>
        </row>
        <row r="350">
          <cell r="D350" t="str">
            <v>М291333604</v>
          </cell>
          <cell r="E350" t="str">
            <v>ПОДШИПНИК 7000910</v>
          </cell>
          <cell r="F350" t="str">
            <v>ШТ</v>
          </cell>
          <cell r="G350">
            <v>11</v>
          </cell>
          <cell r="H350">
            <v>0.13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11</v>
          </cell>
          <cell r="N350">
            <v>0.13</v>
          </cell>
          <cell r="O350" t="str">
            <v>Ивонина Ирина Юрьевна</v>
          </cell>
          <cell r="Q350">
            <v>1.1818181818181818E-2</v>
          </cell>
        </row>
        <row r="351">
          <cell r="D351" t="str">
            <v>М291334003</v>
          </cell>
          <cell r="E351" t="str">
            <v>ПОДШИПНИК 7032605</v>
          </cell>
          <cell r="F351" t="str">
            <v>ШТ</v>
          </cell>
          <cell r="G351">
            <v>2</v>
          </cell>
          <cell r="H351">
            <v>150.79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2</v>
          </cell>
          <cell r="N351">
            <v>150.79</v>
          </cell>
          <cell r="O351" t="str">
            <v>Ивонина Ирина Юрьевна</v>
          </cell>
          <cell r="Q351">
            <v>75.394999999999996</v>
          </cell>
        </row>
        <row r="352">
          <cell r="D352" t="str">
            <v>М291334301</v>
          </cell>
          <cell r="E352" t="str">
            <v>ПОДШИПНИК 807728</v>
          </cell>
          <cell r="F352" t="str">
            <v>ШТ</v>
          </cell>
          <cell r="G352">
            <v>48</v>
          </cell>
          <cell r="H352">
            <v>2.0099999999999998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48</v>
          </cell>
          <cell r="N352">
            <v>2.0099999999999998</v>
          </cell>
          <cell r="O352" t="str">
            <v>Ивонина Ирина Юрьевна</v>
          </cell>
          <cell r="Q352">
            <v>4.1874999999999996E-2</v>
          </cell>
        </row>
        <row r="353">
          <cell r="D353" t="str">
            <v>М291334504</v>
          </cell>
          <cell r="E353" t="str">
            <v>ПОДШИПНИК 8260</v>
          </cell>
          <cell r="F353" t="str">
            <v>ШТ</v>
          </cell>
          <cell r="G353">
            <v>1</v>
          </cell>
          <cell r="H353">
            <v>75.08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1</v>
          </cell>
          <cell r="N353">
            <v>75.08</v>
          </cell>
          <cell r="O353" t="str">
            <v>Ивонина Ирина Юрьевна</v>
          </cell>
          <cell r="Q353">
            <v>75.08</v>
          </cell>
        </row>
        <row r="354">
          <cell r="D354" t="str">
            <v>М291334601</v>
          </cell>
          <cell r="E354" t="str">
            <v>ПОДШИПНИК 6012</v>
          </cell>
          <cell r="F354" t="str">
            <v>ШТ</v>
          </cell>
          <cell r="G354">
            <v>286</v>
          </cell>
          <cell r="H354">
            <v>3286.27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286</v>
          </cell>
          <cell r="N354">
            <v>3286.27</v>
          </cell>
          <cell r="O354" t="str">
            <v>Ивонина Ирина Юрьевна</v>
          </cell>
          <cell r="Q354">
            <v>11.490454545454545</v>
          </cell>
        </row>
        <row r="355">
          <cell r="D355" t="str">
            <v>М291334702</v>
          </cell>
          <cell r="E355" t="str">
            <v>ПОДШИПНИК 27312</v>
          </cell>
          <cell r="F355" t="str">
            <v>ШТ</v>
          </cell>
          <cell r="G355">
            <v>2</v>
          </cell>
          <cell r="H355">
            <v>0.19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2</v>
          </cell>
          <cell r="N355">
            <v>0.19</v>
          </cell>
          <cell r="O355" t="str">
            <v>Ивонина Ирина Юрьевна</v>
          </cell>
          <cell r="Q355">
            <v>9.5000000000000001E-2</v>
          </cell>
        </row>
        <row r="356">
          <cell r="D356" t="str">
            <v>М291334901</v>
          </cell>
          <cell r="E356" t="str">
            <v>ПОДШИПНИК 6032</v>
          </cell>
          <cell r="F356" t="str">
            <v>ШТ</v>
          </cell>
          <cell r="G356">
            <v>5</v>
          </cell>
          <cell r="H356">
            <v>2454.2399999999998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5</v>
          </cell>
          <cell r="N356">
            <v>2454.2399999999998</v>
          </cell>
          <cell r="O356" t="str">
            <v>Ивонина Ирина Юрьевна</v>
          </cell>
          <cell r="Q356">
            <v>490.84799999999996</v>
          </cell>
        </row>
        <row r="357">
          <cell r="D357" t="str">
            <v>М291335000</v>
          </cell>
          <cell r="E357" t="str">
            <v>ПОДШИПНИК 9019436</v>
          </cell>
          <cell r="F357" t="str">
            <v>ШТ</v>
          </cell>
          <cell r="G357">
            <v>1</v>
          </cell>
          <cell r="H357">
            <v>0.5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1</v>
          </cell>
          <cell r="N357">
            <v>0.5</v>
          </cell>
          <cell r="O357" t="str">
            <v>Ивонина Ирина Юрьевна</v>
          </cell>
          <cell r="Q357">
            <v>0.5</v>
          </cell>
        </row>
        <row r="358">
          <cell r="D358" t="str">
            <v>М291335005</v>
          </cell>
          <cell r="E358" t="str">
            <v>ПОДШИПНИК 8268</v>
          </cell>
          <cell r="F358" t="str">
            <v>ШТ</v>
          </cell>
          <cell r="G358">
            <v>1</v>
          </cell>
          <cell r="H358">
            <v>3.27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1</v>
          </cell>
          <cell r="N358">
            <v>3.27</v>
          </cell>
          <cell r="O358" t="str">
            <v>Ивонина Ирина Юрьевна</v>
          </cell>
          <cell r="Q358">
            <v>3.27</v>
          </cell>
        </row>
        <row r="359">
          <cell r="D359" t="str">
            <v>М291335010</v>
          </cell>
          <cell r="E359" t="str">
            <v>ПОДШИПНИК ЦКБ-802</v>
          </cell>
          <cell r="F359" t="str">
            <v>ШТ</v>
          </cell>
          <cell r="G359">
            <v>3</v>
          </cell>
          <cell r="H359">
            <v>1.49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3</v>
          </cell>
          <cell r="N359">
            <v>1.49</v>
          </cell>
          <cell r="O359" t="str">
            <v>Ивонина Ирина Юрьевна</v>
          </cell>
          <cell r="Q359">
            <v>0.49666666666666665</v>
          </cell>
        </row>
        <row r="360">
          <cell r="D360" t="str">
            <v>М291335503</v>
          </cell>
          <cell r="E360" t="str">
            <v>ПОДШИПНИК 8272</v>
          </cell>
          <cell r="F360" t="str">
            <v>ШТ</v>
          </cell>
          <cell r="G360">
            <v>5</v>
          </cell>
          <cell r="H360">
            <v>7234.24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5</v>
          </cell>
          <cell r="N360">
            <v>7234.24</v>
          </cell>
          <cell r="O360" t="str">
            <v>Ивонина Ирина Юрьевна</v>
          </cell>
          <cell r="Q360">
            <v>1446.848</v>
          </cell>
        </row>
        <row r="361">
          <cell r="D361" t="str">
            <v>М291335507</v>
          </cell>
          <cell r="E361" t="str">
            <v>ПОДШИПНИК 808107</v>
          </cell>
          <cell r="F361" t="str">
            <v>ШТ</v>
          </cell>
          <cell r="G361">
            <v>1</v>
          </cell>
          <cell r="H361">
            <v>0.02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1</v>
          </cell>
          <cell r="N361">
            <v>0.02</v>
          </cell>
          <cell r="O361" t="str">
            <v>Ивонина Ирина Юрьевна</v>
          </cell>
          <cell r="Q361">
            <v>0.02</v>
          </cell>
        </row>
        <row r="362">
          <cell r="D362" t="str">
            <v>М291335900</v>
          </cell>
          <cell r="E362" t="str">
            <v>ПОДШИПНИК 6048</v>
          </cell>
          <cell r="F362" t="str">
            <v>ШТ</v>
          </cell>
          <cell r="G362">
            <v>1</v>
          </cell>
          <cell r="H362">
            <v>465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1</v>
          </cell>
          <cell r="N362">
            <v>465</v>
          </cell>
          <cell r="O362" t="str">
            <v>Ивонина Ирина Юрьевна</v>
          </cell>
          <cell r="Q362">
            <v>465</v>
          </cell>
        </row>
        <row r="363">
          <cell r="D363" t="str">
            <v>М291336100</v>
          </cell>
          <cell r="E363" t="str">
            <v>ПОДШИПНИК 7407</v>
          </cell>
          <cell r="F363" t="str">
            <v>ШТ</v>
          </cell>
          <cell r="G363">
            <v>211</v>
          </cell>
          <cell r="H363">
            <v>7001.29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211</v>
          </cell>
          <cell r="N363">
            <v>7001.29</v>
          </cell>
          <cell r="O363" t="str">
            <v>Ивонина Ирина Юрьевна</v>
          </cell>
          <cell r="Q363">
            <v>33.181469194312797</v>
          </cell>
        </row>
        <row r="364">
          <cell r="D364" t="str">
            <v>М291336500</v>
          </cell>
          <cell r="E364" t="str">
            <v>ПОДШИПНИК 771/500</v>
          </cell>
          <cell r="F364" t="str">
            <v>ШТ</v>
          </cell>
          <cell r="G364">
            <v>1</v>
          </cell>
          <cell r="H364">
            <v>0.5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1</v>
          </cell>
          <cell r="N364">
            <v>0.5</v>
          </cell>
          <cell r="O364" t="str">
            <v>Ивонина Ирина Юрьевна</v>
          </cell>
          <cell r="Q364">
            <v>0.5</v>
          </cell>
        </row>
        <row r="365">
          <cell r="D365" t="str">
            <v>М291336505</v>
          </cell>
          <cell r="E365" t="str">
            <v>ПОДШИПНИК 7506</v>
          </cell>
          <cell r="F365" t="str">
            <v>ШТ</v>
          </cell>
          <cell r="G365">
            <v>100</v>
          </cell>
          <cell r="H365">
            <v>1959.35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100</v>
          </cell>
          <cell r="N365">
            <v>1959.35</v>
          </cell>
          <cell r="O365" t="str">
            <v>Ивонина Ирина Юрьевна</v>
          </cell>
          <cell r="Q365">
            <v>19.593499999999999</v>
          </cell>
        </row>
        <row r="366">
          <cell r="D366" t="str">
            <v>М291337500</v>
          </cell>
          <cell r="E366" t="str">
            <v>ПОДШИПНИК 10979/500</v>
          </cell>
          <cell r="F366" t="str">
            <v>ШТ</v>
          </cell>
          <cell r="G366">
            <v>1</v>
          </cell>
          <cell r="H366">
            <v>0.5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1</v>
          </cell>
          <cell r="N366">
            <v>0.5</v>
          </cell>
          <cell r="O366" t="str">
            <v>Ивонина Ирина Юрьевна</v>
          </cell>
          <cell r="Q366">
            <v>0.5</v>
          </cell>
        </row>
        <row r="367">
          <cell r="D367" t="str">
            <v>М291337510</v>
          </cell>
          <cell r="E367" t="str">
            <v>ПОДШИПНИК 46212</v>
          </cell>
          <cell r="F367" t="str">
            <v>ШТ</v>
          </cell>
          <cell r="G367">
            <v>6</v>
          </cell>
          <cell r="H367">
            <v>504.99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6</v>
          </cell>
          <cell r="N367">
            <v>504.99</v>
          </cell>
          <cell r="O367" t="str">
            <v>Ивонина Ирина Юрьевна</v>
          </cell>
          <cell r="Q367">
            <v>84.165000000000006</v>
          </cell>
        </row>
        <row r="368">
          <cell r="D368" t="str">
            <v>М291337700</v>
          </cell>
          <cell r="E368" t="str">
            <v>ПОДШИПНИК 8306</v>
          </cell>
          <cell r="F368" t="str">
            <v>ШТ</v>
          </cell>
          <cell r="G368">
            <v>83</v>
          </cell>
          <cell r="H368">
            <v>989.92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83</v>
          </cell>
          <cell r="N368">
            <v>989.92</v>
          </cell>
          <cell r="O368" t="str">
            <v>Ивонина Ирина Юрьевна</v>
          </cell>
          <cell r="Q368">
            <v>11.926746987951807</v>
          </cell>
        </row>
        <row r="369">
          <cell r="D369" t="str">
            <v>М291337802</v>
          </cell>
          <cell r="E369" t="str">
            <v>ПОДШИПНИК 9019464</v>
          </cell>
          <cell r="F369" t="str">
            <v>ШТ</v>
          </cell>
          <cell r="G369">
            <v>1</v>
          </cell>
          <cell r="H369">
            <v>5095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1</v>
          </cell>
          <cell r="N369">
            <v>5095</v>
          </cell>
          <cell r="O369" t="str">
            <v>Ивонина Ирина Юрьевна</v>
          </cell>
          <cell r="Q369">
            <v>5095</v>
          </cell>
        </row>
        <row r="370">
          <cell r="D370" t="str">
            <v>М291338203</v>
          </cell>
          <cell r="E370" t="str">
            <v>ПОДШИПНИК 2007915</v>
          </cell>
          <cell r="F370" t="str">
            <v>ШТ</v>
          </cell>
          <cell r="G370">
            <v>10</v>
          </cell>
          <cell r="H370">
            <v>1500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10</v>
          </cell>
          <cell r="N370">
            <v>1500</v>
          </cell>
          <cell r="O370" t="str">
            <v>Ивонина Ирина Юрьевна</v>
          </cell>
          <cell r="Q370">
            <v>150</v>
          </cell>
        </row>
        <row r="371">
          <cell r="D371" t="str">
            <v>М291338503</v>
          </cell>
          <cell r="E371" t="str">
            <v>ПОДШИПНИК 7508</v>
          </cell>
          <cell r="F371" t="str">
            <v>ШТ</v>
          </cell>
          <cell r="G371">
            <v>151</v>
          </cell>
          <cell r="H371">
            <v>13306.64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151</v>
          </cell>
          <cell r="N371">
            <v>13306.64</v>
          </cell>
          <cell r="O371" t="str">
            <v>Ивонина Ирина Юрьевна</v>
          </cell>
          <cell r="Q371">
            <v>88.123443708609273</v>
          </cell>
        </row>
        <row r="372">
          <cell r="D372" t="str">
            <v>М291339501</v>
          </cell>
          <cell r="E372" t="str">
            <v>ПОДШИПНИК 7509</v>
          </cell>
          <cell r="F372" t="str">
            <v>ШТ</v>
          </cell>
          <cell r="G372">
            <v>5</v>
          </cell>
          <cell r="H372">
            <v>2074.56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5</v>
          </cell>
          <cell r="N372">
            <v>2074.56</v>
          </cell>
          <cell r="O372" t="str">
            <v>Ивонина Ирина Юрьевна</v>
          </cell>
          <cell r="Q372">
            <v>414.91199999999998</v>
          </cell>
        </row>
        <row r="373">
          <cell r="D373" t="str">
            <v>М291339904</v>
          </cell>
          <cell r="E373" t="str">
            <v>ПОДШИПНИК 180506</v>
          </cell>
          <cell r="F373" t="str">
            <v>ШТ</v>
          </cell>
          <cell r="G373">
            <v>5</v>
          </cell>
          <cell r="H373">
            <v>315.54000000000002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5</v>
          </cell>
          <cell r="N373">
            <v>315.54000000000002</v>
          </cell>
          <cell r="O373" t="str">
            <v>Ивонина Ирина Юрьевна</v>
          </cell>
          <cell r="Q373">
            <v>63.108000000000004</v>
          </cell>
        </row>
        <row r="374">
          <cell r="D374" t="str">
            <v>М291340001</v>
          </cell>
          <cell r="E374" t="str">
            <v>ПОДШИПНИК 8311</v>
          </cell>
          <cell r="F374" t="str">
            <v>ШТ</v>
          </cell>
          <cell r="G374">
            <v>6</v>
          </cell>
          <cell r="H374">
            <v>2.27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6</v>
          </cell>
          <cell r="N374">
            <v>2.27</v>
          </cell>
          <cell r="O374" t="str">
            <v>Ивонина Ирина Юрьевна</v>
          </cell>
          <cell r="Q374">
            <v>0.37833333333333335</v>
          </cell>
        </row>
        <row r="375">
          <cell r="D375" t="str">
            <v>М291340703</v>
          </cell>
          <cell r="E375" t="str">
            <v>ПОДШИПНИК 46226</v>
          </cell>
          <cell r="F375" t="str">
            <v>ШТ</v>
          </cell>
          <cell r="G375">
            <v>1</v>
          </cell>
          <cell r="H375">
            <v>50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1</v>
          </cell>
          <cell r="N375">
            <v>50</v>
          </cell>
          <cell r="O375" t="str">
            <v>Ивонина Ирина Юрьевна</v>
          </cell>
          <cell r="Q375">
            <v>50</v>
          </cell>
        </row>
        <row r="376">
          <cell r="D376" t="str">
            <v>М291341001</v>
          </cell>
          <cell r="E376" t="str">
            <v>ПОДШИПНИК 36211</v>
          </cell>
          <cell r="F376" t="str">
            <v>ШТ</v>
          </cell>
          <cell r="G376">
            <v>1</v>
          </cell>
          <cell r="H376">
            <v>43.97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1</v>
          </cell>
          <cell r="N376">
            <v>43.97</v>
          </cell>
          <cell r="O376" t="str">
            <v>Ивонина Ирина Юрьевна</v>
          </cell>
          <cell r="Q376">
            <v>43.97</v>
          </cell>
        </row>
        <row r="377">
          <cell r="D377" t="str">
            <v>М291341003</v>
          </cell>
          <cell r="E377" t="str">
            <v>ПОДШИПНИК 2007960</v>
          </cell>
          <cell r="F377" t="str">
            <v>ШТ</v>
          </cell>
          <cell r="G377">
            <v>1</v>
          </cell>
          <cell r="H377">
            <v>0.13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1</v>
          </cell>
          <cell r="N377">
            <v>0.13</v>
          </cell>
          <cell r="O377" t="str">
            <v>Ивонина Ирина Юрьевна</v>
          </cell>
          <cell r="Q377">
            <v>0.13</v>
          </cell>
        </row>
        <row r="378">
          <cell r="D378" t="str">
            <v>М291342400</v>
          </cell>
          <cell r="E378" t="str">
            <v>ПОДШИПНИК 4162934</v>
          </cell>
          <cell r="F378" t="str">
            <v>ШТ</v>
          </cell>
          <cell r="G378">
            <v>4</v>
          </cell>
          <cell r="H378">
            <v>1940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4</v>
          </cell>
          <cell r="N378">
            <v>1940</v>
          </cell>
          <cell r="O378" t="str">
            <v>Ивонина Ирина Юрьевна</v>
          </cell>
          <cell r="Q378">
            <v>485</v>
          </cell>
        </row>
        <row r="379">
          <cell r="D379" t="str">
            <v>М291342901</v>
          </cell>
          <cell r="E379" t="str">
            <v>ПОДШИПНИК 7512</v>
          </cell>
          <cell r="F379" t="str">
            <v>ШТ</v>
          </cell>
          <cell r="G379">
            <v>80</v>
          </cell>
          <cell r="H379">
            <v>11063.08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80</v>
          </cell>
          <cell r="N379">
            <v>11063.08</v>
          </cell>
          <cell r="O379" t="str">
            <v>Ивонина Ирина Юрьевна</v>
          </cell>
          <cell r="Q379">
            <v>138.2885</v>
          </cell>
        </row>
        <row r="380">
          <cell r="D380" t="str">
            <v>М291343503</v>
          </cell>
          <cell r="E380" t="str">
            <v>ПОДШИПНИК 8320</v>
          </cell>
          <cell r="F380" t="str">
            <v>ШТ</v>
          </cell>
          <cell r="G380">
            <v>6</v>
          </cell>
          <cell r="H380">
            <v>4568.12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6</v>
          </cell>
          <cell r="N380">
            <v>4568.12</v>
          </cell>
          <cell r="O380" t="str">
            <v>Ивонина Ирина Юрьевна</v>
          </cell>
          <cell r="Q380">
            <v>761.35333333333335</v>
          </cell>
        </row>
        <row r="381">
          <cell r="D381" t="str">
            <v>М291343604</v>
          </cell>
          <cell r="E381" t="str">
            <v>ПОДШИПНИК 36218</v>
          </cell>
          <cell r="F381" t="str">
            <v>ШТ</v>
          </cell>
          <cell r="G381">
            <v>4</v>
          </cell>
          <cell r="H381">
            <v>283.10000000000002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4</v>
          </cell>
          <cell r="N381">
            <v>283.10000000000002</v>
          </cell>
          <cell r="O381" t="str">
            <v>Ивонина Ирина Юрьевна</v>
          </cell>
          <cell r="Q381">
            <v>70.775000000000006</v>
          </cell>
        </row>
        <row r="382">
          <cell r="D382" t="str">
            <v>М291344503</v>
          </cell>
          <cell r="E382" t="str">
            <v>ПОДШИПНИК 8324</v>
          </cell>
          <cell r="F382" t="str">
            <v>ШТ</v>
          </cell>
          <cell r="G382">
            <v>6</v>
          </cell>
          <cell r="H382">
            <v>43.13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6</v>
          </cell>
          <cell r="N382">
            <v>43.13</v>
          </cell>
          <cell r="O382" t="str">
            <v>Ивонина Ирина Юрьевна</v>
          </cell>
          <cell r="Q382">
            <v>7.1883333333333335</v>
          </cell>
        </row>
        <row r="383">
          <cell r="D383" t="str">
            <v>М291344601</v>
          </cell>
          <cell r="E383" t="str">
            <v>ПОДШИПНИК 7514</v>
          </cell>
          <cell r="F383" t="str">
            <v>ШТ</v>
          </cell>
          <cell r="G383">
            <v>227</v>
          </cell>
          <cell r="H383">
            <v>26533.89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227</v>
          </cell>
          <cell r="N383">
            <v>26533.89</v>
          </cell>
          <cell r="O383" t="str">
            <v>Ивонина Ирина Юрьевна</v>
          </cell>
          <cell r="Q383">
            <v>116.8893832599119</v>
          </cell>
        </row>
        <row r="384">
          <cell r="D384" t="str">
            <v>М291345505</v>
          </cell>
          <cell r="E384" t="str">
            <v>ПОДШИПНИК 8330</v>
          </cell>
          <cell r="F384" t="str">
            <v>ШТ</v>
          </cell>
          <cell r="G384">
            <v>1</v>
          </cell>
          <cell r="H384">
            <v>220.05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1</v>
          </cell>
          <cell r="N384">
            <v>220.05</v>
          </cell>
          <cell r="O384" t="str">
            <v>Ивонина Ирина Юрьевна</v>
          </cell>
          <cell r="Q384">
            <v>220.05</v>
          </cell>
        </row>
        <row r="385">
          <cell r="D385" t="str">
            <v>М291346101</v>
          </cell>
          <cell r="E385" t="str">
            <v>ПОДШИПНИК 37768</v>
          </cell>
          <cell r="F385" t="str">
            <v>ШТ</v>
          </cell>
          <cell r="G385">
            <v>2</v>
          </cell>
          <cell r="H385">
            <v>3000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2</v>
          </cell>
          <cell r="N385">
            <v>3000</v>
          </cell>
          <cell r="O385" t="str">
            <v>Ивонина Ирина Юрьевна</v>
          </cell>
          <cell r="Q385">
            <v>1500</v>
          </cell>
        </row>
        <row r="386">
          <cell r="D386" t="str">
            <v>М291346104</v>
          </cell>
          <cell r="E386" t="str">
            <v>ПОДШИПНИК 37310</v>
          </cell>
          <cell r="F386" t="str">
            <v>ШТ</v>
          </cell>
          <cell r="G386">
            <v>1</v>
          </cell>
          <cell r="H386">
            <v>66.959999999999994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1</v>
          </cell>
          <cell r="N386">
            <v>66.959999999999994</v>
          </cell>
          <cell r="O386" t="str">
            <v>Ивонина Ирина Юрьевна</v>
          </cell>
          <cell r="Q386">
            <v>66.959999999999994</v>
          </cell>
        </row>
        <row r="387">
          <cell r="D387" t="str">
            <v>М291346400</v>
          </cell>
          <cell r="E387" t="str">
            <v>ПОДШИПНИК 37772</v>
          </cell>
          <cell r="F387" t="str">
            <v>ШТ</v>
          </cell>
          <cell r="G387">
            <v>10</v>
          </cell>
          <cell r="H387">
            <v>16000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10</v>
          </cell>
          <cell r="N387">
            <v>16000</v>
          </cell>
          <cell r="O387" t="str">
            <v>Ивонина Ирина Юрьевна</v>
          </cell>
          <cell r="Q387">
            <v>1600</v>
          </cell>
        </row>
        <row r="388">
          <cell r="D388" t="str">
            <v>М291346610</v>
          </cell>
          <cell r="E388" t="str">
            <v>ПОДШИПНИК 6024</v>
          </cell>
          <cell r="F388" t="str">
            <v>ШТ</v>
          </cell>
          <cell r="G388">
            <v>1</v>
          </cell>
          <cell r="H388">
            <v>30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1</v>
          </cell>
          <cell r="N388">
            <v>30</v>
          </cell>
          <cell r="O388" t="str">
            <v>Ивонина Ирина Юрьевна</v>
          </cell>
          <cell r="Q388">
            <v>30</v>
          </cell>
        </row>
        <row r="389">
          <cell r="D389" t="str">
            <v>М291346701</v>
          </cell>
          <cell r="E389" t="str">
            <v>ПОДШИПНИК 37780</v>
          </cell>
          <cell r="F389" t="str">
            <v>ШТ</v>
          </cell>
          <cell r="G389">
            <v>7</v>
          </cell>
          <cell r="H389">
            <v>11550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7</v>
          </cell>
          <cell r="N389">
            <v>11550</v>
          </cell>
          <cell r="O389" t="str">
            <v>Ивонина Ирина Юрьевна</v>
          </cell>
          <cell r="Q389">
            <v>1650</v>
          </cell>
        </row>
        <row r="390">
          <cell r="D390" t="str">
            <v>М291346801</v>
          </cell>
          <cell r="E390" t="str">
            <v>ПОДШИПНИК 7516</v>
          </cell>
          <cell r="F390" t="str">
            <v>ШТ</v>
          </cell>
          <cell r="G390">
            <v>355</v>
          </cell>
          <cell r="H390">
            <v>41742.089999999997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355</v>
          </cell>
          <cell r="N390">
            <v>41742.089999999997</v>
          </cell>
          <cell r="O390" t="str">
            <v>Ивонина Ирина Юрьевна</v>
          </cell>
          <cell r="Q390">
            <v>117.58335211267605</v>
          </cell>
        </row>
        <row r="391">
          <cell r="D391" t="str">
            <v>М291347506</v>
          </cell>
          <cell r="E391" t="str">
            <v>ПОДШИПНИК 38205</v>
          </cell>
          <cell r="F391" t="str">
            <v>ШТ</v>
          </cell>
          <cell r="G391">
            <v>2</v>
          </cell>
          <cell r="H391">
            <v>360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2</v>
          </cell>
          <cell r="N391">
            <v>360</v>
          </cell>
          <cell r="O391" t="str">
            <v>Ивонина Ирина Юрьевна</v>
          </cell>
          <cell r="Q391">
            <v>180</v>
          </cell>
        </row>
        <row r="392">
          <cell r="D392" t="str">
            <v>М291347701</v>
          </cell>
          <cell r="E392" t="str">
            <v>ПОДШИПНИК 8791</v>
          </cell>
          <cell r="F392" t="str">
            <v>ШТ</v>
          </cell>
          <cell r="G392">
            <v>4</v>
          </cell>
          <cell r="H392">
            <v>6700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4</v>
          </cell>
          <cell r="N392">
            <v>6700</v>
          </cell>
          <cell r="O392" t="str">
            <v>Ивонина Ирина Юрьевна</v>
          </cell>
          <cell r="Q392">
            <v>1675</v>
          </cell>
        </row>
        <row r="393">
          <cell r="D393" t="str">
            <v>М291349200</v>
          </cell>
          <cell r="E393" t="str">
            <v>ПОДШИПНИК 977618</v>
          </cell>
          <cell r="F393" t="str">
            <v>ШТ</v>
          </cell>
          <cell r="G393">
            <v>2</v>
          </cell>
          <cell r="H393">
            <v>400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2</v>
          </cell>
          <cell r="N393">
            <v>400</v>
          </cell>
          <cell r="O393" t="str">
            <v>Ивонина Ирина Юрьевна</v>
          </cell>
          <cell r="Q393">
            <v>200</v>
          </cell>
        </row>
        <row r="394">
          <cell r="D394" t="str">
            <v>М291349501</v>
          </cell>
          <cell r="E394" t="str">
            <v>ПОДШИПНИК 60722</v>
          </cell>
          <cell r="F394" t="str">
            <v>ШТ</v>
          </cell>
          <cell r="G394">
            <v>30</v>
          </cell>
          <cell r="H394">
            <v>0.16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30</v>
          </cell>
          <cell r="N394">
            <v>0.16</v>
          </cell>
          <cell r="O394" t="str">
            <v>Ивонина Ирина Юрьевна</v>
          </cell>
          <cell r="Q394">
            <v>5.3333333333333332E-3</v>
          </cell>
        </row>
        <row r="395">
          <cell r="D395" t="str">
            <v>М291350003</v>
          </cell>
          <cell r="E395" t="str">
            <v>ПОДШИПНИК 9110</v>
          </cell>
          <cell r="F395" t="str">
            <v>ШТ</v>
          </cell>
          <cell r="G395">
            <v>5</v>
          </cell>
          <cell r="H395">
            <v>0.12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5</v>
          </cell>
          <cell r="N395">
            <v>0.12</v>
          </cell>
          <cell r="O395" t="str">
            <v>Ивонина Ирина Юрьевна</v>
          </cell>
          <cell r="Q395">
            <v>2.4E-2</v>
          </cell>
        </row>
        <row r="396">
          <cell r="D396" t="str">
            <v>М291350006</v>
          </cell>
          <cell r="E396" t="str">
            <v>ПОДШИПНИК 977908</v>
          </cell>
          <cell r="F396" t="str">
            <v>ШТ</v>
          </cell>
          <cell r="G396">
            <v>10</v>
          </cell>
          <cell r="H396">
            <v>35.619999999999997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10</v>
          </cell>
          <cell r="N396">
            <v>35.619999999999997</v>
          </cell>
          <cell r="O396" t="str">
            <v>Ивонина Ирина Юрьевна</v>
          </cell>
          <cell r="Q396">
            <v>3.5619999999999998</v>
          </cell>
        </row>
        <row r="397">
          <cell r="D397" t="str">
            <v>М291350201</v>
          </cell>
          <cell r="E397" t="str">
            <v>ПОДШИПНИК 1610</v>
          </cell>
          <cell r="F397" t="str">
            <v>ШТ</v>
          </cell>
          <cell r="G397">
            <v>2</v>
          </cell>
          <cell r="H397">
            <v>43.2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2</v>
          </cell>
          <cell r="N397">
            <v>43.2</v>
          </cell>
          <cell r="O397" t="str">
            <v>Ивонина Ирина Юрьевна</v>
          </cell>
          <cell r="Q397">
            <v>21.6</v>
          </cell>
        </row>
        <row r="398">
          <cell r="D398" t="str">
            <v>М291351000</v>
          </cell>
          <cell r="E398" t="str">
            <v>ПОДШИПНИК 62613</v>
          </cell>
          <cell r="F398" t="str">
            <v>ШТ</v>
          </cell>
          <cell r="G398">
            <v>2</v>
          </cell>
          <cell r="H398">
            <v>0.01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2</v>
          </cell>
          <cell r="N398">
            <v>0.01</v>
          </cell>
          <cell r="O398" t="str">
            <v>Ивонина Ирина Юрьевна</v>
          </cell>
          <cell r="Q398">
            <v>5.0000000000000001E-3</v>
          </cell>
        </row>
        <row r="399">
          <cell r="D399" t="str">
            <v>М291351601</v>
          </cell>
          <cell r="E399" t="str">
            <v>ПОДШИПНИК 46416</v>
          </cell>
          <cell r="F399" t="str">
            <v>ШТ</v>
          </cell>
          <cell r="G399">
            <v>33</v>
          </cell>
          <cell r="H399">
            <v>5.34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33</v>
          </cell>
          <cell r="N399">
            <v>5.34</v>
          </cell>
          <cell r="O399" t="str">
            <v>Ивонина Ирина Юрьевна</v>
          </cell>
          <cell r="Q399">
            <v>0.16181818181818181</v>
          </cell>
        </row>
        <row r="400">
          <cell r="D400" t="str">
            <v>М291352003</v>
          </cell>
          <cell r="E400" t="str">
            <v>ПОДШИПНИК 46418</v>
          </cell>
          <cell r="F400" t="str">
            <v>ШТ</v>
          </cell>
          <cell r="G400">
            <v>3</v>
          </cell>
          <cell r="H400">
            <v>7.0000000000000007E-2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3</v>
          </cell>
          <cell r="N400">
            <v>7.0000000000000007E-2</v>
          </cell>
          <cell r="O400" t="str">
            <v>Ивонина Ирина Юрьевна</v>
          </cell>
          <cell r="Q400">
            <v>2.3333333333333334E-2</v>
          </cell>
        </row>
        <row r="401">
          <cell r="D401" t="str">
            <v>М291353400</v>
          </cell>
          <cell r="E401" t="str">
            <v>ПОДШИПНИК 3003744</v>
          </cell>
          <cell r="F401" t="str">
            <v>ШТ</v>
          </cell>
          <cell r="G401">
            <v>2</v>
          </cell>
          <cell r="H401">
            <v>2596.81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2</v>
          </cell>
          <cell r="N401">
            <v>2596.81</v>
          </cell>
          <cell r="O401" t="str">
            <v>Ивонина Ирина Юрьевна</v>
          </cell>
          <cell r="Q401">
            <v>1298.405</v>
          </cell>
        </row>
        <row r="402">
          <cell r="D402" t="str">
            <v>М291355100</v>
          </cell>
          <cell r="E402" t="str">
            <v>ПОДШИПНИК 301</v>
          </cell>
          <cell r="F402" t="str">
            <v>ШТ</v>
          </cell>
          <cell r="G402">
            <v>11</v>
          </cell>
          <cell r="H402">
            <v>311.08999999999997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11</v>
          </cell>
          <cell r="N402">
            <v>311.08999999999997</v>
          </cell>
          <cell r="O402" t="str">
            <v>Ивонина Ирина Юрьевна</v>
          </cell>
          <cell r="Q402">
            <v>28.280909090909088</v>
          </cell>
        </row>
        <row r="403">
          <cell r="D403" t="str">
            <v>М291358503</v>
          </cell>
          <cell r="E403" t="str">
            <v>ПОДШИПНИК 3056206</v>
          </cell>
          <cell r="F403" t="str">
            <v>ШТ</v>
          </cell>
          <cell r="G403">
            <v>14</v>
          </cell>
          <cell r="H403">
            <v>1438.52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14</v>
          </cell>
          <cell r="N403">
            <v>1438.52</v>
          </cell>
          <cell r="O403" t="str">
            <v>Ивонина Ирина Юрьевна</v>
          </cell>
          <cell r="Q403">
            <v>102.75142857142858</v>
          </cell>
        </row>
        <row r="404">
          <cell r="D404" t="str">
            <v>М291358803</v>
          </cell>
          <cell r="E404" t="str">
            <v>ПОДШИПНИК 66409</v>
          </cell>
          <cell r="F404" t="str">
            <v>ШТ</v>
          </cell>
          <cell r="G404">
            <v>6</v>
          </cell>
          <cell r="H404">
            <v>1014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6</v>
          </cell>
          <cell r="N404">
            <v>1014</v>
          </cell>
          <cell r="O404" t="str">
            <v>Ивонина Ирина Юрьевна</v>
          </cell>
          <cell r="Q404">
            <v>169</v>
          </cell>
        </row>
        <row r="405">
          <cell r="D405" t="str">
            <v>М291361001</v>
          </cell>
          <cell r="E405" t="str">
            <v>ПОДШИПНИК 7605</v>
          </cell>
          <cell r="F405" t="str">
            <v>ШТ</v>
          </cell>
          <cell r="G405">
            <v>9</v>
          </cell>
          <cell r="H405">
            <v>132.29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9</v>
          </cell>
          <cell r="N405">
            <v>132.29</v>
          </cell>
          <cell r="O405" t="str">
            <v>Ивонина Ирина Юрьевна</v>
          </cell>
          <cell r="Q405">
            <v>14.698888888888888</v>
          </cell>
        </row>
        <row r="406">
          <cell r="D406" t="str">
            <v>М291362004</v>
          </cell>
          <cell r="E406" t="str">
            <v>ПОДШИПНИК 67728</v>
          </cell>
          <cell r="F406" t="str">
            <v>ШТ</v>
          </cell>
          <cell r="G406">
            <v>12</v>
          </cell>
          <cell r="H406">
            <v>0.17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12</v>
          </cell>
          <cell r="N406">
            <v>0.17</v>
          </cell>
          <cell r="O406" t="str">
            <v>Ивонина Ирина Юрьевна</v>
          </cell>
          <cell r="Q406">
            <v>1.4166666666666668E-2</v>
          </cell>
        </row>
        <row r="407">
          <cell r="D407" t="str">
            <v>М291362005</v>
          </cell>
          <cell r="E407" t="str">
            <v>ПОДШИПНИК 3153236</v>
          </cell>
          <cell r="F407" t="str">
            <v>ШТ</v>
          </cell>
          <cell r="G407">
            <v>1</v>
          </cell>
          <cell r="H407">
            <v>0.11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1</v>
          </cell>
          <cell r="N407">
            <v>0.11</v>
          </cell>
          <cell r="O407" t="str">
            <v>Ивонина Ирина Юрьевна</v>
          </cell>
          <cell r="Q407">
            <v>0.11</v>
          </cell>
        </row>
        <row r="408">
          <cell r="D408" t="str">
            <v>М291362107</v>
          </cell>
          <cell r="E408" t="str">
            <v>ПОДШИПНИК 8164</v>
          </cell>
          <cell r="F408" t="str">
            <v>ШТ</v>
          </cell>
          <cell r="G408">
            <v>1</v>
          </cell>
          <cell r="H408">
            <v>0.01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1</v>
          </cell>
          <cell r="N408">
            <v>0.01</v>
          </cell>
          <cell r="O408" t="str">
            <v>Ивонина Ирина Юрьевна</v>
          </cell>
          <cell r="Q408">
            <v>0.01</v>
          </cell>
        </row>
        <row r="409">
          <cell r="D409" t="str">
            <v>М291363102</v>
          </cell>
          <cell r="E409" t="str">
            <v>ПОДШИПНИК 73727</v>
          </cell>
          <cell r="F409" t="str">
            <v>ШТ</v>
          </cell>
          <cell r="G409">
            <v>3</v>
          </cell>
          <cell r="H409">
            <v>0.17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3</v>
          </cell>
          <cell r="N409">
            <v>0.17</v>
          </cell>
          <cell r="O409" t="str">
            <v>Ивонина Ирина Юрьевна</v>
          </cell>
          <cell r="Q409">
            <v>5.6666666666666671E-2</v>
          </cell>
        </row>
        <row r="410">
          <cell r="D410" t="str">
            <v>М291364200</v>
          </cell>
          <cell r="E410" t="str">
            <v>ПОДШИПНИК 3182110</v>
          </cell>
          <cell r="F410" t="str">
            <v>ШТ</v>
          </cell>
          <cell r="G410">
            <v>5</v>
          </cell>
          <cell r="H410">
            <v>5.19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5</v>
          </cell>
          <cell r="N410">
            <v>5.19</v>
          </cell>
          <cell r="O410" t="str">
            <v>Ивонина Ирина Юрьевна</v>
          </cell>
          <cell r="Q410">
            <v>1.038</v>
          </cell>
        </row>
        <row r="411">
          <cell r="D411" t="str">
            <v>М291365100</v>
          </cell>
          <cell r="E411" t="str">
            <v>ПОДШИПНИК 3182111</v>
          </cell>
          <cell r="F411" t="str">
            <v>ШТ</v>
          </cell>
          <cell r="G411">
            <v>24</v>
          </cell>
          <cell r="H411">
            <v>3813.66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24</v>
          </cell>
          <cell r="N411">
            <v>3813.66</v>
          </cell>
          <cell r="O411" t="str">
            <v>Ивонина Ирина Юрьевна</v>
          </cell>
          <cell r="Q411">
            <v>158.9025</v>
          </cell>
        </row>
        <row r="412">
          <cell r="D412" t="str">
            <v>М291365101</v>
          </cell>
          <cell r="E412" t="str">
            <v>ПОДШИПНИК 3182112</v>
          </cell>
          <cell r="F412" t="str">
            <v>ШТ</v>
          </cell>
          <cell r="G412">
            <v>6</v>
          </cell>
          <cell r="H412">
            <v>1525.44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6</v>
          </cell>
          <cell r="N412">
            <v>1525.44</v>
          </cell>
          <cell r="O412" t="str">
            <v>Ивонина Ирина Юрьевна</v>
          </cell>
          <cell r="Q412">
            <v>254.24</v>
          </cell>
        </row>
        <row r="413">
          <cell r="D413" t="str">
            <v>М291366400</v>
          </cell>
          <cell r="E413" t="str">
            <v>ПОДШИПНИК 77961</v>
          </cell>
          <cell r="F413" t="str">
            <v>ШТ</v>
          </cell>
          <cell r="G413">
            <v>6</v>
          </cell>
          <cell r="H413">
            <v>36000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6</v>
          </cell>
          <cell r="N413">
            <v>36000</v>
          </cell>
          <cell r="O413" t="str">
            <v>Ивонина Ирина Юрьевна</v>
          </cell>
          <cell r="Q413">
            <v>6000</v>
          </cell>
        </row>
        <row r="414">
          <cell r="D414" t="str">
            <v>М291367103</v>
          </cell>
          <cell r="E414" t="str">
            <v>ПОДШИПНИК 3182113</v>
          </cell>
          <cell r="F414" t="str">
            <v>ШТ</v>
          </cell>
          <cell r="G414">
            <v>8</v>
          </cell>
          <cell r="H414">
            <v>0.53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8</v>
          </cell>
          <cell r="N414">
            <v>0.53</v>
          </cell>
          <cell r="O414" t="str">
            <v>Ивонина Ирина Юрьевна</v>
          </cell>
          <cell r="Q414">
            <v>6.6250000000000003E-2</v>
          </cell>
        </row>
        <row r="415">
          <cell r="D415" t="str">
            <v>М291368001</v>
          </cell>
          <cell r="E415" t="str">
            <v>ПОДШИПНИК 80027</v>
          </cell>
          <cell r="F415" t="str">
            <v>ШТ</v>
          </cell>
          <cell r="G415">
            <v>67</v>
          </cell>
          <cell r="H415">
            <v>30.03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67</v>
          </cell>
          <cell r="N415">
            <v>30.03</v>
          </cell>
          <cell r="O415" t="str">
            <v>Ивонина Ирина Юрьевна</v>
          </cell>
          <cell r="Q415">
            <v>0.4482089552238806</v>
          </cell>
        </row>
        <row r="416">
          <cell r="D416" t="str">
            <v>М291368002</v>
          </cell>
          <cell r="E416" t="str">
            <v>ПОДШИПНИК 3182114</v>
          </cell>
          <cell r="F416" t="str">
            <v>ШТ</v>
          </cell>
          <cell r="G416">
            <v>17</v>
          </cell>
          <cell r="H416">
            <v>3813.62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17</v>
          </cell>
          <cell r="N416">
            <v>3813.62</v>
          </cell>
          <cell r="O416" t="str">
            <v>Ивонина Ирина Юрьевна</v>
          </cell>
          <cell r="Q416">
            <v>224.3305882352941</v>
          </cell>
        </row>
        <row r="417">
          <cell r="D417" t="str">
            <v>М291368107</v>
          </cell>
          <cell r="E417" t="str">
            <v>ПОДШИПНИК 80029</v>
          </cell>
          <cell r="F417" t="str">
            <v>ШТ</v>
          </cell>
          <cell r="G417">
            <v>409</v>
          </cell>
          <cell r="H417">
            <v>465.1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409</v>
          </cell>
          <cell r="N417">
            <v>465.1</v>
          </cell>
          <cell r="O417" t="str">
            <v>Ивонина Ирина Юрьевна</v>
          </cell>
          <cell r="Q417">
            <v>1.137163814180929</v>
          </cell>
        </row>
        <row r="418">
          <cell r="D418" t="str">
            <v>М291368108</v>
          </cell>
          <cell r="E418" t="str">
            <v>ПОДШИПНИК 7634</v>
          </cell>
          <cell r="F418" t="str">
            <v>ШТ</v>
          </cell>
          <cell r="G418">
            <v>2</v>
          </cell>
          <cell r="H418">
            <v>15545.68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2</v>
          </cell>
          <cell r="N418">
            <v>15545.68</v>
          </cell>
          <cell r="O418" t="str">
            <v>Ивонина Ирина Юрьевна</v>
          </cell>
          <cell r="Q418">
            <v>7772.84</v>
          </cell>
        </row>
        <row r="419">
          <cell r="D419" t="str">
            <v>М291368301</v>
          </cell>
          <cell r="E419" t="str">
            <v>ПОДШИПНИК 80101</v>
          </cell>
          <cell r="F419" t="str">
            <v>ШТ</v>
          </cell>
          <cell r="G419">
            <v>142</v>
          </cell>
          <cell r="H419">
            <v>478.68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142</v>
          </cell>
          <cell r="N419">
            <v>478.68</v>
          </cell>
          <cell r="O419" t="str">
            <v>Ивонина Ирина Юрьевна</v>
          </cell>
          <cell r="Q419">
            <v>3.370985915492958</v>
          </cell>
        </row>
        <row r="420">
          <cell r="D420" t="str">
            <v>М291368501</v>
          </cell>
          <cell r="E420" t="str">
            <v>ПОДШИПНИК 80104</v>
          </cell>
          <cell r="F420" t="str">
            <v>ШТ</v>
          </cell>
          <cell r="G420">
            <v>35</v>
          </cell>
          <cell r="H420">
            <v>255.39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35</v>
          </cell>
          <cell r="N420">
            <v>255.39</v>
          </cell>
          <cell r="O420" t="str">
            <v>Ивонина Ирина Юрьевна</v>
          </cell>
          <cell r="Q420">
            <v>7.2968571428571423</v>
          </cell>
        </row>
        <row r="421">
          <cell r="D421" t="str">
            <v>М291369004</v>
          </cell>
          <cell r="E421" t="str">
            <v>ПОДШИПНИК 80106</v>
          </cell>
          <cell r="F421" t="str">
            <v>ШТ</v>
          </cell>
          <cell r="G421">
            <v>13</v>
          </cell>
          <cell r="H421">
            <v>354.64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13</v>
          </cell>
          <cell r="N421">
            <v>354.64</v>
          </cell>
          <cell r="O421" t="str">
            <v>Ивонина Ирина Юрьевна</v>
          </cell>
          <cell r="Q421">
            <v>27.279999999999998</v>
          </cell>
        </row>
        <row r="422">
          <cell r="D422" t="str">
            <v>М291370003</v>
          </cell>
          <cell r="E422" t="str">
            <v>ПОДШИПНИК 3182116</v>
          </cell>
          <cell r="F422" t="str">
            <v>ШТ</v>
          </cell>
          <cell r="G422">
            <v>21</v>
          </cell>
          <cell r="H422">
            <v>13249.62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21</v>
          </cell>
          <cell r="N422">
            <v>13249.62</v>
          </cell>
          <cell r="O422" t="str">
            <v>Ивонина Ирина Юрьевна</v>
          </cell>
          <cell r="Q422">
            <v>630.93428571428581</v>
          </cell>
        </row>
        <row r="423">
          <cell r="D423" t="str">
            <v>М291371500</v>
          </cell>
          <cell r="E423" t="str">
            <v>ПОДШИПНИК 3182118</v>
          </cell>
          <cell r="F423" t="str">
            <v>ШТ</v>
          </cell>
          <cell r="G423">
            <v>71</v>
          </cell>
          <cell r="H423">
            <v>15424.22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71</v>
          </cell>
          <cell r="N423">
            <v>15424.22</v>
          </cell>
          <cell r="O423" t="str">
            <v>Ивонина Ирина Юрьевна</v>
          </cell>
          <cell r="Q423">
            <v>217.24253521126761</v>
          </cell>
        </row>
        <row r="424">
          <cell r="D424" t="str">
            <v>М291374607</v>
          </cell>
          <cell r="E424" t="str">
            <v>ПОДШИПНИК RNA6904</v>
          </cell>
          <cell r="F424" t="str">
            <v>ШТ</v>
          </cell>
          <cell r="G424">
            <v>16</v>
          </cell>
          <cell r="H424">
            <v>10129.280000000001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16</v>
          </cell>
          <cell r="N424">
            <v>10129.280000000001</v>
          </cell>
          <cell r="O424" t="str">
            <v>Ивонина Ирина Юрьевна</v>
          </cell>
          <cell r="Q424">
            <v>633.08000000000004</v>
          </cell>
        </row>
        <row r="425">
          <cell r="D425" t="str">
            <v>М291374627</v>
          </cell>
          <cell r="E425" t="str">
            <v>ПОДШИПНИК SKF NA 4912</v>
          </cell>
          <cell r="F425" t="str">
            <v>ШТ</v>
          </cell>
          <cell r="G425">
            <v>8</v>
          </cell>
          <cell r="H425">
            <v>11668.4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8</v>
          </cell>
          <cell r="N425">
            <v>11668.4</v>
          </cell>
          <cell r="O425" t="str">
            <v>Ивонина Ирина Юрьевна</v>
          </cell>
          <cell r="Q425">
            <v>1458.55</v>
          </cell>
        </row>
        <row r="426">
          <cell r="D426" t="str">
            <v>М291376506</v>
          </cell>
          <cell r="E426" t="str">
            <v>ПОДШИПНИК 3182124</v>
          </cell>
          <cell r="F426" t="str">
            <v>ШТ</v>
          </cell>
          <cell r="G426">
            <v>4</v>
          </cell>
          <cell r="H426">
            <v>625.05999999999995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4</v>
          </cell>
          <cell r="N426">
            <v>625.05999999999995</v>
          </cell>
          <cell r="O426" t="str">
            <v>Ивонина Ирина Юрьевна</v>
          </cell>
          <cell r="Q426">
            <v>156.26499999999999</v>
          </cell>
        </row>
        <row r="427">
          <cell r="D427" t="str">
            <v>М291376601</v>
          </cell>
          <cell r="E427" t="str">
            <v>ПОДШИПНИК 7706</v>
          </cell>
          <cell r="F427" t="str">
            <v>ШТ</v>
          </cell>
          <cell r="G427">
            <v>116</v>
          </cell>
          <cell r="H427">
            <v>622.94000000000005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116</v>
          </cell>
          <cell r="N427">
            <v>622.94000000000005</v>
          </cell>
          <cell r="O427" t="str">
            <v>Ивонина Ирина Юрьевна</v>
          </cell>
          <cell r="Q427">
            <v>5.3701724137931039</v>
          </cell>
        </row>
        <row r="428">
          <cell r="D428" t="str">
            <v>М291379501</v>
          </cell>
          <cell r="E428" t="str">
            <v>ПОДШИПНИК 7712</v>
          </cell>
          <cell r="F428" t="str">
            <v>ШТ</v>
          </cell>
          <cell r="G428">
            <v>3</v>
          </cell>
          <cell r="H428">
            <v>320.33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3</v>
          </cell>
          <cell r="N428">
            <v>320.33</v>
          </cell>
          <cell r="O428" t="str">
            <v>Ивонина Ирина Юрьевна</v>
          </cell>
          <cell r="Q428">
            <v>106.77666666666666</v>
          </cell>
        </row>
        <row r="429">
          <cell r="D429" t="str">
            <v>М291379600</v>
          </cell>
          <cell r="E429" t="str">
            <v>ПОДШИПНИК 405</v>
          </cell>
          <cell r="F429" t="str">
            <v>ШТ</v>
          </cell>
          <cell r="G429">
            <v>10</v>
          </cell>
          <cell r="H429">
            <v>310.18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10</v>
          </cell>
          <cell r="N429">
            <v>310.18</v>
          </cell>
          <cell r="O429" t="str">
            <v>Ивонина Ирина Юрьевна</v>
          </cell>
          <cell r="Q429">
            <v>31.018000000000001</v>
          </cell>
        </row>
        <row r="430">
          <cell r="D430" t="str">
            <v>М291380000</v>
          </cell>
          <cell r="E430" t="str">
            <v>ПОДШИПНИК 407</v>
          </cell>
          <cell r="F430" t="str">
            <v>ШТ</v>
          </cell>
          <cell r="G430">
            <v>42</v>
          </cell>
          <cell r="H430">
            <v>4854.71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42</v>
          </cell>
          <cell r="N430">
            <v>4854.71</v>
          </cell>
          <cell r="O430" t="str">
            <v>Ивонина Ирина Юрьевна</v>
          </cell>
          <cell r="Q430">
            <v>115.58833333333334</v>
          </cell>
        </row>
        <row r="431">
          <cell r="D431" t="str">
            <v>М291380701</v>
          </cell>
          <cell r="E431" t="str">
            <v>ПОДШИПНИК 80315</v>
          </cell>
          <cell r="F431" t="str">
            <v>ШТ</v>
          </cell>
          <cell r="G431">
            <v>9</v>
          </cell>
          <cell r="H431">
            <v>3347.35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9</v>
          </cell>
          <cell r="N431">
            <v>3347.35</v>
          </cell>
          <cell r="O431" t="str">
            <v>Ивонина Ирина Юрьевна</v>
          </cell>
          <cell r="Q431">
            <v>371.92777777777775</v>
          </cell>
        </row>
        <row r="432">
          <cell r="D432" t="str">
            <v>М291380900</v>
          </cell>
          <cell r="E432" t="str">
            <v>ПОДШИПНИК 81276</v>
          </cell>
          <cell r="F432" t="str">
            <v>ШТ</v>
          </cell>
          <cell r="G432">
            <v>2</v>
          </cell>
          <cell r="H432">
            <v>2600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2</v>
          </cell>
          <cell r="N432">
            <v>2600</v>
          </cell>
          <cell r="O432" t="str">
            <v>Ивонина Ирина Юрьевна</v>
          </cell>
          <cell r="Q432">
            <v>1300</v>
          </cell>
        </row>
        <row r="433">
          <cell r="D433" t="str">
            <v>М291382000</v>
          </cell>
          <cell r="E433" t="str">
            <v>ПОДШИПНИК 7772</v>
          </cell>
          <cell r="F433" t="str">
            <v>ШТ</v>
          </cell>
          <cell r="G433">
            <v>6</v>
          </cell>
          <cell r="H433">
            <v>16456.46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6</v>
          </cell>
          <cell r="N433">
            <v>16456.46</v>
          </cell>
          <cell r="O433" t="str">
            <v>Ивонина Ирина Юрьевна</v>
          </cell>
          <cell r="Q433">
            <v>2742.7433333333333</v>
          </cell>
        </row>
        <row r="434">
          <cell r="D434" t="str">
            <v>М291384100</v>
          </cell>
          <cell r="E434" t="str">
            <v>ПОДШИПНИК 415</v>
          </cell>
          <cell r="F434" t="str">
            <v>ШТ</v>
          </cell>
          <cell r="G434">
            <v>2</v>
          </cell>
          <cell r="H434">
            <v>1800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2</v>
          </cell>
          <cell r="N434">
            <v>1800</v>
          </cell>
          <cell r="O434" t="str">
            <v>Ивонина Ирина Юрьевна</v>
          </cell>
          <cell r="Q434">
            <v>900</v>
          </cell>
        </row>
        <row r="435">
          <cell r="D435" t="str">
            <v>М291385500</v>
          </cell>
          <cell r="E435" t="str">
            <v>ПОДШИПНИК 501</v>
          </cell>
          <cell r="F435" t="str">
            <v>ШТ</v>
          </cell>
          <cell r="G435">
            <v>1</v>
          </cell>
          <cell r="H435">
            <v>40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1</v>
          </cell>
          <cell r="N435">
            <v>40</v>
          </cell>
          <cell r="O435" t="str">
            <v>Ивонина Ирина Юрьевна</v>
          </cell>
          <cell r="Q435">
            <v>40</v>
          </cell>
        </row>
        <row r="436">
          <cell r="D436" t="str">
            <v>М291386100</v>
          </cell>
          <cell r="E436" t="str">
            <v>ПОДШИПНИК 7807</v>
          </cell>
          <cell r="F436" t="str">
            <v>ШТ</v>
          </cell>
          <cell r="G436">
            <v>1</v>
          </cell>
          <cell r="H436">
            <v>119.12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1</v>
          </cell>
          <cell r="N436">
            <v>119.12</v>
          </cell>
          <cell r="O436" t="str">
            <v>Ивонина Ирина Юрьевна</v>
          </cell>
          <cell r="Q436">
            <v>119.12</v>
          </cell>
        </row>
        <row r="437">
          <cell r="D437" t="str">
            <v>М291388600</v>
          </cell>
          <cell r="E437" t="str">
            <v>ПОДШИПНИК 7818</v>
          </cell>
          <cell r="F437" t="str">
            <v>ШТ</v>
          </cell>
          <cell r="G437">
            <v>43</v>
          </cell>
          <cell r="H437">
            <v>1242.93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43</v>
          </cell>
          <cell r="N437">
            <v>1242.93</v>
          </cell>
          <cell r="O437" t="str">
            <v>Ивонина Ирина Юрьевна</v>
          </cell>
          <cell r="Q437">
            <v>28.905348837209303</v>
          </cell>
        </row>
        <row r="438">
          <cell r="D438" t="str">
            <v>М291388801</v>
          </cell>
          <cell r="E438" t="str">
            <v>ПОДШИПНИК 3028</v>
          </cell>
          <cell r="F438" t="str">
            <v>ШТ</v>
          </cell>
          <cell r="G438">
            <v>10</v>
          </cell>
          <cell r="H438">
            <v>31593.200000000001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10</v>
          </cell>
          <cell r="N438">
            <v>31593.200000000001</v>
          </cell>
          <cell r="O438" t="str">
            <v>Ивонина Ирина Юрьевна</v>
          </cell>
          <cell r="Q438">
            <v>3159.32</v>
          </cell>
        </row>
        <row r="439">
          <cell r="D439" t="str">
            <v>М291388802</v>
          </cell>
          <cell r="E439" t="str">
            <v>ПОДШИПНИК 3048</v>
          </cell>
          <cell r="F439" t="str">
            <v>ШТ</v>
          </cell>
          <cell r="G439">
            <v>1</v>
          </cell>
          <cell r="H439">
            <v>23983.05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1</v>
          </cell>
          <cell r="N439">
            <v>23983.05</v>
          </cell>
          <cell r="O439" t="str">
            <v>Ивонина Ирина Юрьевна</v>
          </cell>
          <cell r="Q439">
            <v>23983.05</v>
          </cell>
        </row>
        <row r="440">
          <cell r="D440" t="str">
            <v>М291390500</v>
          </cell>
          <cell r="E440" t="str">
            <v>ПОДШИПНИК 7860</v>
          </cell>
          <cell r="F440" t="str">
            <v>ШТ</v>
          </cell>
          <cell r="G440">
            <v>6</v>
          </cell>
          <cell r="H440">
            <v>9857.92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6</v>
          </cell>
          <cell r="N440">
            <v>9857.92</v>
          </cell>
          <cell r="O440" t="str">
            <v>Ивонина Ирина Юрьевна</v>
          </cell>
          <cell r="Q440">
            <v>1642.9866666666667</v>
          </cell>
        </row>
        <row r="441">
          <cell r="D441" t="str">
            <v>М291392501</v>
          </cell>
          <cell r="E441" t="str">
            <v>ПОДШИПНИК 32209</v>
          </cell>
          <cell r="F441" t="str">
            <v>ШТ</v>
          </cell>
          <cell r="G441">
            <v>7</v>
          </cell>
          <cell r="H441">
            <v>27.49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7</v>
          </cell>
          <cell r="N441">
            <v>27.49</v>
          </cell>
          <cell r="O441" t="str">
            <v>Ивонина Ирина Юрьевна</v>
          </cell>
          <cell r="Q441">
            <v>3.927142857142857</v>
          </cell>
        </row>
        <row r="442">
          <cell r="D442" t="str">
            <v>М291393500</v>
          </cell>
          <cell r="E442" t="str">
            <v>ПОДШИПНИК 7941</v>
          </cell>
          <cell r="F442" t="str">
            <v>ШТ</v>
          </cell>
          <cell r="G442">
            <v>1</v>
          </cell>
          <cell r="H442">
            <v>0.05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1</v>
          </cell>
          <cell r="N442">
            <v>0.05</v>
          </cell>
          <cell r="O442" t="str">
            <v>Ивонина Ирина Юрьевна</v>
          </cell>
          <cell r="Q442">
            <v>0.05</v>
          </cell>
        </row>
        <row r="443">
          <cell r="D443" t="str">
            <v>М291393501</v>
          </cell>
          <cell r="E443" t="str">
            <v>ПОДШИПНИК 7913</v>
          </cell>
          <cell r="F443" t="str">
            <v>ШТ</v>
          </cell>
          <cell r="G443">
            <v>4</v>
          </cell>
          <cell r="H443">
            <v>762.04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4</v>
          </cell>
          <cell r="N443">
            <v>762.04</v>
          </cell>
          <cell r="O443" t="str">
            <v>Ивонина Ирина Юрьевна</v>
          </cell>
          <cell r="Q443">
            <v>190.51</v>
          </cell>
        </row>
        <row r="444">
          <cell r="D444" t="str">
            <v>М291396202</v>
          </cell>
          <cell r="E444" t="str">
            <v>ПОДШИПНИК 3308</v>
          </cell>
          <cell r="F444" t="str">
            <v>ШТ</v>
          </cell>
          <cell r="G444">
            <v>1</v>
          </cell>
          <cell r="H444">
            <v>66.959999999999994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1</v>
          </cell>
          <cell r="N444">
            <v>66.959999999999994</v>
          </cell>
          <cell r="O444" t="str">
            <v>Ивонина Ирина Юрьевна</v>
          </cell>
          <cell r="Q444">
            <v>66.959999999999994</v>
          </cell>
        </row>
        <row r="445">
          <cell r="D445" t="str">
            <v>М291517162</v>
          </cell>
          <cell r="E445" t="str">
            <v>СЕРЬГА Ч.6857.18.5.19</v>
          </cell>
          <cell r="F445" t="str">
            <v>ШТ</v>
          </cell>
          <cell r="G445">
            <v>2</v>
          </cell>
          <cell r="H445">
            <v>2813.56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2</v>
          </cell>
          <cell r="N445">
            <v>2813.56</v>
          </cell>
          <cell r="O445" t="str">
            <v>Головина Ирина Фасхетдиновна</v>
          </cell>
          <cell r="Q445">
            <v>1406.78</v>
          </cell>
        </row>
        <row r="446">
          <cell r="D446" t="str">
            <v>М291526803</v>
          </cell>
          <cell r="E446" t="str">
            <v>БОЛТ ЦЕПНОГО РОЛИКА В КОМПЛЕКТЕ Ф24Х109</v>
          </cell>
          <cell r="F446" t="str">
            <v>ШТ</v>
          </cell>
          <cell r="G446">
            <v>4</v>
          </cell>
          <cell r="H446">
            <v>7312.15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4</v>
          </cell>
          <cell r="N446">
            <v>7312.15</v>
          </cell>
          <cell r="O446" t="str">
            <v>Транспортная служба</v>
          </cell>
          <cell r="Q446">
            <v>1828.0374999999999</v>
          </cell>
        </row>
        <row r="447">
          <cell r="D447" t="str">
            <v>М291526804</v>
          </cell>
          <cell r="E447" t="str">
            <v>БОЛТ ПОДВЕСКИ В КОМПЛЕКТЕ Ф25Х117</v>
          </cell>
          <cell r="F447" t="str">
            <v>ШТ</v>
          </cell>
          <cell r="G447">
            <v>1</v>
          </cell>
          <cell r="H447">
            <v>1445.19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1</v>
          </cell>
          <cell r="N447">
            <v>1445.19</v>
          </cell>
          <cell r="O447" t="str">
            <v>Транспортная служба</v>
          </cell>
          <cell r="Q447">
            <v>1445.19</v>
          </cell>
        </row>
        <row r="448">
          <cell r="D448" t="str">
            <v>М291526805</v>
          </cell>
          <cell r="E448" t="str">
            <v>БОЛТ ЦЕПНОГО РОЛИКА В КОМПЛЕКТЕ Ф30Х107</v>
          </cell>
          <cell r="F448" t="str">
            <v>ШТ</v>
          </cell>
          <cell r="G448">
            <v>10</v>
          </cell>
          <cell r="H448">
            <v>22281.38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10</v>
          </cell>
          <cell r="N448">
            <v>22281.38</v>
          </cell>
          <cell r="O448" t="str">
            <v>Транспортная служба</v>
          </cell>
          <cell r="Q448">
            <v>2228.1379999999999</v>
          </cell>
        </row>
        <row r="449">
          <cell r="D449" t="str">
            <v>М291526806</v>
          </cell>
          <cell r="E449" t="str">
            <v>БОЛТ ПОДВЕСКИ В КОМПЛЕКТЕ Ф35Х107</v>
          </cell>
          <cell r="F449" t="str">
            <v>ШТ</v>
          </cell>
          <cell r="G449">
            <v>13</v>
          </cell>
          <cell r="H449">
            <v>29728.05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13</v>
          </cell>
          <cell r="N449">
            <v>29728.05</v>
          </cell>
          <cell r="O449" t="str">
            <v>Транспортная служба</v>
          </cell>
          <cell r="Q449">
            <v>2286.773076923077</v>
          </cell>
        </row>
        <row r="450">
          <cell r="D450" t="str">
            <v>М291526901</v>
          </cell>
          <cell r="E450" t="str">
            <v>ЦЕПНОЙ РОЛИК 46.6Х46.6Х34/18-ОТВЕРСТ.</v>
          </cell>
          <cell r="F450" t="str">
            <v>ШТ</v>
          </cell>
          <cell r="G450">
            <v>6</v>
          </cell>
          <cell r="H450">
            <v>15252.05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6</v>
          </cell>
          <cell r="N450">
            <v>15252.05</v>
          </cell>
          <cell r="O450" t="str">
            <v>Архипов Николай Валерьевич</v>
          </cell>
          <cell r="Q450">
            <v>2542.0083333333332</v>
          </cell>
        </row>
        <row r="451">
          <cell r="D451" t="str">
            <v>М291526905</v>
          </cell>
          <cell r="E451" t="str">
            <v>ЦЕПНОЙ РОЛИК 79Х56/30-ОТВЕРСТИЕ</v>
          </cell>
          <cell r="F451" t="str">
            <v>ШТ</v>
          </cell>
          <cell r="G451">
            <v>12</v>
          </cell>
          <cell r="H451">
            <v>38409.51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12</v>
          </cell>
          <cell r="N451">
            <v>38409.51</v>
          </cell>
          <cell r="O451" t="str">
            <v>Архипов Николай Валерьевич</v>
          </cell>
          <cell r="Q451">
            <v>3200.7925</v>
          </cell>
        </row>
        <row r="452">
          <cell r="D452" t="str">
            <v>М291531316</v>
          </cell>
          <cell r="E452" t="str">
            <v>ТРАВЕРСА ПЕРЕДНЯЯ 3000Х2500Х1425</v>
          </cell>
          <cell r="F452" t="str">
            <v>ШТ</v>
          </cell>
          <cell r="G452">
            <v>1</v>
          </cell>
          <cell r="H452">
            <v>71010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1</v>
          </cell>
          <cell r="N452">
            <v>71010</v>
          </cell>
          <cell r="O452" t="str">
            <v>Головина Ирина Фасхетдиновна</v>
          </cell>
          <cell r="Q452">
            <v>71010</v>
          </cell>
        </row>
        <row r="453">
          <cell r="D453" t="str">
            <v>М291531317</v>
          </cell>
          <cell r="E453" t="str">
            <v>ТРАВЕРСА ЗАДНЯЯ 3000Х2500Х1200</v>
          </cell>
          <cell r="F453" t="str">
            <v>ШТ</v>
          </cell>
          <cell r="G453">
            <v>1</v>
          </cell>
          <cell r="H453">
            <v>74880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1</v>
          </cell>
          <cell r="N453">
            <v>74880</v>
          </cell>
          <cell r="O453" t="str">
            <v>Головина Ирина Фасхетдиновна</v>
          </cell>
          <cell r="Q453">
            <v>74880</v>
          </cell>
        </row>
        <row r="454">
          <cell r="D454" t="str">
            <v>М291531318</v>
          </cell>
          <cell r="E454" t="str">
            <v>ТРАВЕРСА ПРЕССУЮЩАЯ 2300Х1100Х700</v>
          </cell>
          <cell r="F454" t="str">
            <v>ШТ</v>
          </cell>
          <cell r="G454">
            <v>1</v>
          </cell>
          <cell r="H454">
            <v>19500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1</v>
          </cell>
          <cell r="N454">
            <v>19500</v>
          </cell>
          <cell r="O454" t="str">
            <v>Головина Ирина Фасхетдиновна</v>
          </cell>
          <cell r="Q454">
            <v>19500</v>
          </cell>
        </row>
        <row r="455">
          <cell r="D455" t="str">
            <v>М291535800</v>
          </cell>
          <cell r="E455" t="str">
            <v>КОНВЕЙЕР РОЛИКОВ.Е60/80/75 С ЭЛ.ПРИВОДОМ</v>
          </cell>
          <cell r="F455" t="str">
            <v>ШТ</v>
          </cell>
          <cell r="G455">
            <v>1</v>
          </cell>
          <cell r="H455">
            <v>354800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1</v>
          </cell>
          <cell r="N455">
            <v>354800</v>
          </cell>
          <cell r="O455" t="str">
            <v>Архипов Николай Валерьевич</v>
          </cell>
          <cell r="Q455">
            <v>354800</v>
          </cell>
        </row>
        <row r="456">
          <cell r="D456" t="str">
            <v>М291535801</v>
          </cell>
          <cell r="E456" t="str">
            <v>КОНВЕЙЕР РОЛИКОВ.Е60/80/75БЕЗ ЭЛ.ПРИВОДА</v>
          </cell>
          <cell r="F456" t="str">
            <v>ШТ</v>
          </cell>
          <cell r="G456">
            <v>1</v>
          </cell>
          <cell r="H456">
            <v>168000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1</v>
          </cell>
          <cell r="N456">
            <v>168000</v>
          </cell>
          <cell r="O456" t="str">
            <v>Архипов Николай Валерьевич</v>
          </cell>
          <cell r="Q456">
            <v>168000</v>
          </cell>
        </row>
        <row r="457">
          <cell r="D457" t="str">
            <v>М291537603</v>
          </cell>
          <cell r="E457" t="str">
            <v>ЦАПФА ЗАКЛАДНАЯ Ч.6355.5.4</v>
          </cell>
          <cell r="F457" t="str">
            <v>ШТ</v>
          </cell>
          <cell r="G457">
            <v>4</v>
          </cell>
          <cell r="H457">
            <v>9236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4</v>
          </cell>
          <cell r="N457">
            <v>9236</v>
          </cell>
          <cell r="O457" t="str">
            <v>Головина Ирина Фасхетдиновна</v>
          </cell>
          <cell r="Q457">
            <v>2309</v>
          </cell>
        </row>
        <row r="458">
          <cell r="D458" t="str">
            <v>М291537604</v>
          </cell>
          <cell r="E458" t="str">
            <v>ЦАПФА ЗАКЛАДНАЯ Ч.6355.7.5</v>
          </cell>
          <cell r="F458" t="str">
            <v>ШТ</v>
          </cell>
          <cell r="G458">
            <v>12</v>
          </cell>
          <cell r="H458">
            <v>24936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12</v>
          </cell>
          <cell r="N458">
            <v>24936</v>
          </cell>
          <cell r="O458" t="str">
            <v>Головина Ирина Фасхетдиновна</v>
          </cell>
          <cell r="Q458">
            <v>2078</v>
          </cell>
        </row>
        <row r="459">
          <cell r="D459" t="str">
            <v>М291538200</v>
          </cell>
          <cell r="E459" t="str">
            <v>КОЛЕСО КРАНОВОЕ Ф800</v>
          </cell>
          <cell r="F459" t="str">
            <v>ШТ</v>
          </cell>
          <cell r="G459">
            <v>12</v>
          </cell>
          <cell r="H459">
            <v>3.52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12</v>
          </cell>
          <cell r="N459">
            <v>3.52</v>
          </cell>
          <cell r="O459" t="str">
            <v>Транспортная служба</v>
          </cell>
          <cell r="Q459">
            <v>0.29333333333333333</v>
          </cell>
        </row>
        <row r="460">
          <cell r="D460" t="str">
            <v>М291610612</v>
          </cell>
          <cell r="E460" t="str">
            <v>ГИДРОНАСОС 25Г12-33М</v>
          </cell>
          <cell r="F460" t="str">
            <v>ШТ</v>
          </cell>
          <cell r="G460">
            <v>3</v>
          </cell>
          <cell r="H460">
            <v>16016.95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3</v>
          </cell>
          <cell r="N460">
            <v>16016.95</v>
          </cell>
          <cell r="O460" t="str">
            <v>Бондаренко Юлия Андреевна</v>
          </cell>
          <cell r="Q460">
            <v>5338.9833333333336</v>
          </cell>
        </row>
        <row r="461">
          <cell r="D461" t="str">
            <v>М291611002</v>
          </cell>
          <cell r="E461" t="str">
            <v>НАСОС TGL 10868</v>
          </cell>
          <cell r="F461" t="str">
            <v>ШТ</v>
          </cell>
          <cell r="G461">
            <v>1</v>
          </cell>
          <cell r="H461">
            <v>171917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1</v>
          </cell>
          <cell r="N461">
            <v>171917</v>
          </cell>
          <cell r="O461" t="str">
            <v>Бондаренко Юлия Андреевна</v>
          </cell>
          <cell r="Q461">
            <v>171917</v>
          </cell>
        </row>
        <row r="462">
          <cell r="D462" t="str">
            <v>М291611113</v>
          </cell>
          <cell r="E462" t="str">
            <v>НАСОС ПЛАСТИНЧАТЫЙ PV7-2X/20-25RA01MAO</v>
          </cell>
          <cell r="F462" t="str">
            <v>ШТ</v>
          </cell>
          <cell r="G462">
            <v>1</v>
          </cell>
          <cell r="H462">
            <v>17600.849999999999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1</v>
          </cell>
          <cell r="N462">
            <v>17600.849999999999</v>
          </cell>
          <cell r="O462" t="str">
            <v>Бондаренко Юлия Андреевна</v>
          </cell>
          <cell r="Q462">
            <v>17600.849999999999</v>
          </cell>
        </row>
        <row r="463">
          <cell r="D463" t="str">
            <v>М291613105</v>
          </cell>
          <cell r="E463" t="str">
            <v>НАСОС АКСИАЛЬНО-ПОРШНЕВОЙ A2FO355/60RVZH</v>
          </cell>
          <cell r="F463" t="str">
            <v>ШТ</v>
          </cell>
          <cell r="G463">
            <v>2</v>
          </cell>
          <cell r="H463">
            <v>401720.34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2</v>
          </cell>
          <cell r="N463">
            <v>401720.34</v>
          </cell>
          <cell r="O463" t="str">
            <v>Бондаренко Юлия Андреевна</v>
          </cell>
          <cell r="Q463">
            <v>200860.17</v>
          </cell>
        </row>
        <row r="464">
          <cell r="D464" t="str">
            <v>М291613500</v>
          </cell>
          <cell r="E464" t="str">
            <v>НАСОС АКСИАЛЬНО-ПОРШНЕВОЙ</v>
          </cell>
          <cell r="F464" t="str">
            <v>ШТ</v>
          </cell>
          <cell r="G464">
            <v>3</v>
          </cell>
          <cell r="H464">
            <v>394756.65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3</v>
          </cell>
          <cell r="N464">
            <v>394756.65</v>
          </cell>
          <cell r="O464" t="str">
            <v>Бондаренко Юлия Андреевна</v>
          </cell>
          <cell r="Q464">
            <v>131585.55000000002</v>
          </cell>
        </row>
        <row r="465">
          <cell r="D465" t="str">
            <v>М291615504</v>
          </cell>
          <cell r="E465" t="str">
            <v>НАСОС НПЛ 8-25/6.3</v>
          </cell>
          <cell r="F465" t="str">
            <v>ШТ</v>
          </cell>
          <cell r="G465">
            <v>4</v>
          </cell>
          <cell r="H465">
            <v>8074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4</v>
          </cell>
          <cell r="N465">
            <v>8074</v>
          </cell>
          <cell r="O465" t="str">
            <v>Бондаренко Юлия Андреевна</v>
          </cell>
          <cell r="Q465">
            <v>2018.5</v>
          </cell>
        </row>
        <row r="466">
          <cell r="D466" t="str">
            <v>М291617401</v>
          </cell>
          <cell r="E466" t="str">
            <v>РЕЛЕ МКУ 110В</v>
          </cell>
          <cell r="F466" t="str">
            <v>ШТ</v>
          </cell>
          <cell r="G466">
            <v>2</v>
          </cell>
          <cell r="H466">
            <v>0.01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2</v>
          </cell>
          <cell r="N466">
            <v>0.01</v>
          </cell>
          <cell r="O466" t="str">
            <v>Бекетова Олеся Сергеевна</v>
          </cell>
          <cell r="Q466">
            <v>5.0000000000000001E-3</v>
          </cell>
        </row>
        <row r="467">
          <cell r="D467" t="str">
            <v>М291617402</v>
          </cell>
          <cell r="E467" t="str">
            <v>РЕЛЕ МКУ 127В</v>
          </cell>
          <cell r="F467" t="str">
            <v>ШТ</v>
          </cell>
          <cell r="G467">
            <v>2</v>
          </cell>
          <cell r="H467">
            <v>0.01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2</v>
          </cell>
          <cell r="N467">
            <v>0.01</v>
          </cell>
          <cell r="O467" t="str">
            <v>Бекетова Олеся Сергеевна</v>
          </cell>
          <cell r="Q467">
            <v>5.0000000000000001E-3</v>
          </cell>
        </row>
        <row r="468">
          <cell r="D468" t="str">
            <v>М291618510</v>
          </cell>
          <cell r="E468" t="str">
            <v>РЕЛЕ РКН РС4</v>
          </cell>
          <cell r="F468" t="str">
            <v>ШТ</v>
          </cell>
          <cell r="G468">
            <v>5</v>
          </cell>
          <cell r="H468">
            <v>0.05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5</v>
          </cell>
          <cell r="N468">
            <v>0.05</v>
          </cell>
          <cell r="O468" t="str">
            <v>Бекетова Олеся Сергеевна</v>
          </cell>
          <cell r="Q468">
            <v>0.01</v>
          </cell>
        </row>
        <row r="469">
          <cell r="D469" t="str">
            <v>М291618511</v>
          </cell>
          <cell r="E469" t="str">
            <v>РЕЛЕ РКН РС4.5</v>
          </cell>
          <cell r="F469" t="str">
            <v>ШТ</v>
          </cell>
          <cell r="G469">
            <v>7</v>
          </cell>
          <cell r="H469">
            <v>0.08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7</v>
          </cell>
          <cell r="N469">
            <v>0.08</v>
          </cell>
          <cell r="O469" t="str">
            <v>Бекетова Олеся Сергеевна</v>
          </cell>
          <cell r="Q469">
            <v>1.1428571428571429E-2</v>
          </cell>
        </row>
        <row r="470">
          <cell r="D470" t="str">
            <v>М291623601</v>
          </cell>
          <cell r="E470" t="str">
            <v>НАСОС 8Г12-32</v>
          </cell>
          <cell r="F470" t="str">
            <v>ШТ</v>
          </cell>
          <cell r="G470">
            <v>4</v>
          </cell>
          <cell r="H470">
            <v>8148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4</v>
          </cell>
          <cell r="N470">
            <v>8148</v>
          </cell>
          <cell r="O470" t="str">
            <v>Бондаренко Юлия Андреевна</v>
          </cell>
          <cell r="Q470">
            <v>2037</v>
          </cell>
        </row>
        <row r="471">
          <cell r="D471" t="str">
            <v>М291624119</v>
          </cell>
          <cell r="E471" t="str">
            <v>КЛАПАН ЛЕПЕСТКОВЫЙ</v>
          </cell>
          <cell r="F471" t="str">
            <v>ШТ</v>
          </cell>
          <cell r="G471">
            <v>2</v>
          </cell>
          <cell r="H471">
            <v>8000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2</v>
          </cell>
          <cell r="N471">
            <v>8000</v>
          </cell>
          <cell r="O471" t="str">
            <v>Бондаренко Юлия Андреевна</v>
          </cell>
          <cell r="Q471">
            <v>4000</v>
          </cell>
        </row>
        <row r="472">
          <cell r="D472" t="str">
            <v>М291624160</v>
          </cell>
          <cell r="E472" t="str">
            <v>КЛАПАН ТЕРМОСТАТИЧЕСКИЙ</v>
          </cell>
          <cell r="F472" t="str">
            <v>ШТ</v>
          </cell>
          <cell r="G472">
            <v>2</v>
          </cell>
          <cell r="H472">
            <v>3511.05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2</v>
          </cell>
          <cell r="N472">
            <v>3511.05</v>
          </cell>
          <cell r="O472" t="str">
            <v>Бондаренко Юлия Андреевна</v>
          </cell>
          <cell r="Q472">
            <v>1755.5250000000001</v>
          </cell>
        </row>
        <row r="473">
          <cell r="D473" t="str">
            <v>М291624179</v>
          </cell>
          <cell r="E473" t="str">
            <v>КЛАПАН ПРЕДОХРАНИТ.МКПВ 10/3С2Р3 24 УХЛ4</v>
          </cell>
          <cell r="F473" t="str">
            <v>ШТ</v>
          </cell>
          <cell r="G473">
            <v>1</v>
          </cell>
          <cell r="H473">
            <v>4001.55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1</v>
          </cell>
          <cell r="N473">
            <v>4001.55</v>
          </cell>
          <cell r="O473" t="str">
            <v>Бондаренко Юлия Андреевна</v>
          </cell>
          <cell r="Q473">
            <v>4001.55</v>
          </cell>
        </row>
        <row r="474">
          <cell r="D474" t="str">
            <v>М291624180</v>
          </cell>
          <cell r="E474" t="str">
            <v>ГИДРОКЛАПАН ПРЕДОХРАНИТ-ЫЙ МКПВ 10/3Т2Р1</v>
          </cell>
          <cell r="F474" t="str">
            <v>ШТ</v>
          </cell>
          <cell r="G474">
            <v>2</v>
          </cell>
          <cell r="H474">
            <v>9322.0300000000007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2</v>
          </cell>
          <cell r="N474">
            <v>9322.0300000000007</v>
          </cell>
          <cell r="O474" t="str">
            <v>Бондаренко Юлия Андреевна</v>
          </cell>
          <cell r="Q474">
            <v>4661.0150000000003</v>
          </cell>
        </row>
        <row r="475">
          <cell r="D475" t="str">
            <v>М291624195</v>
          </cell>
          <cell r="E475" t="str">
            <v>КЛАПАН ГИДРАВЛИЧЕСКИЙ PRDM2PP21SVG</v>
          </cell>
          <cell r="F475" t="str">
            <v>ШТ</v>
          </cell>
          <cell r="G475">
            <v>5</v>
          </cell>
          <cell r="H475">
            <v>50546.82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5</v>
          </cell>
          <cell r="N475">
            <v>50546.82</v>
          </cell>
          <cell r="O475" t="str">
            <v>Бондаренко Юлия Андреевна</v>
          </cell>
          <cell r="Q475">
            <v>10109.364</v>
          </cell>
        </row>
        <row r="476">
          <cell r="D476" t="str">
            <v>М291625105</v>
          </cell>
          <cell r="E476" t="str">
            <v>КЛАПАН УСИЛИЯ ЗАЖИМА ЭПГ57-72</v>
          </cell>
          <cell r="F476" t="str">
            <v>ШТ</v>
          </cell>
          <cell r="G476">
            <v>1</v>
          </cell>
          <cell r="H476">
            <v>10593.22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1</v>
          </cell>
          <cell r="N476">
            <v>10593.22</v>
          </cell>
          <cell r="O476" t="str">
            <v>Бондаренко Юлия Андреевна</v>
          </cell>
          <cell r="Q476">
            <v>10593.22</v>
          </cell>
        </row>
        <row r="477">
          <cell r="D477" t="str">
            <v>М291625112</v>
          </cell>
          <cell r="E477" t="str">
            <v>КЛАПАН ОБРАТНЫЙ SS-6C-1</v>
          </cell>
          <cell r="F477" t="str">
            <v>ШТ</v>
          </cell>
          <cell r="G477">
            <v>3</v>
          </cell>
          <cell r="H477">
            <v>23775.11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3</v>
          </cell>
          <cell r="N477">
            <v>23775.11</v>
          </cell>
          <cell r="O477" t="str">
            <v>Бондаренко Юлия Андреевна</v>
          </cell>
          <cell r="Q477">
            <v>7925.0366666666669</v>
          </cell>
        </row>
        <row r="478">
          <cell r="D478" t="str">
            <v>М291625113</v>
          </cell>
          <cell r="E478" t="str">
            <v>КЛАПАН ОБРАТНЫЙ SS-8C-1</v>
          </cell>
          <cell r="F478" t="str">
            <v>ШТ</v>
          </cell>
          <cell r="G478">
            <v>1</v>
          </cell>
          <cell r="H478">
            <v>5133.96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1</v>
          </cell>
          <cell r="N478">
            <v>5133.96</v>
          </cell>
          <cell r="O478" t="str">
            <v>Бондаренко Юлия Андреевна</v>
          </cell>
          <cell r="Q478">
            <v>5133.96</v>
          </cell>
        </row>
        <row r="479">
          <cell r="D479" t="str">
            <v>М291625114</v>
          </cell>
          <cell r="E479" t="str">
            <v>КЛАПАН ОБРАТНЫЙ 402V</v>
          </cell>
          <cell r="F479" t="str">
            <v>ШТ</v>
          </cell>
          <cell r="G479">
            <v>2</v>
          </cell>
          <cell r="H479">
            <v>12736.66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2</v>
          </cell>
          <cell r="N479">
            <v>12736.66</v>
          </cell>
          <cell r="O479" t="str">
            <v>Бондаренко Юлия Андреевна</v>
          </cell>
          <cell r="Q479">
            <v>6368.33</v>
          </cell>
        </row>
        <row r="480">
          <cell r="D480" t="str">
            <v>М291625905</v>
          </cell>
          <cell r="E480" t="str">
            <v>БЛОК КЛАПАННЫЙ B30 02 P5S</v>
          </cell>
          <cell r="F480" t="str">
            <v>ШТ</v>
          </cell>
          <cell r="G480">
            <v>2</v>
          </cell>
          <cell r="H480">
            <v>20301.3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2</v>
          </cell>
          <cell r="N480">
            <v>20301.3</v>
          </cell>
          <cell r="O480" t="str">
            <v>Бекетова Олеся Сергеевна</v>
          </cell>
          <cell r="Q480">
            <v>10150.65</v>
          </cell>
        </row>
        <row r="481">
          <cell r="D481" t="str">
            <v>М291626125</v>
          </cell>
          <cell r="E481" t="str">
            <v>ГИДРОРАСПР.ВЕ10.574АГ24НМ</v>
          </cell>
          <cell r="F481" t="str">
            <v>ШТ</v>
          </cell>
          <cell r="G481">
            <v>2</v>
          </cell>
          <cell r="H481">
            <v>5338.98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2</v>
          </cell>
          <cell r="N481">
            <v>5338.98</v>
          </cell>
          <cell r="O481" t="str">
            <v>Бондаренко Юлия Андреевна</v>
          </cell>
          <cell r="Q481">
            <v>2669.49</v>
          </cell>
        </row>
        <row r="482">
          <cell r="D482" t="str">
            <v>М291626126</v>
          </cell>
          <cell r="E482" t="str">
            <v>ГИДРОРАСПР.ВЕ10.14</v>
          </cell>
          <cell r="F482" t="str">
            <v>ШТ</v>
          </cell>
          <cell r="G482">
            <v>3</v>
          </cell>
          <cell r="H482">
            <v>8008.47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3</v>
          </cell>
          <cell r="N482">
            <v>8008.47</v>
          </cell>
          <cell r="O482" t="str">
            <v>Бондаренко Юлия Андреевна</v>
          </cell>
          <cell r="Q482">
            <v>2669.4900000000002</v>
          </cell>
        </row>
        <row r="483">
          <cell r="D483" t="str">
            <v>М291626144</v>
          </cell>
          <cell r="E483" t="str">
            <v>ГИДРОРАСПРЕДЕЛИТЕЛЬ МРЭ 10 064 24</v>
          </cell>
          <cell r="F483" t="str">
            <v>ШТ</v>
          </cell>
          <cell r="G483">
            <v>3</v>
          </cell>
          <cell r="H483">
            <v>8008.47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3</v>
          </cell>
          <cell r="N483">
            <v>8008.47</v>
          </cell>
          <cell r="O483" t="str">
            <v>Бондаренко Юлия Андреевна</v>
          </cell>
          <cell r="Q483">
            <v>2669.4900000000002</v>
          </cell>
        </row>
        <row r="484">
          <cell r="D484" t="str">
            <v>М291626174</v>
          </cell>
          <cell r="E484" t="str">
            <v>ГИДРОРАСПРЕДЕЛИТЕЛЬ 2Р 323 БЕ 4.44 В 220</v>
          </cell>
          <cell r="F484" t="str">
            <v>ШТ</v>
          </cell>
          <cell r="G484">
            <v>1</v>
          </cell>
          <cell r="H484">
            <v>13050.85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1</v>
          </cell>
          <cell r="N484">
            <v>13050.85</v>
          </cell>
          <cell r="O484" t="str">
            <v>Бондаренко Юлия Андреевна</v>
          </cell>
          <cell r="Q484">
            <v>13050.85</v>
          </cell>
        </row>
        <row r="485">
          <cell r="D485" t="str">
            <v>М291626175</v>
          </cell>
          <cell r="E485" t="str">
            <v>ГИДРОРАСПРЕДЕЛИТЕЛЬ 2Р 323 АЕ 1.574 В220</v>
          </cell>
          <cell r="F485" t="str">
            <v>ШТ</v>
          </cell>
          <cell r="G485">
            <v>1</v>
          </cell>
          <cell r="H485">
            <v>12457.63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1</v>
          </cell>
          <cell r="N485">
            <v>12457.63</v>
          </cell>
          <cell r="O485" t="str">
            <v>Бондаренко Юлия Андреевна</v>
          </cell>
          <cell r="Q485">
            <v>12457.63</v>
          </cell>
        </row>
        <row r="486">
          <cell r="D486" t="str">
            <v>М291626176</v>
          </cell>
          <cell r="E486" t="str">
            <v>ГИДРОРАСПРЕДЕЛИТЕЛЬ 2Р 203 БЕ 4.44 В 220</v>
          </cell>
          <cell r="F486" t="str">
            <v>ШТ</v>
          </cell>
          <cell r="G486">
            <v>1</v>
          </cell>
          <cell r="H486">
            <v>7033.9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1</v>
          </cell>
          <cell r="N486">
            <v>7033.9</v>
          </cell>
          <cell r="O486" t="str">
            <v>Бондаренко Юлия Андреевна</v>
          </cell>
          <cell r="Q486">
            <v>7033.9</v>
          </cell>
        </row>
        <row r="487">
          <cell r="D487" t="str">
            <v>М291626184</v>
          </cell>
          <cell r="E487" t="str">
            <v>ГИДРОРАСПР.Р 503 АЛ1.44 В 220</v>
          </cell>
          <cell r="F487" t="str">
            <v>ШТ</v>
          </cell>
          <cell r="G487">
            <v>1</v>
          </cell>
          <cell r="H487">
            <v>25233.05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1</v>
          </cell>
          <cell r="N487">
            <v>25233.05</v>
          </cell>
          <cell r="O487" t="str">
            <v>Бондаренко Юлия Андреевна</v>
          </cell>
          <cell r="Q487">
            <v>25233.05</v>
          </cell>
        </row>
        <row r="488">
          <cell r="D488" t="str">
            <v>М291627101</v>
          </cell>
          <cell r="E488" t="str">
            <v>РЕГУЛЯТОР РАСХОДА МПГ55-32</v>
          </cell>
          <cell r="F488" t="str">
            <v>ШТ</v>
          </cell>
          <cell r="G488">
            <v>3</v>
          </cell>
          <cell r="H488">
            <v>9406.7800000000007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3</v>
          </cell>
          <cell r="N488">
            <v>9406.7800000000007</v>
          </cell>
          <cell r="O488" t="str">
            <v>Бондаренко Юлия Андреевна</v>
          </cell>
          <cell r="Q488">
            <v>3135.5933333333337</v>
          </cell>
        </row>
        <row r="489">
          <cell r="D489" t="str">
            <v>М291627407</v>
          </cell>
          <cell r="E489" t="str">
            <v>ПЛИТА ПЕРЕХОДНАЯ PRB-B64-25-7-10</v>
          </cell>
          <cell r="F489" t="str">
            <v>ШТ</v>
          </cell>
          <cell r="G489">
            <v>3</v>
          </cell>
          <cell r="H489">
            <v>11752.65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3</v>
          </cell>
          <cell r="N489">
            <v>11752.65</v>
          </cell>
          <cell r="O489" t="str">
            <v>Архипов Николай Валерьевич</v>
          </cell>
          <cell r="Q489">
            <v>3917.5499999999997</v>
          </cell>
        </row>
        <row r="490">
          <cell r="D490" t="str">
            <v>М291627408</v>
          </cell>
          <cell r="E490" t="str">
            <v>ПЛИТА ПЕРЕХОДНАЯ PRB-B64-34-7-8</v>
          </cell>
          <cell r="F490" t="str">
            <v>ШТ</v>
          </cell>
          <cell r="G490">
            <v>7</v>
          </cell>
          <cell r="H490">
            <v>27422.85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7</v>
          </cell>
          <cell r="N490">
            <v>27422.85</v>
          </cell>
          <cell r="O490" t="str">
            <v>Бондаренко Юлия Андреевна</v>
          </cell>
          <cell r="Q490">
            <v>3917.5499999999997</v>
          </cell>
        </row>
        <row r="491">
          <cell r="D491" t="str">
            <v>М291627501</v>
          </cell>
          <cell r="E491" t="str">
            <v>РЕЛЕ 1РДП</v>
          </cell>
          <cell r="F491" t="str">
            <v>ШТ</v>
          </cell>
          <cell r="G491">
            <v>25</v>
          </cell>
          <cell r="H491">
            <v>29237.27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25</v>
          </cell>
          <cell r="N491">
            <v>29237.27</v>
          </cell>
          <cell r="O491" t="str">
            <v>Бекетова Олеся Сергеевна</v>
          </cell>
          <cell r="Q491">
            <v>1169.4908</v>
          </cell>
        </row>
        <row r="492">
          <cell r="D492" t="str">
            <v>М291627514</v>
          </cell>
          <cell r="E492" t="str">
            <v>РЕЛЕ ДАВЛЕНИЯ ГПГ62-11</v>
          </cell>
          <cell r="F492" t="str">
            <v>ШТ</v>
          </cell>
          <cell r="G492">
            <v>4</v>
          </cell>
          <cell r="H492">
            <v>4256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4</v>
          </cell>
          <cell r="N492">
            <v>4256</v>
          </cell>
          <cell r="O492" t="str">
            <v>Бекетова Олеся Сергеевна</v>
          </cell>
          <cell r="Q492">
            <v>1064</v>
          </cell>
        </row>
        <row r="493">
          <cell r="D493" t="str">
            <v>М291627515</v>
          </cell>
          <cell r="E493" t="str">
            <v>РЕЛЕ МРДР-6.3</v>
          </cell>
          <cell r="F493" t="str">
            <v>ШТ</v>
          </cell>
          <cell r="G493">
            <v>2</v>
          </cell>
          <cell r="H493">
            <v>4600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2</v>
          </cell>
          <cell r="N493">
            <v>4600</v>
          </cell>
          <cell r="O493" t="str">
            <v>Бекетова Олеся Сергеевна</v>
          </cell>
          <cell r="Q493">
            <v>2300</v>
          </cell>
        </row>
        <row r="494">
          <cell r="D494" t="str">
            <v>М291628700</v>
          </cell>
          <cell r="E494" t="str">
            <v>ГИДРОРЕГУЛЯТОР МПГ55-14</v>
          </cell>
          <cell r="F494" t="str">
            <v>ШТ</v>
          </cell>
          <cell r="G494">
            <v>2</v>
          </cell>
          <cell r="H494">
            <v>7325.58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2</v>
          </cell>
          <cell r="N494">
            <v>7325.58</v>
          </cell>
          <cell r="O494" t="str">
            <v>Бондаренко Юлия Андреевна</v>
          </cell>
          <cell r="Q494">
            <v>3662.79</v>
          </cell>
        </row>
        <row r="495">
          <cell r="D495" t="str">
            <v>М291632500</v>
          </cell>
          <cell r="E495" t="str">
            <v>ПОДШИПНИК 180505</v>
          </cell>
          <cell r="F495" t="str">
            <v>ШТ</v>
          </cell>
          <cell r="G495">
            <v>17</v>
          </cell>
          <cell r="H495">
            <v>635.9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17</v>
          </cell>
          <cell r="N495">
            <v>635.9</v>
          </cell>
          <cell r="O495" t="str">
            <v>Ивонина Ирина Юрьевна</v>
          </cell>
          <cell r="Q495">
            <v>37.405882352941177</v>
          </cell>
        </row>
        <row r="496">
          <cell r="D496" t="str">
            <v>М291632600</v>
          </cell>
          <cell r="E496" t="str">
            <v>МАСЛЕНКА ШТАУФЕРА Ч.5665.7</v>
          </cell>
          <cell r="F496" t="str">
            <v>ШТ</v>
          </cell>
          <cell r="G496">
            <v>8</v>
          </cell>
          <cell r="H496">
            <v>14568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8</v>
          </cell>
          <cell r="N496">
            <v>14568</v>
          </cell>
          <cell r="O496" t="str">
            <v>Бондаренко Юлия Андреевна</v>
          </cell>
          <cell r="Q496">
            <v>1821</v>
          </cell>
        </row>
        <row r="497">
          <cell r="D497" t="str">
            <v>М291633104</v>
          </cell>
          <cell r="E497" t="str">
            <v>ФИЛЬТР 1ФГМ</v>
          </cell>
          <cell r="F497" t="str">
            <v>ШТ</v>
          </cell>
          <cell r="G497">
            <v>1</v>
          </cell>
          <cell r="H497">
            <v>3531.43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1</v>
          </cell>
          <cell r="N497">
            <v>3531.43</v>
          </cell>
          <cell r="O497" t="str">
            <v>Бондаренко Юлия Андреевна</v>
          </cell>
          <cell r="Q497">
            <v>3531.43</v>
          </cell>
        </row>
        <row r="498">
          <cell r="D498" t="str">
            <v>М291633611</v>
          </cell>
          <cell r="E498" t="str">
            <v>ФИЛЬТРОЭЛЕМЕНТ UE219AS04H</v>
          </cell>
          <cell r="F498" t="str">
            <v>ШТ</v>
          </cell>
          <cell r="G498">
            <v>2</v>
          </cell>
          <cell r="H498">
            <v>5087.29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2</v>
          </cell>
          <cell r="N498">
            <v>5087.29</v>
          </cell>
          <cell r="O498" t="str">
            <v>Бондаренко Юлия Андреевна</v>
          </cell>
          <cell r="Q498">
            <v>2543.645</v>
          </cell>
        </row>
        <row r="499">
          <cell r="D499" t="str">
            <v>М291633612</v>
          </cell>
          <cell r="E499" t="str">
            <v>ФИЛЬТРОЭЛЕМЕНТ UE319AT08H</v>
          </cell>
          <cell r="F499" t="str">
            <v>ШТ</v>
          </cell>
          <cell r="G499">
            <v>2</v>
          </cell>
          <cell r="H499">
            <v>8771.19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2</v>
          </cell>
          <cell r="N499">
            <v>8771.19</v>
          </cell>
          <cell r="O499" t="str">
            <v>Бондаренко Юлия Андреевна</v>
          </cell>
          <cell r="Q499">
            <v>4385.5950000000003</v>
          </cell>
        </row>
        <row r="500">
          <cell r="D500" t="str">
            <v>М291633613</v>
          </cell>
          <cell r="E500" t="str">
            <v>ФИЛЬТРОЭЛЕМЕНТ К ФИЛЬТРУ RELD</v>
          </cell>
          <cell r="F500" t="str">
            <v>ШТ</v>
          </cell>
          <cell r="G500">
            <v>8</v>
          </cell>
          <cell r="H500">
            <v>47481.36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8</v>
          </cell>
          <cell r="N500">
            <v>47481.36</v>
          </cell>
          <cell r="O500" t="str">
            <v>Бондаренко Юлия Андреевна</v>
          </cell>
          <cell r="Q500">
            <v>5935.17</v>
          </cell>
        </row>
        <row r="501">
          <cell r="D501" t="str">
            <v>М291640133</v>
          </cell>
          <cell r="E501" t="str">
            <v>ПНЕВМОРАСПР.EVS7-8-FG-D-3CVO</v>
          </cell>
          <cell r="F501" t="str">
            <v>ШТ</v>
          </cell>
          <cell r="G501">
            <v>5</v>
          </cell>
          <cell r="H501">
            <v>22375.5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5</v>
          </cell>
          <cell r="N501">
            <v>22375.5</v>
          </cell>
          <cell r="O501" t="str">
            <v>Бондаренко Юлия Андреевна</v>
          </cell>
          <cell r="Q501">
            <v>4475.1000000000004</v>
          </cell>
        </row>
        <row r="502">
          <cell r="D502" t="str">
            <v>М291640134</v>
          </cell>
          <cell r="E502" t="str">
            <v>ПНЕВМОРАСПР.EVS7-10-FG-D-3CVO</v>
          </cell>
          <cell r="F502" t="str">
            <v>ШТ</v>
          </cell>
          <cell r="G502">
            <v>1</v>
          </cell>
          <cell r="H502">
            <v>6554.1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1</v>
          </cell>
          <cell r="N502">
            <v>6554.1</v>
          </cell>
          <cell r="O502" t="str">
            <v>Бондаренко Юлия Андреевна</v>
          </cell>
          <cell r="Q502">
            <v>6554.1</v>
          </cell>
        </row>
        <row r="503">
          <cell r="D503" t="str">
            <v>М291640135</v>
          </cell>
          <cell r="E503" t="str">
            <v>ПНЕВМОРАСПР.EVS7-8-FG-S-3CVO</v>
          </cell>
          <cell r="F503" t="str">
            <v>ШТ</v>
          </cell>
          <cell r="G503">
            <v>1</v>
          </cell>
          <cell r="H503">
            <v>5060.2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1</v>
          </cell>
          <cell r="N503">
            <v>5060.2</v>
          </cell>
          <cell r="O503" t="str">
            <v>Бондаренко Юлия Андреевна</v>
          </cell>
          <cell r="Q503">
            <v>5060.2</v>
          </cell>
        </row>
        <row r="504">
          <cell r="D504" t="str">
            <v>М291640136</v>
          </cell>
          <cell r="E504" t="str">
            <v>ПНЕВМОРАСПР.EVS7-10-FG-S-3CVO</v>
          </cell>
          <cell r="F504" t="str">
            <v>ШТ</v>
          </cell>
          <cell r="G504">
            <v>2</v>
          </cell>
          <cell r="H504">
            <v>12222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2</v>
          </cell>
          <cell r="N504">
            <v>12222</v>
          </cell>
          <cell r="O504" t="str">
            <v>Бондаренко Юлия Андреевна</v>
          </cell>
          <cell r="Q504">
            <v>6111</v>
          </cell>
        </row>
        <row r="505">
          <cell r="D505" t="str">
            <v>М291642102</v>
          </cell>
          <cell r="E505" t="str">
            <v>ПНЕВМОДРОССЕЛЬ 16-2</v>
          </cell>
          <cell r="F505" t="str">
            <v>ШТ</v>
          </cell>
          <cell r="G505">
            <v>2</v>
          </cell>
          <cell r="H505">
            <v>404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2</v>
          </cell>
          <cell r="N505">
            <v>404</v>
          </cell>
          <cell r="O505" t="str">
            <v>Бондаренко Юлия Андреевна</v>
          </cell>
          <cell r="Q505">
            <v>202</v>
          </cell>
        </row>
        <row r="506">
          <cell r="D506" t="str">
            <v>М291642118</v>
          </cell>
          <cell r="E506" t="str">
            <v>ГИДРОДРОССЕЛЬ КВМК10 LAG-10-31.5-A-Z</v>
          </cell>
          <cell r="F506" t="str">
            <v>ШТ</v>
          </cell>
          <cell r="G506">
            <v>2</v>
          </cell>
          <cell r="H506">
            <v>5525.85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2</v>
          </cell>
          <cell r="N506">
            <v>5525.85</v>
          </cell>
          <cell r="O506" t="str">
            <v>Бондаренко Юлия Андреевна</v>
          </cell>
          <cell r="Q506">
            <v>2762.9250000000002</v>
          </cell>
        </row>
        <row r="507">
          <cell r="D507" t="str">
            <v>М291642702</v>
          </cell>
          <cell r="E507" t="str">
            <v>РЕЛЕ ТВЕРДОДЕЛЬНОЕ</v>
          </cell>
          <cell r="F507" t="str">
            <v>ШТ</v>
          </cell>
          <cell r="G507">
            <v>16</v>
          </cell>
          <cell r="H507">
            <v>4315.3500000000004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16</v>
          </cell>
          <cell r="N507">
            <v>4315.3500000000004</v>
          </cell>
          <cell r="O507" t="str">
            <v>Бекетова Олеся Сергеевна</v>
          </cell>
          <cell r="Q507">
            <v>269.70937500000002</v>
          </cell>
        </row>
        <row r="508">
          <cell r="D508" t="str">
            <v>М291642710</v>
          </cell>
          <cell r="E508" t="str">
            <v>РЕЛЕ ДАВЛЕНИЯ ВГ62-21Н</v>
          </cell>
          <cell r="F508" t="str">
            <v>ШТ</v>
          </cell>
          <cell r="G508">
            <v>1</v>
          </cell>
          <cell r="H508">
            <v>2033.9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1</v>
          </cell>
          <cell r="N508">
            <v>2033.9</v>
          </cell>
          <cell r="O508" t="str">
            <v>Бекетова Олеся Сергеевна</v>
          </cell>
          <cell r="Q508">
            <v>2033.9</v>
          </cell>
        </row>
        <row r="509">
          <cell r="D509" t="str">
            <v>М291642720</v>
          </cell>
          <cell r="E509" t="str">
            <v>РЕЛЕ DZR52-SL+B5+V4</v>
          </cell>
          <cell r="F509" t="str">
            <v>ШТ</v>
          </cell>
          <cell r="G509">
            <v>1</v>
          </cell>
          <cell r="H509">
            <v>11286.04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1</v>
          </cell>
          <cell r="N509">
            <v>11286.04</v>
          </cell>
          <cell r="O509" t="str">
            <v>Архипов Николай Валерьевич</v>
          </cell>
          <cell r="Q509">
            <v>11286.04</v>
          </cell>
        </row>
        <row r="510">
          <cell r="D510" t="str">
            <v>М291645241</v>
          </cell>
          <cell r="E510" t="str">
            <v>ОТВЕТНАЯ ЧАСТЬ РАЗЪЕМА АО</v>
          </cell>
          <cell r="F510" t="str">
            <v>ШТ</v>
          </cell>
          <cell r="G510">
            <v>16</v>
          </cell>
          <cell r="H510">
            <v>1016.41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16</v>
          </cell>
          <cell r="N510">
            <v>1016.41</v>
          </cell>
          <cell r="O510" t="str">
            <v>Бондаренко Юлия Андреевна</v>
          </cell>
          <cell r="Q510">
            <v>63.525624999999998</v>
          </cell>
        </row>
        <row r="511">
          <cell r="D511" t="str">
            <v>М291698400</v>
          </cell>
          <cell r="E511" t="str">
            <v>НАСОС Г12/2</v>
          </cell>
          <cell r="F511" t="str">
            <v>ШТ</v>
          </cell>
          <cell r="G511">
            <v>10</v>
          </cell>
          <cell r="H511">
            <v>16130.37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10</v>
          </cell>
          <cell r="N511">
            <v>16130.37</v>
          </cell>
          <cell r="O511" t="str">
            <v>Бондаренко Юлия Андреевна</v>
          </cell>
          <cell r="Q511">
            <v>1613.037</v>
          </cell>
        </row>
        <row r="512">
          <cell r="D512" t="str">
            <v>М291700203</v>
          </cell>
          <cell r="E512" t="str">
            <v>ГАЙКА Ф740Х390</v>
          </cell>
          <cell r="F512" t="str">
            <v>ШТ</v>
          </cell>
          <cell r="G512">
            <v>1</v>
          </cell>
          <cell r="H512">
            <v>119000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1</v>
          </cell>
          <cell r="N512">
            <v>119000</v>
          </cell>
          <cell r="O512" t="str">
            <v>Головнева Марина Николаевна</v>
          </cell>
          <cell r="Q512">
            <v>119000</v>
          </cell>
        </row>
        <row r="513">
          <cell r="D513" t="str">
            <v>М291710105</v>
          </cell>
          <cell r="E513" t="str">
            <v>РЕДУКТОР Ц2У 315-8-12</v>
          </cell>
          <cell r="F513" t="str">
            <v>ШТ</v>
          </cell>
          <cell r="G513">
            <v>1</v>
          </cell>
          <cell r="H513">
            <v>38465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1</v>
          </cell>
          <cell r="N513">
            <v>38465</v>
          </cell>
          <cell r="O513" t="str">
            <v>Бондаренко Юлия Андреевна</v>
          </cell>
          <cell r="Q513">
            <v>38465</v>
          </cell>
        </row>
        <row r="514">
          <cell r="D514" t="str">
            <v>М291710394</v>
          </cell>
          <cell r="E514" t="str">
            <v>ВАЛ-ШЕСТЕРНЯ</v>
          </cell>
          <cell r="F514" t="str">
            <v>ШТ</v>
          </cell>
          <cell r="G514">
            <v>2</v>
          </cell>
          <cell r="H514">
            <v>320.95999999999998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2</v>
          </cell>
          <cell r="N514">
            <v>320.95999999999998</v>
          </cell>
          <cell r="O514" t="str">
            <v>Головина Ирина Фасхетдиновна</v>
          </cell>
          <cell r="Q514">
            <v>160.47999999999999</v>
          </cell>
        </row>
        <row r="515">
          <cell r="D515" t="str">
            <v>М291710605</v>
          </cell>
          <cell r="E515" t="str">
            <v>РЕДУКТОР Ц2-500МР3-31.5-21</v>
          </cell>
          <cell r="F515" t="str">
            <v>ШТ</v>
          </cell>
          <cell r="G515">
            <v>1</v>
          </cell>
          <cell r="H515">
            <v>62083.33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1</v>
          </cell>
          <cell r="N515">
            <v>62083.33</v>
          </cell>
          <cell r="O515" t="str">
            <v>Бондаренко Юлия Андреевна</v>
          </cell>
          <cell r="Q515">
            <v>62083.33</v>
          </cell>
        </row>
        <row r="516">
          <cell r="D516" t="str">
            <v>М291714540</v>
          </cell>
          <cell r="E516" t="str">
            <v>ЗВЕЗДОЧКА Ч.5697.5.2.5</v>
          </cell>
          <cell r="F516" t="str">
            <v>ШТ</v>
          </cell>
          <cell r="G516">
            <v>20</v>
          </cell>
          <cell r="H516">
            <v>41700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20</v>
          </cell>
          <cell r="N516">
            <v>41700</v>
          </cell>
          <cell r="O516" t="str">
            <v>Головина Ирина Фасхетдиновна</v>
          </cell>
          <cell r="Q516">
            <v>2085</v>
          </cell>
        </row>
        <row r="517">
          <cell r="D517" t="str">
            <v>М291716533</v>
          </cell>
          <cell r="E517" t="str">
            <v>ОБОЙМА ЗУБЧАТАЯ Ч.00.421</v>
          </cell>
          <cell r="F517" t="str">
            <v>ШТ</v>
          </cell>
          <cell r="G517">
            <v>8</v>
          </cell>
          <cell r="H517">
            <v>18056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8</v>
          </cell>
          <cell r="N517">
            <v>18056</v>
          </cell>
          <cell r="O517" t="str">
            <v>Головина Ирина Фасхетдиновна</v>
          </cell>
          <cell r="Q517">
            <v>2257</v>
          </cell>
        </row>
        <row r="518">
          <cell r="D518" t="str">
            <v>М291719153</v>
          </cell>
          <cell r="E518" t="str">
            <v>ПОЛУМУФТА ЭЛ.ДВИГАТ.ДРЕН.НАСОСА Ч.1884</v>
          </cell>
          <cell r="F518" t="str">
            <v>ШТ</v>
          </cell>
          <cell r="G518">
            <v>1</v>
          </cell>
          <cell r="H518">
            <v>2694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1</v>
          </cell>
          <cell r="N518">
            <v>2694</v>
          </cell>
          <cell r="O518" t="str">
            <v>Бондаренко Юлия Андреевна</v>
          </cell>
          <cell r="Q518">
            <v>2694</v>
          </cell>
        </row>
        <row r="519">
          <cell r="D519" t="str">
            <v>М291719159</v>
          </cell>
          <cell r="E519" t="str">
            <v>ПОЛУМУФТА Ч.4-303</v>
          </cell>
          <cell r="F519" t="str">
            <v>ШТ</v>
          </cell>
          <cell r="G519">
            <v>2</v>
          </cell>
          <cell r="H519">
            <v>8638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2</v>
          </cell>
          <cell r="N519">
            <v>8638</v>
          </cell>
          <cell r="O519" t="str">
            <v>Головина Ирина Фасхетдиновна</v>
          </cell>
          <cell r="Q519">
            <v>4319</v>
          </cell>
        </row>
        <row r="520">
          <cell r="D520" t="str">
            <v>М291719189</v>
          </cell>
          <cell r="E520" t="str">
            <v>ПОЛУМУФТА Ч.2202</v>
          </cell>
          <cell r="F520" t="str">
            <v>ШТ</v>
          </cell>
          <cell r="G520">
            <v>4</v>
          </cell>
          <cell r="H520">
            <v>43752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4</v>
          </cell>
          <cell r="N520">
            <v>43752</v>
          </cell>
          <cell r="O520" t="str">
            <v>Головина Ирина Фасхетдиновна</v>
          </cell>
          <cell r="Q520">
            <v>10938</v>
          </cell>
        </row>
        <row r="521">
          <cell r="D521" t="str">
            <v>М291719224</v>
          </cell>
          <cell r="E521" t="str">
            <v>ПОЛУМУФТА Ф100Х75 Ч.ПА8744.204.365</v>
          </cell>
          <cell r="F521" t="str">
            <v>ШТ</v>
          </cell>
          <cell r="G521">
            <v>1</v>
          </cell>
          <cell r="H521">
            <v>2371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1</v>
          </cell>
          <cell r="N521">
            <v>2371</v>
          </cell>
          <cell r="O521" t="str">
            <v>Головина Ирина Фасхетдиновна</v>
          </cell>
          <cell r="Q521">
            <v>2371</v>
          </cell>
        </row>
        <row r="522">
          <cell r="D522" t="str">
            <v>М291719225</v>
          </cell>
          <cell r="E522" t="str">
            <v>ПОЛУМУФТА Ф150Х75 Ч.ПА8744.204.378</v>
          </cell>
          <cell r="F522" t="str">
            <v>ШТ</v>
          </cell>
          <cell r="G522">
            <v>1</v>
          </cell>
          <cell r="H522">
            <v>2371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1</v>
          </cell>
          <cell r="N522">
            <v>2371</v>
          </cell>
          <cell r="O522" t="str">
            <v>Головина Ирина Фасхетдиновна</v>
          </cell>
          <cell r="Q522">
            <v>2371</v>
          </cell>
        </row>
        <row r="523">
          <cell r="D523" t="str">
            <v>М291726558</v>
          </cell>
          <cell r="E523" t="str">
            <v>ДИСК ЗУБЧАТЫЙ Ч.184.8</v>
          </cell>
          <cell r="F523" t="str">
            <v>ШТ</v>
          </cell>
          <cell r="G523">
            <v>1</v>
          </cell>
          <cell r="H523">
            <v>5319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1</v>
          </cell>
          <cell r="N523">
            <v>5319</v>
          </cell>
          <cell r="O523" t="str">
            <v>Головина Ирина Фасхетдиновна</v>
          </cell>
          <cell r="Q523">
            <v>5319</v>
          </cell>
        </row>
        <row r="524">
          <cell r="D524" t="str">
            <v>М291726568</v>
          </cell>
          <cell r="E524" t="str">
            <v>ДИСК Ч.036.ПО302.8</v>
          </cell>
          <cell r="F524" t="str">
            <v>ШТ</v>
          </cell>
          <cell r="G524">
            <v>2</v>
          </cell>
          <cell r="H524">
            <v>5222.05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2</v>
          </cell>
          <cell r="N524">
            <v>5222.05</v>
          </cell>
          <cell r="O524" t="str">
            <v>Головина Ирина Фасхетдиновна</v>
          </cell>
          <cell r="Q524">
            <v>2611.0250000000001</v>
          </cell>
        </row>
        <row r="525">
          <cell r="D525" t="str">
            <v>М291727116</v>
          </cell>
          <cell r="E525" t="str">
            <v>КОЛЕСО ЗУБЧАТОЕ Ф148Х52 Ч.ДИП500.01</v>
          </cell>
          <cell r="F525" t="str">
            <v>ШТ</v>
          </cell>
          <cell r="G525">
            <v>3</v>
          </cell>
          <cell r="H525">
            <v>8310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3</v>
          </cell>
          <cell r="N525">
            <v>8310</v>
          </cell>
          <cell r="O525" t="str">
            <v>Головина Ирина Фасхетдиновна</v>
          </cell>
          <cell r="Q525">
            <v>2770</v>
          </cell>
        </row>
        <row r="526">
          <cell r="D526" t="str">
            <v>М291727123</v>
          </cell>
          <cell r="E526" t="str">
            <v>КОЛЕСО ЗУБЧАТОЕ Ч.432.22</v>
          </cell>
          <cell r="F526" t="str">
            <v>ШТ</v>
          </cell>
          <cell r="G526">
            <v>5</v>
          </cell>
          <cell r="H526">
            <v>5385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5</v>
          </cell>
          <cell r="N526">
            <v>5385</v>
          </cell>
          <cell r="O526" t="str">
            <v>Головина Ирина Фасхетдиновна</v>
          </cell>
          <cell r="Q526">
            <v>1077</v>
          </cell>
        </row>
        <row r="527">
          <cell r="D527" t="str">
            <v>М291727130</v>
          </cell>
          <cell r="E527" t="str">
            <v>КОЛЕСО ЗУБЧАТОЕ Ч.36-01</v>
          </cell>
          <cell r="F527" t="str">
            <v>ШТ</v>
          </cell>
          <cell r="G527">
            <v>15</v>
          </cell>
          <cell r="H527">
            <v>24510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15</v>
          </cell>
          <cell r="N527">
            <v>24510</v>
          </cell>
          <cell r="O527" t="str">
            <v>Головина Ирина Фасхетдиновна</v>
          </cell>
          <cell r="Q527">
            <v>1634</v>
          </cell>
        </row>
        <row r="528">
          <cell r="D528" t="str">
            <v>М291727137</v>
          </cell>
          <cell r="E528" t="str">
            <v>КОЛЕСО ЗУБЧАТОЕ Ч.АР-41М</v>
          </cell>
          <cell r="F528" t="str">
            <v>ШТ</v>
          </cell>
          <cell r="G528">
            <v>2</v>
          </cell>
          <cell r="H528">
            <v>19000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2</v>
          </cell>
          <cell r="N528">
            <v>19000</v>
          </cell>
          <cell r="O528" t="str">
            <v>Головина Ирина Фасхетдиновна</v>
          </cell>
          <cell r="Q528">
            <v>9500</v>
          </cell>
        </row>
        <row r="529">
          <cell r="D529" t="str">
            <v>М291728102</v>
          </cell>
          <cell r="E529" t="str">
            <v>КОЛЕСО Ч.6328.426</v>
          </cell>
          <cell r="F529" t="str">
            <v>ШТ</v>
          </cell>
          <cell r="G529">
            <v>2</v>
          </cell>
          <cell r="H529">
            <v>13528.78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2</v>
          </cell>
          <cell r="N529">
            <v>13528.78</v>
          </cell>
          <cell r="O529" t="str">
            <v>Головина Ирина Фасхетдиновна</v>
          </cell>
          <cell r="Q529">
            <v>6764.39</v>
          </cell>
        </row>
        <row r="530">
          <cell r="D530" t="str">
            <v>М291729167</v>
          </cell>
          <cell r="E530" t="str">
            <v>КОЛЕСО ЧЕРВЯЧНОЕ Ч.656051-3СБ</v>
          </cell>
          <cell r="F530" t="str">
            <v>ШТ</v>
          </cell>
          <cell r="G530">
            <v>2</v>
          </cell>
          <cell r="H530">
            <v>11542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2</v>
          </cell>
          <cell r="N530">
            <v>11542</v>
          </cell>
          <cell r="O530" t="str">
            <v>Головина Ирина Фасхетдиновна</v>
          </cell>
          <cell r="Q530">
            <v>5771</v>
          </cell>
        </row>
        <row r="531">
          <cell r="D531" t="str">
            <v>М291729503</v>
          </cell>
          <cell r="E531" t="str">
            <v>ЧЕРВЯК Ч.1272.3</v>
          </cell>
          <cell r="F531" t="str">
            <v>ШТ</v>
          </cell>
          <cell r="G531">
            <v>4</v>
          </cell>
          <cell r="H531">
            <v>20084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4</v>
          </cell>
          <cell r="N531">
            <v>20084</v>
          </cell>
          <cell r="O531" t="str">
            <v>Головина Ирина Фасхетдиновна</v>
          </cell>
          <cell r="Q531">
            <v>5021</v>
          </cell>
        </row>
        <row r="532">
          <cell r="D532" t="str">
            <v>М291729505</v>
          </cell>
          <cell r="E532" t="str">
            <v>ЧЕРВЯК Ф130Х405 Ч.6114</v>
          </cell>
          <cell r="F532" t="str">
            <v>ШТ</v>
          </cell>
          <cell r="G532">
            <v>3</v>
          </cell>
          <cell r="H532">
            <v>62660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3</v>
          </cell>
          <cell r="N532">
            <v>62660</v>
          </cell>
          <cell r="O532" t="str">
            <v>Головина Ирина Фасхетдиновна</v>
          </cell>
          <cell r="Q532">
            <v>20886.666666666668</v>
          </cell>
        </row>
        <row r="533">
          <cell r="D533" t="str">
            <v>М291729512</v>
          </cell>
          <cell r="E533" t="str">
            <v>ЧЕРВЯК НИЖНИЙ Ч.А31-159-35</v>
          </cell>
          <cell r="F533" t="str">
            <v>ШТ</v>
          </cell>
          <cell r="G533">
            <v>2</v>
          </cell>
          <cell r="H533">
            <v>43246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2</v>
          </cell>
          <cell r="N533">
            <v>43246</v>
          </cell>
          <cell r="O533" t="str">
            <v>Головина Ирина Фасхетдиновна</v>
          </cell>
          <cell r="Q533">
            <v>21623</v>
          </cell>
        </row>
        <row r="534">
          <cell r="D534" t="str">
            <v>М291730008</v>
          </cell>
          <cell r="E534" t="str">
            <v>ВТУЛКА Ф120Х50 Ч.ПА8744.207.365</v>
          </cell>
          <cell r="F534" t="str">
            <v>ШТ</v>
          </cell>
          <cell r="G534">
            <v>1</v>
          </cell>
          <cell r="H534">
            <v>1698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1</v>
          </cell>
          <cell r="N534">
            <v>1698</v>
          </cell>
          <cell r="O534" t="str">
            <v>Бондаренко Юлия Андреевна</v>
          </cell>
          <cell r="Q534">
            <v>1698</v>
          </cell>
        </row>
        <row r="535">
          <cell r="D535" t="str">
            <v>М291730023</v>
          </cell>
          <cell r="E535" t="str">
            <v>ВТУЛКА Ч.1723</v>
          </cell>
          <cell r="F535" t="str">
            <v>ШТ</v>
          </cell>
          <cell r="G535">
            <v>2</v>
          </cell>
          <cell r="H535">
            <v>6812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2</v>
          </cell>
          <cell r="N535">
            <v>6812</v>
          </cell>
          <cell r="O535" t="str">
            <v>Бондаренко Юлия Андреевна</v>
          </cell>
          <cell r="Q535">
            <v>3406</v>
          </cell>
        </row>
        <row r="536">
          <cell r="D536" t="str">
            <v>М291730129</v>
          </cell>
          <cell r="E536" t="str">
            <v>ВТУЛКА Ч.036.ПО302.11</v>
          </cell>
          <cell r="F536" t="str">
            <v>ШТ</v>
          </cell>
          <cell r="G536">
            <v>2</v>
          </cell>
          <cell r="H536">
            <v>2148.4699999999998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2</v>
          </cell>
          <cell r="N536">
            <v>2148.4699999999998</v>
          </cell>
          <cell r="O536" t="str">
            <v>Головина Ирина Фасхетдиновна</v>
          </cell>
          <cell r="Q536">
            <v>1074.2349999999999</v>
          </cell>
        </row>
        <row r="537">
          <cell r="D537" t="str">
            <v>М291730136</v>
          </cell>
          <cell r="E537" t="str">
            <v>ВТУЛКА Ч.6223</v>
          </cell>
          <cell r="F537" t="str">
            <v>ШТ</v>
          </cell>
          <cell r="G537">
            <v>4</v>
          </cell>
          <cell r="H537">
            <v>7644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4</v>
          </cell>
          <cell r="N537">
            <v>7644</v>
          </cell>
          <cell r="O537" t="str">
            <v>Головина Ирина Фасхетдиновна</v>
          </cell>
          <cell r="Q537">
            <v>1911</v>
          </cell>
        </row>
        <row r="538">
          <cell r="D538" t="str">
            <v>М291730139</v>
          </cell>
          <cell r="E538" t="str">
            <v>ВТУЛКА Ч.6733</v>
          </cell>
          <cell r="F538" t="str">
            <v>ШТ</v>
          </cell>
          <cell r="G538">
            <v>8</v>
          </cell>
          <cell r="H538">
            <v>9600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8</v>
          </cell>
          <cell r="N538">
            <v>9600</v>
          </cell>
          <cell r="O538" t="str">
            <v>Головина Ирина Фасхетдиновна</v>
          </cell>
          <cell r="Q538">
            <v>1200</v>
          </cell>
        </row>
        <row r="539">
          <cell r="D539" t="str">
            <v>М291730162</v>
          </cell>
          <cell r="E539" t="str">
            <v>ВТУЛКА Ч.5634.16</v>
          </cell>
          <cell r="F539" t="str">
            <v>ШТ</v>
          </cell>
          <cell r="G539">
            <v>1</v>
          </cell>
          <cell r="H539">
            <v>17293.5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1</v>
          </cell>
          <cell r="N539">
            <v>17293.5</v>
          </cell>
          <cell r="O539" t="str">
            <v>Головина Ирина Фасхетдиновна</v>
          </cell>
          <cell r="Q539">
            <v>17293.5</v>
          </cell>
        </row>
        <row r="540">
          <cell r="D540" t="str">
            <v>М291730200</v>
          </cell>
          <cell r="E540" t="str">
            <v>ВТУЛКА Ч.ОМП.12.6.1.3</v>
          </cell>
          <cell r="F540" t="str">
            <v>ШТ</v>
          </cell>
          <cell r="G540">
            <v>1</v>
          </cell>
          <cell r="H540">
            <v>442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1</v>
          </cell>
          <cell r="N540">
            <v>442</v>
          </cell>
          <cell r="O540" t="str">
            <v>Головина Ирина Фасхетдиновна</v>
          </cell>
          <cell r="Q540">
            <v>442</v>
          </cell>
        </row>
        <row r="541">
          <cell r="D541" t="str">
            <v>М291730209</v>
          </cell>
          <cell r="E541" t="str">
            <v>ВТУЛКА Ч.18.159.2</v>
          </cell>
          <cell r="F541" t="str">
            <v>ШТ</v>
          </cell>
          <cell r="G541">
            <v>4</v>
          </cell>
          <cell r="H541">
            <v>6164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4</v>
          </cell>
          <cell r="N541">
            <v>6164</v>
          </cell>
          <cell r="O541" t="str">
            <v>Головина Ирина Фасхетдиновна</v>
          </cell>
          <cell r="Q541">
            <v>1541</v>
          </cell>
        </row>
        <row r="542">
          <cell r="D542" t="str">
            <v>М291730226</v>
          </cell>
          <cell r="E542" t="str">
            <v>ВТУЛКА Ч.5066</v>
          </cell>
          <cell r="F542" t="str">
            <v>ШТ</v>
          </cell>
          <cell r="G542">
            <v>2</v>
          </cell>
          <cell r="H542">
            <v>5082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2</v>
          </cell>
          <cell r="N542">
            <v>5082</v>
          </cell>
          <cell r="O542" t="str">
            <v>Головина Ирина Фасхетдиновна</v>
          </cell>
          <cell r="Q542">
            <v>2541</v>
          </cell>
        </row>
        <row r="543">
          <cell r="D543" t="str">
            <v>М291730264</v>
          </cell>
          <cell r="E543" t="str">
            <v>ВТУЛКА ЗУБЧАТАЯ Ч.КРМ-022-08</v>
          </cell>
          <cell r="F543" t="str">
            <v>ШТ</v>
          </cell>
          <cell r="G543">
            <v>6</v>
          </cell>
          <cell r="H543">
            <v>17694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6</v>
          </cell>
          <cell r="N543">
            <v>17694</v>
          </cell>
          <cell r="O543" t="str">
            <v>Головина Ирина Фасхетдиновна</v>
          </cell>
          <cell r="Q543">
            <v>2949</v>
          </cell>
        </row>
        <row r="544">
          <cell r="D544" t="str">
            <v>М291730285</v>
          </cell>
          <cell r="E544" t="str">
            <v>ВТУЛКА Ч.3698.11.11</v>
          </cell>
          <cell r="F544" t="str">
            <v>ШТ</v>
          </cell>
          <cell r="G544">
            <v>23</v>
          </cell>
          <cell r="H544">
            <v>53150.239999999998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23</v>
          </cell>
          <cell r="N544">
            <v>53150.239999999998</v>
          </cell>
          <cell r="O544" t="str">
            <v>Головина Ирина Фасхетдиновна</v>
          </cell>
          <cell r="Q544">
            <v>2310.88</v>
          </cell>
        </row>
        <row r="545">
          <cell r="D545" t="str">
            <v>М291730289</v>
          </cell>
          <cell r="E545" t="str">
            <v>ВТУЛКА Ч.3698.11.25</v>
          </cell>
          <cell r="F545" t="str">
            <v>ШТ</v>
          </cell>
          <cell r="G545">
            <v>16</v>
          </cell>
          <cell r="H545">
            <v>17837.759999999998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16</v>
          </cell>
          <cell r="N545">
            <v>17837.759999999998</v>
          </cell>
          <cell r="O545" t="str">
            <v>Головина Ирина Фасхетдиновна</v>
          </cell>
          <cell r="Q545">
            <v>1114.8599999999999</v>
          </cell>
        </row>
        <row r="546">
          <cell r="D546" t="str">
            <v>М291730315</v>
          </cell>
          <cell r="E546" t="str">
            <v>ВТУЛКА Ч.1038</v>
          </cell>
          <cell r="F546" t="str">
            <v>ШТ</v>
          </cell>
          <cell r="G546">
            <v>4</v>
          </cell>
          <cell r="H546">
            <v>43340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4</v>
          </cell>
          <cell r="N546">
            <v>43340</v>
          </cell>
          <cell r="O546" t="str">
            <v>Головина Ирина Фасхетдиновна</v>
          </cell>
          <cell r="Q546">
            <v>10835</v>
          </cell>
        </row>
        <row r="547">
          <cell r="D547" t="str">
            <v>М291731115</v>
          </cell>
          <cell r="E547" t="str">
            <v>ВКЛАДЫШ РАЗЪЕМНЫЙ БОЛЬ.ПОДШИПНИКА Ч.0860</v>
          </cell>
          <cell r="F547" t="str">
            <v>ШТ</v>
          </cell>
          <cell r="G547">
            <v>2</v>
          </cell>
          <cell r="H547">
            <v>62400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2</v>
          </cell>
          <cell r="N547">
            <v>62400</v>
          </cell>
          <cell r="O547" t="str">
            <v>Головина Ирина Фасхетдиновна</v>
          </cell>
          <cell r="Q547">
            <v>31200</v>
          </cell>
        </row>
        <row r="548">
          <cell r="D548" t="str">
            <v>М291731147</v>
          </cell>
          <cell r="E548" t="str">
            <v>ВКЛАДЫШ Ч.404-31</v>
          </cell>
          <cell r="F548" t="str">
            <v>ШТ</v>
          </cell>
          <cell r="G548">
            <v>20</v>
          </cell>
          <cell r="H548">
            <v>25160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20</v>
          </cell>
          <cell r="N548">
            <v>25160</v>
          </cell>
          <cell r="O548" t="str">
            <v>Головина Ирина Фасхетдиновна</v>
          </cell>
          <cell r="Q548">
            <v>1258</v>
          </cell>
        </row>
        <row r="549">
          <cell r="D549" t="str">
            <v>М291734145</v>
          </cell>
          <cell r="E549" t="str">
            <v>ФЛАНЕЦ 80Х16 пл.1</v>
          </cell>
          <cell r="F549" t="str">
            <v>ШТ</v>
          </cell>
          <cell r="G549">
            <v>14</v>
          </cell>
          <cell r="H549">
            <v>2141.06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14</v>
          </cell>
          <cell r="N549">
            <v>2141.06</v>
          </cell>
          <cell r="O549" t="str">
            <v>Бондаренко Юлия Андреевна</v>
          </cell>
          <cell r="Q549">
            <v>152.93285714285713</v>
          </cell>
        </row>
        <row r="550">
          <cell r="D550" t="str">
            <v>М291734155</v>
          </cell>
          <cell r="E550" t="str">
            <v>ФЛАНЕЦ Ч.01792</v>
          </cell>
          <cell r="F550" t="str">
            <v>ШТ</v>
          </cell>
          <cell r="G550">
            <v>10</v>
          </cell>
          <cell r="H550">
            <v>7190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10</v>
          </cell>
          <cell r="N550">
            <v>7190</v>
          </cell>
          <cell r="O550" t="str">
            <v>Головина Ирина Фасхетдиновна</v>
          </cell>
          <cell r="Q550">
            <v>719</v>
          </cell>
        </row>
        <row r="551">
          <cell r="D551" t="str">
            <v>М291734266</v>
          </cell>
          <cell r="E551" t="str">
            <v>ФЛАНЕЦ Ч.2391.6.5</v>
          </cell>
          <cell r="F551" t="str">
            <v>ШТ</v>
          </cell>
          <cell r="G551">
            <v>6</v>
          </cell>
          <cell r="H551">
            <v>142380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6</v>
          </cell>
          <cell r="N551">
            <v>142380</v>
          </cell>
          <cell r="O551" t="str">
            <v>Головина Ирина Фасхетдиновна</v>
          </cell>
          <cell r="Q551">
            <v>23730</v>
          </cell>
        </row>
        <row r="552">
          <cell r="D552" t="str">
            <v>М291734352</v>
          </cell>
          <cell r="E552" t="str">
            <v>ФЛАНЕЦ Ф125Х60 Ч.ПА8744.203.354</v>
          </cell>
          <cell r="F552" t="str">
            <v>ШТ</v>
          </cell>
          <cell r="G552">
            <v>1</v>
          </cell>
          <cell r="H552">
            <v>2102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1</v>
          </cell>
          <cell r="N552">
            <v>2102</v>
          </cell>
          <cell r="O552" t="str">
            <v>Головина Ирина Фасхетдиновна</v>
          </cell>
          <cell r="Q552">
            <v>2102</v>
          </cell>
        </row>
        <row r="553">
          <cell r="D553" t="str">
            <v>М291734353</v>
          </cell>
          <cell r="E553" t="str">
            <v>ФЛАНЕЦ Ф122Х26 Ч.ПА8744.204.374</v>
          </cell>
          <cell r="F553" t="str">
            <v>ШТ</v>
          </cell>
          <cell r="G553">
            <v>2</v>
          </cell>
          <cell r="H553">
            <v>3460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2</v>
          </cell>
          <cell r="N553">
            <v>3460</v>
          </cell>
          <cell r="O553" t="str">
            <v>Головина Ирина Фасхетдиновна</v>
          </cell>
          <cell r="Q553">
            <v>1730</v>
          </cell>
        </row>
        <row r="554">
          <cell r="D554" t="str">
            <v>М291734373</v>
          </cell>
          <cell r="E554" t="str">
            <v>ФЛАНЕЦ Ч.УТ702.449.1</v>
          </cell>
          <cell r="F554" t="str">
            <v>ШТ</v>
          </cell>
          <cell r="G554">
            <v>1</v>
          </cell>
          <cell r="H554">
            <v>711.86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1</v>
          </cell>
          <cell r="N554">
            <v>711.86</v>
          </cell>
          <cell r="O554" t="str">
            <v>Головина Ирина Фасхетдиновна</v>
          </cell>
          <cell r="Q554">
            <v>711.86</v>
          </cell>
        </row>
        <row r="555">
          <cell r="D555" t="str">
            <v>М291734824</v>
          </cell>
          <cell r="E555" t="str">
            <v>СОЕДИНЕНИЕ ФЛАНЦЕВОЕ Ду80 УТ702.495СБ</v>
          </cell>
          <cell r="F555" t="str">
            <v>ШТ</v>
          </cell>
          <cell r="G555">
            <v>2</v>
          </cell>
          <cell r="H555">
            <v>83118.09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2</v>
          </cell>
          <cell r="N555">
            <v>83118.09</v>
          </cell>
          <cell r="O555" t="str">
            <v>Головина Ирина Фасхетдиновна</v>
          </cell>
          <cell r="Q555">
            <v>41559.044999999998</v>
          </cell>
        </row>
        <row r="556">
          <cell r="D556" t="str">
            <v>М291734831</v>
          </cell>
          <cell r="E556" t="str">
            <v>ОЕДИНЕНИЕ ФЛАНЦ.КОЛЬЦ.10 Ч.702.333СБ</v>
          </cell>
          <cell r="F556" t="str">
            <v>ШТ</v>
          </cell>
          <cell r="G556">
            <v>8</v>
          </cell>
          <cell r="H556">
            <v>36740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8</v>
          </cell>
          <cell r="N556">
            <v>36740</v>
          </cell>
          <cell r="O556" t="str">
            <v>Головина Ирина Фасхетдиновна</v>
          </cell>
          <cell r="Q556">
            <v>4592.5</v>
          </cell>
        </row>
        <row r="557">
          <cell r="D557" t="str">
            <v>М291735106</v>
          </cell>
          <cell r="E557" t="str">
            <v>КРЫШКА Ч.268.5</v>
          </cell>
          <cell r="F557" t="str">
            <v>ШТ</v>
          </cell>
          <cell r="G557">
            <v>2</v>
          </cell>
          <cell r="H557">
            <v>8464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2</v>
          </cell>
          <cell r="N557">
            <v>8464</v>
          </cell>
          <cell r="O557" t="str">
            <v>Головина Ирина Фасхетдиновна</v>
          </cell>
          <cell r="Q557">
            <v>4232</v>
          </cell>
        </row>
        <row r="558">
          <cell r="D558" t="str">
            <v>М291735146</v>
          </cell>
          <cell r="E558" t="str">
            <v>КРЫШКА СВАРНОЙ ВАРИАНТ 36-143-00</v>
          </cell>
          <cell r="F558" t="str">
            <v>ШТ</v>
          </cell>
          <cell r="G558">
            <v>5</v>
          </cell>
          <cell r="H558">
            <v>122220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5</v>
          </cell>
          <cell r="N558">
            <v>122220</v>
          </cell>
          <cell r="O558" t="str">
            <v>Головина Ирина Фасхетдиновна</v>
          </cell>
          <cell r="Q558">
            <v>24444</v>
          </cell>
        </row>
        <row r="559">
          <cell r="D559" t="str">
            <v>М291736114</v>
          </cell>
          <cell r="E559" t="str">
            <v>ШКИВ ТОРМОЗНОЙ Ч.3-80859</v>
          </cell>
          <cell r="F559" t="str">
            <v>ШТ</v>
          </cell>
          <cell r="G559">
            <v>1</v>
          </cell>
          <cell r="H559">
            <v>5114.5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1</v>
          </cell>
          <cell r="N559">
            <v>5114.5</v>
          </cell>
          <cell r="O559" t="str">
            <v>Транспортная служба</v>
          </cell>
          <cell r="Q559">
            <v>5114.5</v>
          </cell>
        </row>
        <row r="560">
          <cell r="D560" t="str">
            <v>М291736115</v>
          </cell>
          <cell r="E560" t="str">
            <v>ШКИВ ТОРМОЗНОЙ Ч.3-84687</v>
          </cell>
          <cell r="F560" t="str">
            <v>ШТ</v>
          </cell>
          <cell r="G560">
            <v>2</v>
          </cell>
          <cell r="H560">
            <v>10229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2</v>
          </cell>
          <cell r="N560">
            <v>10229</v>
          </cell>
          <cell r="O560" t="str">
            <v>Транспортная служба</v>
          </cell>
          <cell r="Q560">
            <v>5114.5</v>
          </cell>
        </row>
        <row r="561">
          <cell r="D561" t="str">
            <v>М291736127</v>
          </cell>
          <cell r="E561" t="str">
            <v>ШКИВ Ч.750</v>
          </cell>
          <cell r="F561" t="str">
            <v>ШТ</v>
          </cell>
          <cell r="G561">
            <v>2</v>
          </cell>
          <cell r="H561">
            <v>5896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2</v>
          </cell>
          <cell r="N561">
            <v>5896</v>
          </cell>
          <cell r="O561" t="str">
            <v>Транспортная служба</v>
          </cell>
          <cell r="Q561">
            <v>2948</v>
          </cell>
        </row>
        <row r="562">
          <cell r="D562" t="str">
            <v>М291736154</v>
          </cell>
          <cell r="E562" t="str">
            <v>ШКИВ Ч.36-151-03</v>
          </cell>
          <cell r="F562" t="str">
            <v>ШТ</v>
          </cell>
          <cell r="G562">
            <v>1</v>
          </cell>
          <cell r="H562">
            <v>58669.27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1</v>
          </cell>
          <cell r="N562">
            <v>58669.27</v>
          </cell>
          <cell r="O562" t="str">
            <v>Головина Ирина Фасхетдиновна</v>
          </cell>
          <cell r="Q562">
            <v>58669.27</v>
          </cell>
        </row>
        <row r="563">
          <cell r="D563" t="str">
            <v>М291738201</v>
          </cell>
          <cell r="E563" t="str">
            <v>ВАЛ ШЛИЦЕВОЙ</v>
          </cell>
          <cell r="F563" t="str">
            <v>ШТ</v>
          </cell>
          <cell r="G563">
            <v>9</v>
          </cell>
          <cell r="H563">
            <v>4644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9</v>
          </cell>
          <cell r="N563">
            <v>4644</v>
          </cell>
          <cell r="O563" t="str">
            <v>Головина Ирина Фасхетдиновна</v>
          </cell>
          <cell r="Q563">
            <v>516</v>
          </cell>
        </row>
        <row r="564">
          <cell r="D564" t="str">
            <v>М291744113</v>
          </cell>
          <cell r="E564" t="str">
            <v>ВАЛ Ч.4319-1</v>
          </cell>
          <cell r="F564" t="str">
            <v>ШТ</v>
          </cell>
          <cell r="G564">
            <v>2</v>
          </cell>
          <cell r="H564">
            <v>7320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2</v>
          </cell>
          <cell r="N564">
            <v>7320</v>
          </cell>
          <cell r="O564" t="str">
            <v>Головина Ирина Фасхетдиновна</v>
          </cell>
          <cell r="Q564">
            <v>3660</v>
          </cell>
        </row>
        <row r="565">
          <cell r="D565" t="str">
            <v>М291744127</v>
          </cell>
          <cell r="E565" t="str">
            <v>ВАЛ ХОЛОСТОГО ХОДА Ч.М79А-1</v>
          </cell>
          <cell r="F565" t="str">
            <v>ШТ</v>
          </cell>
          <cell r="G565">
            <v>4</v>
          </cell>
          <cell r="H565">
            <v>12136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4</v>
          </cell>
          <cell r="N565">
            <v>12136</v>
          </cell>
          <cell r="O565" t="str">
            <v>Головина Ирина Фасхетдиновна</v>
          </cell>
          <cell r="Q565">
            <v>3034</v>
          </cell>
        </row>
        <row r="566">
          <cell r="D566" t="str">
            <v>М291744128</v>
          </cell>
          <cell r="E566" t="str">
            <v>ВАЛ Ч.808-37</v>
          </cell>
          <cell r="F566" t="str">
            <v>ШТ</v>
          </cell>
          <cell r="G566">
            <v>4</v>
          </cell>
          <cell r="H566">
            <v>2764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4</v>
          </cell>
          <cell r="N566">
            <v>2764</v>
          </cell>
          <cell r="O566" t="str">
            <v>Головина Ирина Фасхетдиновна</v>
          </cell>
          <cell r="Q566">
            <v>691</v>
          </cell>
        </row>
        <row r="567">
          <cell r="D567" t="str">
            <v>М291744130</v>
          </cell>
          <cell r="E567" t="str">
            <v>ВАЛ Ч.472-81</v>
          </cell>
          <cell r="F567" t="str">
            <v>ШТ</v>
          </cell>
          <cell r="G567">
            <v>4</v>
          </cell>
          <cell r="H567">
            <v>11500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4</v>
          </cell>
          <cell r="N567">
            <v>11500</v>
          </cell>
          <cell r="O567" t="str">
            <v>Головина Ирина Фасхетдиновна</v>
          </cell>
          <cell r="Q567">
            <v>2875</v>
          </cell>
        </row>
        <row r="568">
          <cell r="D568" t="str">
            <v>М291744136</v>
          </cell>
          <cell r="E568" t="str">
            <v>ВАЛ Ч.308-29</v>
          </cell>
          <cell r="F568" t="str">
            <v>ШТ</v>
          </cell>
          <cell r="G568">
            <v>2</v>
          </cell>
          <cell r="H568">
            <v>12474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2</v>
          </cell>
          <cell r="N568">
            <v>12474</v>
          </cell>
          <cell r="O568" t="str">
            <v>Головина Ирина Фасхетдиновна</v>
          </cell>
          <cell r="Q568">
            <v>6237</v>
          </cell>
        </row>
        <row r="569">
          <cell r="D569" t="str">
            <v>М291744151</v>
          </cell>
          <cell r="E569" t="str">
            <v>ВАЛИК Ч.1273</v>
          </cell>
          <cell r="F569" t="str">
            <v>ШТ</v>
          </cell>
          <cell r="G569">
            <v>4</v>
          </cell>
          <cell r="H569">
            <v>9568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4</v>
          </cell>
          <cell r="N569">
            <v>9568</v>
          </cell>
          <cell r="O569" t="str">
            <v>Головина Ирина Фасхетдиновна</v>
          </cell>
          <cell r="Q569">
            <v>2392</v>
          </cell>
        </row>
        <row r="570">
          <cell r="D570" t="str">
            <v>М291744157</v>
          </cell>
          <cell r="E570" t="str">
            <v>ВАЛ НАСТРОЙКИ ЭКСЦЕНТРИКОВЫЙ</v>
          </cell>
          <cell r="F570" t="str">
            <v>ШТ</v>
          </cell>
          <cell r="G570">
            <v>1</v>
          </cell>
          <cell r="H570">
            <v>78237.210000000006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1</v>
          </cell>
          <cell r="N570">
            <v>78237.210000000006</v>
          </cell>
          <cell r="O570" t="str">
            <v>Транспортная служба</v>
          </cell>
          <cell r="Q570">
            <v>78237.210000000006</v>
          </cell>
        </row>
        <row r="571">
          <cell r="D571" t="str">
            <v>М291744169</v>
          </cell>
          <cell r="E571" t="str">
            <v>ВАЛ Ч.1302.0.48</v>
          </cell>
          <cell r="F571" t="str">
            <v>ШТ</v>
          </cell>
          <cell r="G571">
            <v>1</v>
          </cell>
          <cell r="H571">
            <v>48341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1</v>
          </cell>
          <cell r="N571">
            <v>48341</v>
          </cell>
          <cell r="O571" t="str">
            <v>Головина Ирина Фасхетдиновна</v>
          </cell>
          <cell r="Q571">
            <v>48341</v>
          </cell>
        </row>
        <row r="572">
          <cell r="D572" t="str">
            <v>М291744269</v>
          </cell>
          <cell r="E572" t="str">
            <v>ВАЛ Ф50Х342 Ч.ПА8744.204.369</v>
          </cell>
          <cell r="F572" t="str">
            <v>ШТ</v>
          </cell>
          <cell r="G572">
            <v>1</v>
          </cell>
          <cell r="H572">
            <v>3056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</v>
          </cell>
          <cell r="N572">
            <v>3056</v>
          </cell>
          <cell r="O572" t="str">
            <v>Головина Ирина Фасхетдиновна</v>
          </cell>
          <cell r="Q572">
            <v>3056</v>
          </cell>
        </row>
        <row r="573">
          <cell r="D573" t="str">
            <v>М291744270</v>
          </cell>
          <cell r="E573" t="str">
            <v>ВАЛ Ф50Х314 Ч.ПА8744.204.373</v>
          </cell>
          <cell r="F573" t="str">
            <v>ШТ</v>
          </cell>
          <cell r="G573">
            <v>2</v>
          </cell>
          <cell r="H573">
            <v>4694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2</v>
          </cell>
          <cell r="N573">
            <v>4694</v>
          </cell>
          <cell r="O573" t="str">
            <v>Головина Ирина Фасхетдиновна</v>
          </cell>
          <cell r="Q573">
            <v>2347</v>
          </cell>
        </row>
        <row r="574">
          <cell r="D574" t="str">
            <v>М291744271</v>
          </cell>
          <cell r="E574" t="str">
            <v>ВАЛ Ф50Х404 Ч.ПА8744.204.363</v>
          </cell>
          <cell r="F574" t="str">
            <v>ШТ</v>
          </cell>
          <cell r="G574">
            <v>1</v>
          </cell>
          <cell r="H574">
            <v>3619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1</v>
          </cell>
          <cell r="N574">
            <v>3619</v>
          </cell>
          <cell r="O574" t="str">
            <v>Головина Ирина Фасхетдиновна</v>
          </cell>
          <cell r="Q574">
            <v>3619</v>
          </cell>
        </row>
        <row r="575">
          <cell r="D575" t="str">
            <v>М291744272</v>
          </cell>
          <cell r="E575" t="str">
            <v>ВАЛИК Ф60Х268 Ч.ПА8744.212.351</v>
          </cell>
          <cell r="F575" t="str">
            <v>ШТ</v>
          </cell>
          <cell r="G575">
            <v>1</v>
          </cell>
          <cell r="H575">
            <v>2270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1</v>
          </cell>
          <cell r="N575">
            <v>2270</v>
          </cell>
          <cell r="O575" t="str">
            <v>Головина Ирина Фасхетдиновна</v>
          </cell>
          <cell r="Q575">
            <v>2270</v>
          </cell>
        </row>
        <row r="576">
          <cell r="D576" t="str">
            <v>М291745109</v>
          </cell>
          <cell r="E576" t="str">
            <v>ВАЛ-ШЕСТЕРНЯ Ч.8-271 4000-4</v>
          </cell>
          <cell r="F576" t="str">
            <v>ШТ</v>
          </cell>
          <cell r="G576">
            <v>4</v>
          </cell>
          <cell r="H576">
            <v>8216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4</v>
          </cell>
          <cell r="N576">
            <v>8216</v>
          </cell>
          <cell r="O576" t="str">
            <v>Головина Ирина Фасхетдиновна</v>
          </cell>
          <cell r="Q576">
            <v>2054</v>
          </cell>
        </row>
        <row r="577">
          <cell r="D577" t="str">
            <v>М291745116</v>
          </cell>
          <cell r="E577" t="str">
            <v>ВАЛ-ШЕСТЕРНЯ Ч.3-40-3</v>
          </cell>
          <cell r="F577" t="str">
            <v>ШТ</v>
          </cell>
          <cell r="G577">
            <v>2</v>
          </cell>
          <cell r="H577">
            <v>3908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2</v>
          </cell>
          <cell r="N577">
            <v>3908</v>
          </cell>
          <cell r="O577" t="str">
            <v>Головина Ирина Фасхетдиновна</v>
          </cell>
          <cell r="Q577">
            <v>1954</v>
          </cell>
        </row>
        <row r="578">
          <cell r="D578" t="str">
            <v>М291745117</v>
          </cell>
          <cell r="E578" t="str">
            <v>ВАЛ-ШЕСТЕРНЯ Ч.267-59</v>
          </cell>
          <cell r="F578" t="str">
            <v>ШТ</v>
          </cell>
          <cell r="G578">
            <v>2</v>
          </cell>
          <cell r="H578">
            <v>4916.22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2</v>
          </cell>
          <cell r="N578">
            <v>4916.22</v>
          </cell>
          <cell r="O578" t="str">
            <v>Головина Ирина Фасхетдиновна</v>
          </cell>
          <cell r="Q578">
            <v>2458.11</v>
          </cell>
        </row>
        <row r="579">
          <cell r="D579" t="str">
            <v>М291745121</v>
          </cell>
          <cell r="E579" t="str">
            <v>ВАЛ-ШЕСТЕРНЯ Ч.А647-10</v>
          </cell>
          <cell r="F579" t="str">
            <v>ШТ</v>
          </cell>
          <cell r="G579">
            <v>3</v>
          </cell>
          <cell r="H579">
            <v>7524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3</v>
          </cell>
          <cell r="N579">
            <v>7524</v>
          </cell>
          <cell r="O579" t="str">
            <v>Головина Ирина Фасхетдиновна</v>
          </cell>
          <cell r="Q579">
            <v>2508</v>
          </cell>
        </row>
        <row r="580">
          <cell r="D580" t="str">
            <v>М291745124</v>
          </cell>
          <cell r="E580" t="str">
            <v>ВАЛ Ч.А674-17</v>
          </cell>
          <cell r="F580" t="str">
            <v>ШТ</v>
          </cell>
          <cell r="G580">
            <v>2</v>
          </cell>
          <cell r="H580">
            <v>56000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2</v>
          </cell>
          <cell r="N580">
            <v>56000</v>
          </cell>
          <cell r="O580" t="str">
            <v>Головина Ирина Фасхетдиновна</v>
          </cell>
          <cell r="Q580">
            <v>28000</v>
          </cell>
        </row>
        <row r="581">
          <cell r="D581" t="str">
            <v>М291745161</v>
          </cell>
          <cell r="E581" t="str">
            <v>ВАЛ-ШЕСТЕРНЯ m-4 z-13 Ч.1800-1</v>
          </cell>
          <cell r="F581" t="str">
            <v>ШТ</v>
          </cell>
          <cell r="G581">
            <v>2</v>
          </cell>
          <cell r="H581">
            <v>23096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2</v>
          </cell>
          <cell r="N581">
            <v>23096</v>
          </cell>
          <cell r="O581" t="str">
            <v>Головина Ирина Фасхетдиновна</v>
          </cell>
          <cell r="Q581">
            <v>11548</v>
          </cell>
        </row>
        <row r="582">
          <cell r="D582" t="str">
            <v>М291745802</v>
          </cell>
          <cell r="E582" t="str">
            <v>БЛОК ШЕСТЕРЕН 160Х45 Ч.АР-41-03-01</v>
          </cell>
          <cell r="F582" t="str">
            <v>ШТ</v>
          </cell>
          <cell r="G582">
            <v>3</v>
          </cell>
          <cell r="H582">
            <v>4794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3</v>
          </cell>
          <cell r="N582">
            <v>4794</v>
          </cell>
          <cell r="O582" t="str">
            <v>Головина Ирина Фасхетдиновна</v>
          </cell>
          <cell r="Q582">
            <v>1598</v>
          </cell>
        </row>
        <row r="583">
          <cell r="D583" t="str">
            <v>М291746101</v>
          </cell>
          <cell r="E583" t="str">
            <v>ШЕСТЕРНЯ КОНИЧЕСКАЯ 45.49.073</v>
          </cell>
          <cell r="F583" t="str">
            <v>ШТ</v>
          </cell>
          <cell r="G583">
            <v>4</v>
          </cell>
          <cell r="H583">
            <v>55680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4</v>
          </cell>
          <cell r="N583">
            <v>55680</v>
          </cell>
          <cell r="O583" t="str">
            <v>Транспортная служба</v>
          </cell>
          <cell r="Q583">
            <v>13920</v>
          </cell>
        </row>
        <row r="584">
          <cell r="D584" t="str">
            <v>М291746102</v>
          </cell>
          <cell r="E584" t="str">
            <v>ШЕСТЕРНЯ КОНИЧЕСКАЯ Ч.45.490077</v>
          </cell>
          <cell r="F584" t="str">
            <v>ШТ</v>
          </cell>
          <cell r="G584">
            <v>4</v>
          </cell>
          <cell r="H584">
            <v>71040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4</v>
          </cell>
          <cell r="N584">
            <v>71040</v>
          </cell>
          <cell r="O584" t="str">
            <v>Транспортная служба</v>
          </cell>
          <cell r="Q584">
            <v>17760</v>
          </cell>
        </row>
        <row r="585">
          <cell r="D585" t="str">
            <v>М291746105</v>
          </cell>
          <cell r="E585" t="str">
            <v>ШЕСТЕРНЯ Ч.4136</v>
          </cell>
          <cell r="F585" t="str">
            <v>ШТ</v>
          </cell>
          <cell r="G585">
            <v>2</v>
          </cell>
          <cell r="H585">
            <v>4640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2</v>
          </cell>
          <cell r="N585">
            <v>4640</v>
          </cell>
          <cell r="O585" t="str">
            <v>Транспортная служба</v>
          </cell>
          <cell r="Q585">
            <v>2320</v>
          </cell>
        </row>
        <row r="586">
          <cell r="D586" t="str">
            <v>М291746110</v>
          </cell>
          <cell r="E586" t="str">
            <v>ШЕСТЕРНЯ 200-65</v>
          </cell>
          <cell r="F586" t="str">
            <v>ШТ</v>
          </cell>
          <cell r="G586">
            <v>1</v>
          </cell>
          <cell r="H586">
            <v>76300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1</v>
          </cell>
          <cell r="N586">
            <v>76300</v>
          </cell>
          <cell r="O586" t="str">
            <v>Транспортная служба</v>
          </cell>
          <cell r="Q586">
            <v>76300</v>
          </cell>
        </row>
        <row r="587">
          <cell r="D587" t="str">
            <v>М291746111</v>
          </cell>
          <cell r="E587" t="str">
            <v>ШЕСТЕРНЯ Ч.914</v>
          </cell>
          <cell r="F587" t="str">
            <v>ШТ</v>
          </cell>
          <cell r="G587">
            <v>8</v>
          </cell>
          <cell r="H587">
            <v>27064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8</v>
          </cell>
          <cell r="N587">
            <v>27064</v>
          </cell>
          <cell r="O587" t="str">
            <v>Головина Ирина Фасхетдиновна</v>
          </cell>
          <cell r="Q587">
            <v>3383</v>
          </cell>
        </row>
        <row r="588">
          <cell r="D588" t="str">
            <v>М291746114</v>
          </cell>
          <cell r="E588" t="str">
            <v>ШЕСТЕРНЯ Ч.163.02.183А</v>
          </cell>
          <cell r="F588" t="str">
            <v>ШТ</v>
          </cell>
          <cell r="G588">
            <v>2</v>
          </cell>
          <cell r="H588">
            <v>5456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2</v>
          </cell>
          <cell r="N588">
            <v>5456</v>
          </cell>
          <cell r="O588" t="str">
            <v>Транспортная служба</v>
          </cell>
          <cell r="Q588">
            <v>2728</v>
          </cell>
        </row>
        <row r="589">
          <cell r="D589" t="str">
            <v>М291746117</v>
          </cell>
          <cell r="E589" t="str">
            <v>ШЕСТЕРНЯ Ф112Х80 Ч.36-6МП716-1</v>
          </cell>
          <cell r="F589" t="str">
            <v>ШТ</v>
          </cell>
          <cell r="G589">
            <v>2</v>
          </cell>
          <cell r="H589">
            <v>3648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2</v>
          </cell>
          <cell r="N589">
            <v>3648</v>
          </cell>
          <cell r="O589" t="str">
            <v>Транспортная служба</v>
          </cell>
          <cell r="Q589">
            <v>1824</v>
          </cell>
        </row>
        <row r="590">
          <cell r="D590" t="str">
            <v>М291746123</v>
          </cell>
          <cell r="E590" t="str">
            <v>ШЕСТЕРНЯ Ф260Х60 Ч.6118</v>
          </cell>
          <cell r="F590" t="str">
            <v>ШТ</v>
          </cell>
          <cell r="G590">
            <v>5</v>
          </cell>
          <cell r="H590">
            <v>30216.67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5</v>
          </cell>
          <cell r="N590">
            <v>30216.67</v>
          </cell>
          <cell r="O590" t="str">
            <v>Транспортная служба</v>
          </cell>
          <cell r="Q590">
            <v>6043.3339999999998</v>
          </cell>
        </row>
        <row r="591">
          <cell r="D591" t="str">
            <v>М291746126</v>
          </cell>
          <cell r="E591" t="str">
            <v>ШЕСТЕРНЯ Ч.ДИП-500-01-01</v>
          </cell>
          <cell r="F591" t="str">
            <v>ШТ</v>
          </cell>
          <cell r="G591">
            <v>3</v>
          </cell>
          <cell r="H591">
            <v>7773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3</v>
          </cell>
          <cell r="N591">
            <v>7773</v>
          </cell>
          <cell r="O591" t="str">
            <v>Головина Ирина Фасхетдиновна</v>
          </cell>
          <cell r="Q591">
            <v>2591</v>
          </cell>
        </row>
        <row r="592">
          <cell r="D592" t="str">
            <v>М291746129</v>
          </cell>
          <cell r="E592" t="str">
            <v>ШЕСТЕРНЯ Ч.1272.1</v>
          </cell>
          <cell r="F592" t="str">
            <v>ШТ</v>
          </cell>
          <cell r="G592">
            <v>4</v>
          </cell>
          <cell r="H592">
            <v>9284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4</v>
          </cell>
          <cell r="N592">
            <v>9284</v>
          </cell>
          <cell r="O592" t="str">
            <v>Транспортная служба</v>
          </cell>
          <cell r="Q592">
            <v>2321</v>
          </cell>
        </row>
        <row r="593">
          <cell r="D593" t="str">
            <v>М291746130</v>
          </cell>
          <cell r="E593" t="str">
            <v>ШЕСТЕРНЯ Ч.1272.2</v>
          </cell>
          <cell r="F593" t="str">
            <v>ШТ</v>
          </cell>
          <cell r="G593">
            <v>4</v>
          </cell>
          <cell r="H593">
            <v>25976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4</v>
          </cell>
          <cell r="N593">
            <v>25976</v>
          </cell>
          <cell r="O593" t="str">
            <v>Транспортная служба</v>
          </cell>
          <cell r="Q593">
            <v>6494</v>
          </cell>
        </row>
        <row r="594">
          <cell r="D594" t="str">
            <v>М291746143</v>
          </cell>
          <cell r="E594" t="str">
            <v>ШЕСТЕРНЯ Ч.165.02.7.А</v>
          </cell>
          <cell r="F594" t="str">
            <v>ШТ</v>
          </cell>
          <cell r="G594">
            <v>2</v>
          </cell>
          <cell r="H594">
            <v>9988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2</v>
          </cell>
          <cell r="N594">
            <v>9988</v>
          </cell>
          <cell r="O594" t="str">
            <v>Транспортная служба</v>
          </cell>
          <cell r="Q594">
            <v>4994</v>
          </cell>
        </row>
        <row r="595">
          <cell r="D595" t="str">
            <v>М291746147</v>
          </cell>
          <cell r="E595" t="str">
            <v>ШЕСТЕРНЯ ЧЕРВЯЧНАЯ Ч.258-07-37-1</v>
          </cell>
          <cell r="F595" t="str">
            <v>ШТ</v>
          </cell>
          <cell r="G595">
            <v>2</v>
          </cell>
          <cell r="H595">
            <v>30960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2</v>
          </cell>
          <cell r="N595">
            <v>30960</v>
          </cell>
          <cell r="O595" t="str">
            <v>Головина Ирина Фасхетдиновна</v>
          </cell>
          <cell r="Q595">
            <v>15480</v>
          </cell>
        </row>
        <row r="596">
          <cell r="D596" t="str">
            <v>М291746265</v>
          </cell>
          <cell r="E596" t="str">
            <v>ШЕСТЕРНЯ Ч.1П365.5088-1</v>
          </cell>
          <cell r="F596" t="str">
            <v>ШТ</v>
          </cell>
          <cell r="G596">
            <v>2</v>
          </cell>
          <cell r="H596">
            <v>3734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2</v>
          </cell>
          <cell r="N596">
            <v>3734</v>
          </cell>
          <cell r="O596" t="str">
            <v>Головина Ирина Фасхетдиновна</v>
          </cell>
          <cell r="Q596">
            <v>1867</v>
          </cell>
        </row>
        <row r="597">
          <cell r="D597" t="str">
            <v>М291746266</v>
          </cell>
          <cell r="E597" t="str">
            <v>ШЕСТЕРНЯ Ч.1П.365.50.84-1</v>
          </cell>
          <cell r="F597" t="str">
            <v>ШТ</v>
          </cell>
          <cell r="G597">
            <v>2</v>
          </cell>
          <cell r="H597">
            <v>5770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2</v>
          </cell>
          <cell r="N597">
            <v>5770</v>
          </cell>
          <cell r="O597" t="str">
            <v>Головина Ирина Фасхетдиновна</v>
          </cell>
          <cell r="Q597">
            <v>2885</v>
          </cell>
        </row>
        <row r="598">
          <cell r="D598" t="str">
            <v>М291746325</v>
          </cell>
          <cell r="E598" t="str">
            <v>ШЕСТЕРНЯ 6516.710013.001-04.08</v>
          </cell>
          <cell r="F598" t="str">
            <v>ШТ</v>
          </cell>
          <cell r="G598">
            <v>1</v>
          </cell>
          <cell r="H598">
            <v>2184.2600000000002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1</v>
          </cell>
          <cell r="N598">
            <v>2184.2600000000002</v>
          </cell>
          <cell r="O598" t="str">
            <v>Соб.изготовления</v>
          </cell>
          <cell r="Q598">
            <v>2184.2600000000002</v>
          </cell>
        </row>
        <row r="599">
          <cell r="D599" t="str">
            <v>М291747102</v>
          </cell>
          <cell r="E599" t="str">
            <v>ОСЬ Ф70Х410 Ч.6119 Б</v>
          </cell>
          <cell r="F599" t="str">
            <v>ШТ</v>
          </cell>
          <cell r="G599">
            <v>5</v>
          </cell>
          <cell r="H599">
            <v>6812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5</v>
          </cell>
          <cell r="N599">
            <v>6812</v>
          </cell>
          <cell r="O599" t="str">
            <v>Головина Ирина Фасхетдиновна</v>
          </cell>
          <cell r="Q599">
            <v>1362.4</v>
          </cell>
        </row>
        <row r="600">
          <cell r="D600" t="str">
            <v>М291747105</v>
          </cell>
          <cell r="E600" t="str">
            <v>ОСЬ Ч.4119</v>
          </cell>
          <cell r="F600" t="str">
            <v>ШТ</v>
          </cell>
          <cell r="G600">
            <v>4</v>
          </cell>
          <cell r="H600">
            <v>1740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4</v>
          </cell>
          <cell r="N600">
            <v>1740</v>
          </cell>
          <cell r="O600" t="str">
            <v>Головина Ирина Фасхетдиновна</v>
          </cell>
          <cell r="Q600">
            <v>435</v>
          </cell>
        </row>
        <row r="601">
          <cell r="D601" t="str">
            <v>М291747106</v>
          </cell>
          <cell r="E601" t="str">
            <v>ОСЬ Ч.278-31</v>
          </cell>
          <cell r="F601" t="str">
            <v>ШТ</v>
          </cell>
          <cell r="G601">
            <v>1</v>
          </cell>
          <cell r="H601">
            <v>1991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1</v>
          </cell>
          <cell r="N601">
            <v>1991</v>
          </cell>
          <cell r="O601" t="str">
            <v>Головина Ирина Фасхетдиновна</v>
          </cell>
          <cell r="Q601">
            <v>1991</v>
          </cell>
        </row>
        <row r="602">
          <cell r="D602" t="str">
            <v>М291747107</v>
          </cell>
          <cell r="E602" t="str">
            <v>ОСЬ 200-35</v>
          </cell>
          <cell r="F602" t="str">
            <v>ШТ</v>
          </cell>
          <cell r="G602">
            <v>1</v>
          </cell>
          <cell r="H602">
            <v>44250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1</v>
          </cell>
          <cell r="N602">
            <v>44250</v>
          </cell>
          <cell r="O602" t="str">
            <v>Транспортная служба</v>
          </cell>
          <cell r="Q602">
            <v>44250</v>
          </cell>
        </row>
        <row r="603">
          <cell r="D603" t="str">
            <v>М291747108</v>
          </cell>
          <cell r="E603" t="str">
            <v>ОСЬ 200-36</v>
          </cell>
          <cell r="F603" t="str">
            <v>ШТ</v>
          </cell>
          <cell r="G603">
            <v>1</v>
          </cell>
          <cell r="H603">
            <v>39980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1</v>
          </cell>
          <cell r="N603">
            <v>39980</v>
          </cell>
          <cell r="O603" t="str">
            <v>Головина Ирина Фасхетдиновна</v>
          </cell>
          <cell r="Q603">
            <v>39980</v>
          </cell>
        </row>
        <row r="604">
          <cell r="D604" t="str">
            <v>М291747109</v>
          </cell>
          <cell r="E604" t="str">
            <v>ОСЬ 200-37</v>
          </cell>
          <cell r="F604" t="str">
            <v>ШТ</v>
          </cell>
          <cell r="G604">
            <v>1</v>
          </cell>
          <cell r="H604">
            <v>27300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1</v>
          </cell>
          <cell r="N604">
            <v>27300</v>
          </cell>
          <cell r="O604" t="str">
            <v>Головина Ирина Фасхетдиновна</v>
          </cell>
          <cell r="Q604">
            <v>27300</v>
          </cell>
        </row>
        <row r="605">
          <cell r="D605" t="str">
            <v>М291747110</v>
          </cell>
          <cell r="E605" t="str">
            <v>ОСЬ 200-38</v>
          </cell>
          <cell r="F605" t="str">
            <v>ШТ</v>
          </cell>
          <cell r="G605">
            <v>1</v>
          </cell>
          <cell r="H605">
            <v>9410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1</v>
          </cell>
          <cell r="N605">
            <v>9410</v>
          </cell>
          <cell r="O605" t="str">
            <v>Головина Ирина Фасхетдиновна</v>
          </cell>
          <cell r="Q605">
            <v>9410</v>
          </cell>
        </row>
        <row r="606">
          <cell r="D606" t="str">
            <v>М291747111</v>
          </cell>
          <cell r="E606" t="str">
            <v>ОСЬ 200-49</v>
          </cell>
          <cell r="F606" t="str">
            <v>ШТ</v>
          </cell>
          <cell r="G606">
            <v>1</v>
          </cell>
          <cell r="H606">
            <v>18200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1</v>
          </cell>
          <cell r="N606">
            <v>18200</v>
          </cell>
          <cell r="O606" t="str">
            <v>Головина Ирина Фасхетдиновна</v>
          </cell>
          <cell r="Q606">
            <v>18200</v>
          </cell>
        </row>
        <row r="607">
          <cell r="D607" t="str">
            <v>М291747112</v>
          </cell>
          <cell r="E607" t="str">
            <v>ОСЬ 200-51</v>
          </cell>
          <cell r="F607" t="str">
            <v>ШТ</v>
          </cell>
          <cell r="G607">
            <v>1</v>
          </cell>
          <cell r="H607">
            <v>9250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1</v>
          </cell>
          <cell r="N607">
            <v>9250</v>
          </cell>
          <cell r="O607" t="str">
            <v>Головина Ирина Фасхетдиновна</v>
          </cell>
          <cell r="Q607">
            <v>9250</v>
          </cell>
        </row>
        <row r="608">
          <cell r="D608" t="str">
            <v>М291747113</v>
          </cell>
          <cell r="E608" t="str">
            <v>ОСЬ 200-54</v>
          </cell>
          <cell r="F608" t="str">
            <v>ШТ</v>
          </cell>
          <cell r="G608">
            <v>1</v>
          </cell>
          <cell r="H608">
            <v>19100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1</v>
          </cell>
          <cell r="N608">
            <v>19100</v>
          </cell>
          <cell r="O608" t="str">
            <v>Головина Ирина Фасхетдиновна</v>
          </cell>
          <cell r="Q608">
            <v>19100</v>
          </cell>
        </row>
        <row r="609">
          <cell r="D609" t="str">
            <v>М291747114</v>
          </cell>
          <cell r="E609" t="str">
            <v>ОСЬ 200-75</v>
          </cell>
          <cell r="F609" t="str">
            <v>ШТ</v>
          </cell>
          <cell r="G609">
            <v>1</v>
          </cell>
          <cell r="H609">
            <v>5540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1</v>
          </cell>
          <cell r="N609">
            <v>5540</v>
          </cell>
          <cell r="O609" t="str">
            <v>Головина Ирина Фасхетдиновна</v>
          </cell>
          <cell r="Q609">
            <v>5540</v>
          </cell>
        </row>
        <row r="610">
          <cell r="D610" t="str">
            <v>М291747154</v>
          </cell>
          <cell r="E610" t="str">
            <v>ОСЬ Ч.6807.1.9</v>
          </cell>
          <cell r="F610" t="str">
            <v>ШТ</v>
          </cell>
          <cell r="G610">
            <v>22</v>
          </cell>
          <cell r="H610">
            <v>3300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22</v>
          </cell>
          <cell r="N610">
            <v>3300</v>
          </cell>
          <cell r="O610" t="str">
            <v>Головина Ирина Фасхетдиновна</v>
          </cell>
          <cell r="Q610">
            <v>150</v>
          </cell>
        </row>
        <row r="611">
          <cell r="D611" t="str">
            <v>М291747165</v>
          </cell>
          <cell r="E611" t="str">
            <v>ОСЬ Ч.036.ПО302.9</v>
          </cell>
          <cell r="F611" t="str">
            <v>ШТ</v>
          </cell>
          <cell r="G611">
            <v>2</v>
          </cell>
          <cell r="H611">
            <v>2288.73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2</v>
          </cell>
          <cell r="N611">
            <v>2288.73</v>
          </cell>
          <cell r="O611" t="str">
            <v>Головина Ирина Фасхетдиновна</v>
          </cell>
          <cell r="Q611">
            <v>1144.365</v>
          </cell>
        </row>
        <row r="612">
          <cell r="D612" t="str">
            <v>М291747187</v>
          </cell>
          <cell r="E612" t="str">
            <v>ОСЬ Ф20Х72 Ч.ПА8744.212.354</v>
          </cell>
          <cell r="F612" t="str">
            <v>ШТ</v>
          </cell>
          <cell r="G612">
            <v>1</v>
          </cell>
          <cell r="H612">
            <v>816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1</v>
          </cell>
          <cell r="N612">
            <v>816</v>
          </cell>
          <cell r="O612" t="str">
            <v>Головина Ирина Фасхетдиновна</v>
          </cell>
          <cell r="Q612">
            <v>816</v>
          </cell>
        </row>
        <row r="613">
          <cell r="D613" t="str">
            <v>М291786500</v>
          </cell>
          <cell r="E613" t="str">
            <v>РОЛИКО-ОПОРА ВЕРХНЯЯ</v>
          </cell>
          <cell r="F613" t="str">
            <v>ШТ</v>
          </cell>
          <cell r="G613">
            <v>1</v>
          </cell>
          <cell r="H613">
            <v>135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1</v>
          </cell>
          <cell r="N613">
            <v>135</v>
          </cell>
          <cell r="O613" t="str">
            <v>Головина Ирина Фасхетдиновна</v>
          </cell>
          <cell r="Q613">
            <v>135</v>
          </cell>
        </row>
        <row r="614">
          <cell r="D614" t="str">
            <v>М291934100</v>
          </cell>
          <cell r="E614" t="str">
            <v>ВЕНТИЛЯТОР Ц4-75 N6.3 ПР</v>
          </cell>
          <cell r="F614" t="str">
            <v>ШТ</v>
          </cell>
          <cell r="G614">
            <v>1</v>
          </cell>
          <cell r="H614">
            <v>16828.43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1</v>
          </cell>
          <cell r="N614">
            <v>16828.43</v>
          </cell>
          <cell r="O614" t="str">
            <v>Бондаренко Юлия Андреевна</v>
          </cell>
          <cell r="Q614">
            <v>16828.43</v>
          </cell>
        </row>
        <row r="615">
          <cell r="D615" t="str">
            <v>М291947105</v>
          </cell>
          <cell r="E615" t="str">
            <v>ФИЛЬТР ЕПМ-7-3У-02</v>
          </cell>
          <cell r="F615" t="str">
            <v>ШТ</v>
          </cell>
          <cell r="G615">
            <v>1</v>
          </cell>
          <cell r="H615">
            <v>174764.06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1</v>
          </cell>
          <cell r="N615">
            <v>174764.06</v>
          </cell>
          <cell r="O615" t="str">
            <v>Бондаренко Юлия Андреевна</v>
          </cell>
          <cell r="Q615">
            <v>174764.06</v>
          </cell>
        </row>
        <row r="616">
          <cell r="D616" t="str">
            <v>М291954951</v>
          </cell>
          <cell r="E616" t="str">
            <v>АВТОМАТ ПРОМЫВА Z 74 A-A</v>
          </cell>
          <cell r="F616" t="str">
            <v>ШТ</v>
          </cell>
          <cell r="G616">
            <v>1</v>
          </cell>
          <cell r="H616">
            <v>5889.83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1</v>
          </cell>
          <cell r="N616">
            <v>5889.83</v>
          </cell>
          <cell r="O616" t="str">
            <v>Бондаренко Юлия Андреевна</v>
          </cell>
          <cell r="Q616">
            <v>5889.83</v>
          </cell>
        </row>
        <row r="617">
          <cell r="D617" t="str">
            <v>М291955405</v>
          </cell>
          <cell r="E617" t="str">
            <v>ВЕНТИЛЯТОР ВР-100-45-8-01 С ЭЛ.ДВИГ.</v>
          </cell>
          <cell r="F617" t="str">
            <v>ШТ</v>
          </cell>
          <cell r="G617">
            <v>1</v>
          </cell>
          <cell r="H617">
            <v>68281.36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1</v>
          </cell>
          <cell r="N617">
            <v>68281.36</v>
          </cell>
          <cell r="O617" t="str">
            <v>Бондаренко Юлия Андреевна</v>
          </cell>
          <cell r="Q617">
            <v>68281.36</v>
          </cell>
        </row>
        <row r="618">
          <cell r="D618" t="str">
            <v>М291955406</v>
          </cell>
          <cell r="E618" t="str">
            <v>ВЕНТИЛЯТОР РАД. ВР280-46-8Ду</v>
          </cell>
          <cell r="F618" t="str">
            <v>ШТ</v>
          </cell>
          <cell r="G618">
            <v>1</v>
          </cell>
          <cell r="H618">
            <v>80582.09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1</v>
          </cell>
          <cell r="N618">
            <v>80582.09</v>
          </cell>
          <cell r="O618" t="str">
            <v>Бондаренко Юлия Андреевна</v>
          </cell>
          <cell r="Q618">
            <v>80582.09</v>
          </cell>
        </row>
        <row r="619">
          <cell r="D619" t="str">
            <v>М291985006</v>
          </cell>
          <cell r="E619" t="str">
            <v>ТАРЕЛКА БАРАБАНА</v>
          </cell>
          <cell r="F619" t="str">
            <v>ШТ</v>
          </cell>
          <cell r="G619">
            <v>81</v>
          </cell>
          <cell r="H619">
            <v>16474.580000000002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81</v>
          </cell>
          <cell r="N619">
            <v>16474.580000000002</v>
          </cell>
          <cell r="O619" t="str">
            <v>Бондаренко Юлия Андреевна</v>
          </cell>
          <cell r="Q619">
            <v>203.38987654320991</v>
          </cell>
        </row>
        <row r="620">
          <cell r="D620" t="str">
            <v>М292205190</v>
          </cell>
          <cell r="E620" t="str">
            <v>РЫЧАГЧ.6738</v>
          </cell>
          <cell r="F620" t="str">
            <v>ШТ</v>
          </cell>
          <cell r="G620">
            <v>2</v>
          </cell>
          <cell r="H620">
            <v>8049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2</v>
          </cell>
          <cell r="N620">
            <v>8049</v>
          </cell>
          <cell r="O620" t="str">
            <v>Головина Ирина Фасхетдиновна</v>
          </cell>
          <cell r="Q620">
            <v>4024.5</v>
          </cell>
        </row>
        <row r="621">
          <cell r="D621" t="str">
            <v>М292205191</v>
          </cell>
          <cell r="E621" t="str">
            <v>РЫЧАГЧ.6740А</v>
          </cell>
          <cell r="F621" t="str">
            <v>ШТ</v>
          </cell>
          <cell r="G621">
            <v>3</v>
          </cell>
          <cell r="H621">
            <v>12073.5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3</v>
          </cell>
          <cell r="N621">
            <v>12073.5</v>
          </cell>
          <cell r="O621" t="str">
            <v>Головина Ирина Фасхетдиновна</v>
          </cell>
          <cell r="Q621">
            <v>4024.5</v>
          </cell>
        </row>
        <row r="622">
          <cell r="D622" t="str">
            <v>М292205561</v>
          </cell>
          <cell r="E622" t="str">
            <v>ОПОРА УСТАНОВКА 657.39МЧ</v>
          </cell>
          <cell r="F622" t="str">
            <v>ШТ</v>
          </cell>
          <cell r="G622">
            <v>2</v>
          </cell>
          <cell r="H622">
            <v>277256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2</v>
          </cell>
          <cell r="N622">
            <v>277256</v>
          </cell>
          <cell r="O622" t="str">
            <v>Головина Ирина Фасхетдиновна</v>
          </cell>
          <cell r="Q622">
            <v>138628</v>
          </cell>
        </row>
        <row r="623">
          <cell r="D623" t="str">
            <v>М292210400</v>
          </cell>
          <cell r="E623" t="str">
            <v>СТАНОК ТОКАРНО-КАРУСЕЛЬНЫЙ БУ 1520</v>
          </cell>
          <cell r="F623" t="str">
            <v>ШТ</v>
          </cell>
          <cell r="G623">
            <v>1</v>
          </cell>
          <cell r="H623">
            <v>44800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1</v>
          </cell>
          <cell r="N623">
            <v>44800</v>
          </cell>
          <cell r="O623" t="str">
            <v>Бондаренко Юлия Андреевна</v>
          </cell>
          <cell r="Q623">
            <v>44800</v>
          </cell>
        </row>
        <row r="624">
          <cell r="D624" t="str">
            <v>М292230302</v>
          </cell>
          <cell r="E624" t="str">
            <v>ГОРЕЛКА ГСАУ-400С</v>
          </cell>
          <cell r="F624" t="str">
            <v>ШТ</v>
          </cell>
          <cell r="G624">
            <v>2</v>
          </cell>
          <cell r="H624">
            <v>21233.34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2</v>
          </cell>
          <cell r="N624">
            <v>21233.34</v>
          </cell>
          <cell r="O624" t="str">
            <v>Бондаренко Юлия Андреевна</v>
          </cell>
          <cell r="Q624">
            <v>10616.67</v>
          </cell>
        </row>
        <row r="625">
          <cell r="D625" t="str">
            <v>М292236500</v>
          </cell>
          <cell r="E625" t="str">
            <v>КОМАНДОАППАРАТ КА-4658-6</v>
          </cell>
          <cell r="F625" t="str">
            <v>ШТ</v>
          </cell>
          <cell r="G625">
            <v>10</v>
          </cell>
          <cell r="H625">
            <v>226769.53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10</v>
          </cell>
          <cell r="N625">
            <v>226769.53</v>
          </cell>
          <cell r="O625" t="str">
            <v>Бекетова Олеся Сергеевна</v>
          </cell>
          <cell r="Q625">
            <v>22676.953000000001</v>
          </cell>
        </row>
        <row r="626">
          <cell r="D626" t="str">
            <v>М292236503</v>
          </cell>
          <cell r="E626" t="str">
            <v>КОМАНДОАППАРАТ КА-4658-5</v>
          </cell>
          <cell r="F626" t="str">
            <v>ШТ</v>
          </cell>
          <cell r="G626">
            <v>3</v>
          </cell>
          <cell r="H626">
            <v>24702.76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3</v>
          </cell>
          <cell r="N626">
            <v>24702.76</v>
          </cell>
          <cell r="O626" t="str">
            <v>Бекетова Олеся Сергеевна</v>
          </cell>
          <cell r="Q626">
            <v>8234.2533333333322</v>
          </cell>
        </row>
        <row r="627">
          <cell r="D627" t="str">
            <v>М292280954</v>
          </cell>
          <cell r="E627" t="str">
            <v>ПАЛЕЦ Ч.6700.14.4.7</v>
          </cell>
          <cell r="F627" t="str">
            <v>ШТ</v>
          </cell>
          <cell r="G627">
            <v>2</v>
          </cell>
          <cell r="H627">
            <v>3211.79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2</v>
          </cell>
          <cell r="N627">
            <v>3211.79</v>
          </cell>
          <cell r="O627" t="str">
            <v>Головина Ирина Фасхетдиновна</v>
          </cell>
          <cell r="Q627">
            <v>1605.895</v>
          </cell>
        </row>
        <row r="628">
          <cell r="D628" t="str">
            <v>М292281806</v>
          </cell>
          <cell r="E628" t="str">
            <v>ПЛАНКА Л63 1200Х120Х52</v>
          </cell>
          <cell r="F628" t="str">
            <v>ШТ</v>
          </cell>
          <cell r="G628">
            <v>5</v>
          </cell>
          <cell r="H628">
            <v>185156.51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5</v>
          </cell>
          <cell r="N628">
            <v>185156.51</v>
          </cell>
          <cell r="O628" t="str">
            <v>Бондаренко Юлия Андреевна</v>
          </cell>
          <cell r="Q628">
            <v>37031.302000000003</v>
          </cell>
        </row>
        <row r="629">
          <cell r="D629" t="str">
            <v>М292281865</v>
          </cell>
          <cell r="E629" t="str">
            <v>ПЛАНКА КОМП. 300Х150Х50 Ч.ПА8744.204.350</v>
          </cell>
          <cell r="F629" t="str">
            <v>ШТ</v>
          </cell>
          <cell r="G629">
            <v>1</v>
          </cell>
          <cell r="H629">
            <v>3435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1</v>
          </cell>
          <cell r="N629">
            <v>3435</v>
          </cell>
          <cell r="O629" t="str">
            <v>Головина Ирина Фасхетдиновна</v>
          </cell>
          <cell r="Q629">
            <v>3435</v>
          </cell>
        </row>
        <row r="630">
          <cell r="D630" t="str">
            <v>М292281866</v>
          </cell>
          <cell r="E630" t="str">
            <v>ПЛАНКА 140Х100Х25 Ч.ПА8744.204.368</v>
          </cell>
          <cell r="F630" t="str">
            <v>ШТ</v>
          </cell>
          <cell r="G630">
            <v>1</v>
          </cell>
          <cell r="H630">
            <v>2836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1</v>
          </cell>
          <cell r="N630">
            <v>2836</v>
          </cell>
          <cell r="O630" t="str">
            <v>Головина Ирина Фасхетдиновна</v>
          </cell>
          <cell r="Q630">
            <v>2836</v>
          </cell>
        </row>
        <row r="631">
          <cell r="D631" t="str">
            <v>М292281867</v>
          </cell>
          <cell r="E631" t="str">
            <v>ПЛАНКА 50Х25Х5 Ч.ПА8744.212.355</v>
          </cell>
          <cell r="F631" t="str">
            <v>ШТ</v>
          </cell>
          <cell r="G631">
            <v>1</v>
          </cell>
          <cell r="H631">
            <v>305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1</v>
          </cell>
          <cell r="N631">
            <v>305</v>
          </cell>
          <cell r="O631" t="str">
            <v>Головина Ирина Фасхетдиновна</v>
          </cell>
          <cell r="Q631">
            <v>305</v>
          </cell>
        </row>
        <row r="632">
          <cell r="D632" t="str">
            <v>М292282045</v>
          </cell>
          <cell r="E632" t="str">
            <v>КОЛЬЦО БрАЖ 9-4 173Х155Х9</v>
          </cell>
          <cell r="F632" t="str">
            <v>ШТ</v>
          </cell>
          <cell r="G632">
            <v>15</v>
          </cell>
          <cell r="H632">
            <v>7501.5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15</v>
          </cell>
          <cell r="N632">
            <v>7501.5</v>
          </cell>
          <cell r="O632" t="str">
            <v>Бондаренко Юлия Андреевна</v>
          </cell>
          <cell r="Q632">
            <v>500.1</v>
          </cell>
        </row>
        <row r="633">
          <cell r="D633" t="str">
            <v>М292282184</v>
          </cell>
          <cell r="E633" t="str">
            <v>УПОР Ф50Х120 Ч.ПА8744.203.364</v>
          </cell>
          <cell r="F633" t="str">
            <v>ШТ</v>
          </cell>
          <cell r="G633">
            <v>1</v>
          </cell>
          <cell r="H633">
            <v>1403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1</v>
          </cell>
          <cell r="N633">
            <v>1403</v>
          </cell>
          <cell r="O633" t="str">
            <v>Головина Ирина Фасхетдиновна</v>
          </cell>
          <cell r="Q633">
            <v>1403</v>
          </cell>
        </row>
        <row r="634">
          <cell r="D634" t="str">
            <v>М292282503</v>
          </cell>
          <cell r="E634" t="str">
            <v>ПЛАНКА Ч.5023</v>
          </cell>
          <cell r="F634" t="str">
            <v>ШТ</v>
          </cell>
          <cell r="G634">
            <v>1</v>
          </cell>
          <cell r="H634">
            <v>16739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1</v>
          </cell>
          <cell r="N634">
            <v>16739</v>
          </cell>
          <cell r="O634" t="str">
            <v>Головина Ирина Фасхетдиновна</v>
          </cell>
          <cell r="Q634">
            <v>16739</v>
          </cell>
        </row>
        <row r="635">
          <cell r="D635" t="str">
            <v>М292282525</v>
          </cell>
          <cell r="E635" t="str">
            <v>ПЛАНКА УПОРНАЯ Н24</v>
          </cell>
          <cell r="F635" t="str">
            <v>ШТ</v>
          </cell>
          <cell r="G635">
            <v>26</v>
          </cell>
          <cell r="H635">
            <v>8190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26</v>
          </cell>
          <cell r="N635">
            <v>8190</v>
          </cell>
          <cell r="O635" t="str">
            <v>Бондаренко Юлия Андреевна</v>
          </cell>
          <cell r="Q635">
            <v>315</v>
          </cell>
        </row>
        <row r="636">
          <cell r="D636" t="str">
            <v>М292282526</v>
          </cell>
          <cell r="E636" t="str">
            <v>ПЛАНКА ПРИЖИМНАЯ Н25</v>
          </cell>
          <cell r="F636" t="str">
            <v>ШТ</v>
          </cell>
          <cell r="G636">
            <v>26</v>
          </cell>
          <cell r="H636">
            <v>12402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26</v>
          </cell>
          <cell r="N636">
            <v>12402</v>
          </cell>
          <cell r="O636" t="str">
            <v>Бондаренко Юлия Андреевна</v>
          </cell>
          <cell r="Q636">
            <v>477</v>
          </cell>
        </row>
        <row r="637">
          <cell r="D637" t="str">
            <v>М292282631</v>
          </cell>
          <cell r="E637" t="str">
            <v>КОЛЬЦО Ч.2290.1.24</v>
          </cell>
          <cell r="F637" t="str">
            <v>ШТ</v>
          </cell>
          <cell r="G637">
            <v>8</v>
          </cell>
          <cell r="H637">
            <v>3201.6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8</v>
          </cell>
          <cell r="N637">
            <v>3201.6</v>
          </cell>
          <cell r="O637" t="str">
            <v>Головина Ирина Фасхетдиновна</v>
          </cell>
          <cell r="Q637">
            <v>400.2</v>
          </cell>
        </row>
        <row r="638">
          <cell r="D638" t="str">
            <v>М292282691</v>
          </cell>
          <cell r="E638" t="str">
            <v>КОЛЬЦО НАЖИМНОЕ Ч.435.2.41.5</v>
          </cell>
          <cell r="F638" t="str">
            <v>ШТ</v>
          </cell>
          <cell r="G638">
            <v>2</v>
          </cell>
          <cell r="H638">
            <v>7250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2</v>
          </cell>
          <cell r="N638">
            <v>7250</v>
          </cell>
          <cell r="O638" t="str">
            <v>Головина Ирина Фасхетдиновна</v>
          </cell>
          <cell r="Q638">
            <v>3625</v>
          </cell>
        </row>
        <row r="639">
          <cell r="D639" t="str">
            <v>М292282697</v>
          </cell>
          <cell r="E639" t="str">
            <v>КОЛЬЦО ОПОРНОЕ Ч.УС703.15.10</v>
          </cell>
          <cell r="F639" t="str">
            <v>ШТ</v>
          </cell>
          <cell r="G639">
            <v>2</v>
          </cell>
          <cell r="H639">
            <v>1888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2</v>
          </cell>
          <cell r="N639">
            <v>1888</v>
          </cell>
          <cell r="O639" t="str">
            <v>Головина Ирина Фасхетдиновна</v>
          </cell>
          <cell r="Q639">
            <v>944</v>
          </cell>
        </row>
        <row r="640">
          <cell r="D640" t="str">
            <v>М292282828</v>
          </cell>
          <cell r="E640" t="str">
            <v>КОЖУХ 202Х180Х110 Ч.ПА8744.204.355</v>
          </cell>
          <cell r="F640" t="str">
            <v>ШТ</v>
          </cell>
          <cell r="G640">
            <v>2</v>
          </cell>
          <cell r="H640">
            <v>1180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2</v>
          </cell>
          <cell r="N640">
            <v>1180</v>
          </cell>
          <cell r="O640" t="str">
            <v>Головина Ирина Фасхетдиновна</v>
          </cell>
          <cell r="Q640">
            <v>590</v>
          </cell>
        </row>
        <row r="641">
          <cell r="D641" t="str">
            <v>М292282932</v>
          </cell>
          <cell r="E641" t="str">
            <v>КРОНШТЕЙН 215Х100Х45 Ч.ПА8744.212.329</v>
          </cell>
          <cell r="F641" t="str">
            <v>ШТ</v>
          </cell>
          <cell r="G641">
            <v>1</v>
          </cell>
          <cell r="H641">
            <v>2342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1</v>
          </cell>
          <cell r="N641">
            <v>2342</v>
          </cell>
          <cell r="O641" t="str">
            <v>Головина Ирина Фасхетдиновна</v>
          </cell>
          <cell r="Q641">
            <v>2342</v>
          </cell>
        </row>
        <row r="642">
          <cell r="D642" t="str">
            <v>М292282933</v>
          </cell>
          <cell r="E642" t="str">
            <v>КРОНШТЕЙН Ч.ПА8744.212.326</v>
          </cell>
          <cell r="F642" t="str">
            <v>ШТ</v>
          </cell>
          <cell r="G642">
            <v>1</v>
          </cell>
          <cell r="H642">
            <v>14423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1</v>
          </cell>
          <cell r="N642">
            <v>14423</v>
          </cell>
          <cell r="O642" t="str">
            <v>Головина Ирина Фасхетдиновна</v>
          </cell>
          <cell r="Q642">
            <v>14423</v>
          </cell>
        </row>
        <row r="643">
          <cell r="D643" t="str">
            <v>М292282953</v>
          </cell>
          <cell r="E643" t="str">
            <v>РОЛИК Ф160Х124 Ч.ПА8744.204.370</v>
          </cell>
          <cell r="F643" t="str">
            <v>ШТ</v>
          </cell>
          <cell r="G643">
            <v>1</v>
          </cell>
          <cell r="H643">
            <v>7493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1</v>
          </cell>
          <cell r="N643">
            <v>7493</v>
          </cell>
          <cell r="O643" t="str">
            <v>Головина Ирина Фасхетдиновна</v>
          </cell>
          <cell r="Q643">
            <v>7493</v>
          </cell>
        </row>
        <row r="644">
          <cell r="D644" t="str">
            <v>М292282954</v>
          </cell>
          <cell r="E644" t="str">
            <v>РОЛИК Ф160Х80 Ч.ПА8744.204.371</v>
          </cell>
          <cell r="F644" t="str">
            <v>ШТ</v>
          </cell>
          <cell r="G644">
            <v>2</v>
          </cell>
          <cell r="H644">
            <v>9388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2</v>
          </cell>
          <cell r="N644">
            <v>9388</v>
          </cell>
          <cell r="O644" t="str">
            <v>Головина Ирина Фасхетдиновна</v>
          </cell>
          <cell r="Q644">
            <v>4694</v>
          </cell>
        </row>
        <row r="645">
          <cell r="D645" t="str">
            <v>М292282955</v>
          </cell>
          <cell r="E645" t="str">
            <v>РОЛИК Ф160Х25 Ч.ПА8744.212.353</v>
          </cell>
          <cell r="F645" t="str">
            <v>ШТ</v>
          </cell>
          <cell r="G645">
            <v>1</v>
          </cell>
          <cell r="H645">
            <v>834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1</v>
          </cell>
          <cell r="N645">
            <v>834</v>
          </cell>
          <cell r="O645" t="str">
            <v>Головина Ирина Фасхетдиновна</v>
          </cell>
          <cell r="Q645">
            <v>834</v>
          </cell>
        </row>
        <row r="646">
          <cell r="D646" t="str">
            <v>М292283046</v>
          </cell>
          <cell r="E646" t="str">
            <v>СУХАРЬ ЗАДНИЙ Ч.ПД185(1)76</v>
          </cell>
          <cell r="F646" t="str">
            <v>ШТ</v>
          </cell>
          <cell r="G646">
            <v>1</v>
          </cell>
          <cell r="H646">
            <v>6329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1</v>
          </cell>
          <cell r="N646">
            <v>6329</v>
          </cell>
          <cell r="O646" t="str">
            <v>Головина Ирина Фасхетдиновна</v>
          </cell>
          <cell r="Q646">
            <v>6329</v>
          </cell>
        </row>
        <row r="647">
          <cell r="D647" t="str">
            <v>М292283093</v>
          </cell>
          <cell r="E647" t="str">
            <v>ОГРАНИЧИТЕЛЬ Ч.ПГ650(6)277.13</v>
          </cell>
          <cell r="F647" t="str">
            <v>ШТ</v>
          </cell>
          <cell r="G647">
            <v>6</v>
          </cell>
          <cell r="H647">
            <v>10914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6</v>
          </cell>
          <cell r="N647">
            <v>10914</v>
          </cell>
          <cell r="O647" t="str">
            <v>Головина Ирина Фасхетдиновна</v>
          </cell>
          <cell r="Q647">
            <v>1819</v>
          </cell>
        </row>
        <row r="648">
          <cell r="D648" t="str">
            <v>М292283179</v>
          </cell>
          <cell r="E648" t="str">
            <v>ПАЛЕЦ ЭСКИЗ1</v>
          </cell>
          <cell r="F648" t="str">
            <v>ШТ</v>
          </cell>
          <cell r="G648">
            <v>10</v>
          </cell>
          <cell r="H648">
            <v>6450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10</v>
          </cell>
          <cell r="N648">
            <v>6450</v>
          </cell>
          <cell r="O648" t="str">
            <v>Транспортная служба</v>
          </cell>
          <cell r="Q648">
            <v>645</v>
          </cell>
        </row>
        <row r="649">
          <cell r="D649" t="str">
            <v>М292283187</v>
          </cell>
          <cell r="E649" t="str">
            <v>ПРИЖИМ Ч.185.75</v>
          </cell>
          <cell r="F649" t="str">
            <v>ШТ</v>
          </cell>
          <cell r="G649">
            <v>1</v>
          </cell>
          <cell r="H649">
            <v>6047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1</v>
          </cell>
          <cell r="N649">
            <v>6047</v>
          </cell>
          <cell r="O649" t="str">
            <v>Головина Ирина Фасхетдиновна</v>
          </cell>
          <cell r="Q649">
            <v>6047</v>
          </cell>
        </row>
        <row r="650">
          <cell r="D650" t="str">
            <v>М292283192</v>
          </cell>
          <cell r="E650" t="str">
            <v>МАНЖЕТА М20Х32-2</v>
          </cell>
          <cell r="F650" t="str">
            <v>ШТ</v>
          </cell>
          <cell r="G650">
            <v>12</v>
          </cell>
          <cell r="H650">
            <v>84.72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12</v>
          </cell>
          <cell r="N650">
            <v>84.72</v>
          </cell>
          <cell r="O650" t="str">
            <v>Ивонина Ирина Юрьевна</v>
          </cell>
          <cell r="Q650">
            <v>7.06</v>
          </cell>
        </row>
        <row r="651">
          <cell r="D651" t="str">
            <v>М292283218</v>
          </cell>
          <cell r="E651" t="str">
            <v>КОЛЬЦО Ч.237.1045</v>
          </cell>
          <cell r="F651" t="str">
            <v>ШТ</v>
          </cell>
          <cell r="G651">
            <v>2</v>
          </cell>
          <cell r="H651">
            <v>2876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2</v>
          </cell>
          <cell r="N651">
            <v>2876</v>
          </cell>
          <cell r="O651" t="str">
            <v>Головина Ирина Фасхетдиновна</v>
          </cell>
          <cell r="Q651">
            <v>1438</v>
          </cell>
        </row>
        <row r="652">
          <cell r="D652" t="str">
            <v>М292283258</v>
          </cell>
          <cell r="E652" t="str">
            <v>КОЛЬЦО ОПОРНОЕ Ч.2394.1.43</v>
          </cell>
          <cell r="F652" t="str">
            <v>ШТ</v>
          </cell>
          <cell r="G652">
            <v>2</v>
          </cell>
          <cell r="H652">
            <v>100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2</v>
          </cell>
          <cell r="N652">
            <v>100</v>
          </cell>
          <cell r="O652" t="str">
            <v>Головина Ирина Фасхетдиновна</v>
          </cell>
          <cell r="Q652">
            <v>50</v>
          </cell>
        </row>
        <row r="653">
          <cell r="D653" t="str">
            <v>М292283311</v>
          </cell>
          <cell r="E653" t="str">
            <v>КОМПЛЕКТ ПРИЖИМНОЙ ТК-105</v>
          </cell>
          <cell r="F653" t="str">
            <v>ШТ</v>
          </cell>
          <cell r="G653">
            <v>2</v>
          </cell>
          <cell r="H653">
            <v>8789.7800000000007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2</v>
          </cell>
          <cell r="N653">
            <v>8789.7800000000007</v>
          </cell>
          <cell r="O653" t="str">
            <v>Головина Ирина Фасхетдиновна</v>
          </cell>
          <cell r="Q653">
            <v>4394.8900000000003</v>
          </cell>
        </row>
        <row r="654">
          <cell r="D654" t="str">
            <v>М292283372</v>
          </cell>
          <cell r="E654" t="str">
            <v>БАНДАЖ Ч.2758.13.1</v>
          </cell>
          <cell r="F654" t="str">
            <v>ШТ</v>
          </cell>
          <cell r="G654">
            <v>2</v>
          </cell>
          <cell r="H654">
            <v>27826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2</v>
          </cell>
          <cell r="N654">
            <v>27826</v>
          </cell>
          <cell r="O654" t="str">
            <v>Головина Ирина Фасхетдиновна</v>
          </cell>
          <cell r="Q654">
            <v>13913</v>
          </cell>
        </row>
        <row r="655">
          <cell r="D655" t="str">
            <v>М292283588</v>
          </cell>
          <cell r="E655" t="str">
            <v>СТОЙКА Ч.ПВ238(5)967.1СБ</v>
          </cell>
          <cell r="F655" t="str">
            <v>ШТ</v>
          </cell>
          <cell r="G655">
            <v>1</v>
          </cell>
          <cell r="H655">
            <v>16101.69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1</v>
          </cell>
          <cell r="N655">
            <v>16101.69</v>
          </cell>
          <cell r="O655" t="str">
            <v>Головина Ирина Фасхетдиновна</v>
          </cell>
          <cell r="Q655">
            <v>16101.69</v>
          </cell>
        </row>
        <row r="656">
          <cell r="D656" t="str">
            <v>М292283615</v>
          </cell>
          <cell r="E656" t="str">
            <v>РОЛИК ОТЖИМНОЙ 200-58</v>
          </cell>
          <cell r="F656" t="str">
            <v>ШТ</v>
          </cell>
          <cell r="G656">
            <v>1</v>
          </cell>
          <cell r="H656">
            <v>8150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1</v>
          </cell>
          <cell r="N656">
            <v>8150</v>
          </cell>
          <cell r="O656" t="str">
            <v>Головина Ирина Фасхетдиновна</v>
          </cell>
          <cell r="Q656">
            <v>8150</v>
          </cell>
        </row>
        <row r="657">
          <cell r="D657" t="str">
            <v>М292283616</v>
          </cell>
          <cell r="E657" t="str">
            <v>РОЛИК ЗАЖИМНОЙ 200-59</v>
          </cell>
          <cell r="F657" t="str">
            <v>ШТ</v>
          </cell>
          <cell r="G657">
            <v>1</v>
          </cell>
          <cell r="H657">
            <v>10330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1</v>
          </cell>
          <cell r="N657">
            <v>10330</v>
          </cell>
          <cell r="O657" t="str">
            <v>Головина Ирина Фасхетдиновна</v>
          </cell>
          <cell r="Q657">
            <v>10330</v>
          </cell>
        </row>
        <row r="658">
          <cell r="D658" t="str">
            <v>М292283691</v>
          </cell>
          <cell r="E658" t="str">
            <v>ПАЛЕЦ Ч.4121</v>
          </cell>
          <cell r="F658" t="str">
            <v>ШТ</v>
          </cell>
          <cell r="G658">
            <v>5</v>
          </cell>
          <cell r="H658">
            <v>7220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5</v>
          </cell>
          <cell r="N658">
            <v>7220</v>
          </cell>
          <cell r="O658" t="str">
            <v>Головина Ирина Фасхетдиновна</v>
          </cell>
          <cell r="Q658">
            <v>1444</v>
          </cell>
        </row>
        <row r="659">
          <cell r="D659" t="str">
            <v>М292283727</v>
          </cell>
          <cell r="E659" t="str">
            <v>ПАЛЕЦ Ч.3259.25.1.4</v>
          </cell>
          <cell r="F659" t="str">
            <v>ШТ</v>
          </cell>
          <cell r="G659">
            <v>24</v>
          </cell>
          <cell r="H659">
            <v>1392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24</v>
          </cell>
          <cell r="N659">
            <v>1392</v>
          </cell>
          <cell r="O659" t="str">
            <v>Головина Ирина Фасхетдиновна</v>
          </cell>
          <cell r="Q659">
            <v>58</v>
          </cell>
        </row>
        <row r="660">
          <cell r="D660" t="str">
            <v>М292283821</v>
          </cell>
          <cell r="E660" t="str">
            <v>ВИНТ НАЖИМНОЙ Ч.405-450</v>
          </cell>
          <cell r="F660" t="str">
            <v>ШТ</v>
          </cell>
          <cell r="G660">
            <v>2</v>
          </cell>
          <cell r="H660">
            <v>550962.56000000006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2</v>
          </cell>
          <cell r="N660">
            <v>550962.56000000006</v>
          </cell>
          <cell r="O660" t="str">
            <v>Головина Ирина Фасхетдиновна</v>
          </cell>
          <cell r="Q660">
            <v>275481.28000000003</v>
          </cell>
        </row>
        <row r="661">
          <cell r="D661" t="str">
            <v>М292283836</v>
          </cell>
          <cell r="E661" t="str">
            <v>КРОНШТЕЙН Ч.6091.2.5СБ</v>
          </cell>
          <cell r="F661" t="str">
            <v>ШТ</v>
          </cell>
          <cell r="G661">
            <v>1</v>
          </cell>
          <cell r="H661">
            <v>7300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1</v>
          </cell>
          <cell r="N661">
            <v>7300</v>
          </cell>
          <cell r="O661" t="str">
            <v>Головина Ирина Фасхетдиновна</v>
          </cell>
          <cell r="Q661">
            <v>7300</v>
          </cell>
        </row>
        <row r="662">
          <cell r="D662" t="str">
            <v>М292283837</v>
          </cell>
          <cell r="E662" t="str">
            <v>КРОНШТЕЙН Ч.6091.2.6СБ</v>
          </cell>
          <cell r="F662" t="str">
            <v>ШТ</v>
          </cell>
          <cell r="G662">
            <v>1</v>
          </cell>
          <cell r="H662">
            <v>5100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1</v>
          </cell>
          <cell r="N662">
            <v>5100</v>
          </cell>
          <cell r="O662" t="str">
            <v>Головина Ирина Фасхетдиновна</v>
          </cell>
          <cell r="Q662">
            <v>5100</v>
          </cell>
        </row>
        <row r="663">
          <cell r="D663" t="str">
            <v>М292283838</v>
          </cell>
          <cell r="E663" t="str">
            <v>КРОНШТЕЙН Ч.6091.2.7СБ</v>
          </cell>
          <cell r="F663" t="str">
            <v>ШТ</v>
          </cell>
          <cell r="G663">
            <v>1</v>
          </cell>
          <cell r="H663">
            <v>6200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1</v>
          </cell>
          <cell r="N663">
            <v>6200</v>
          </cell>
          <cell r="O663" t="str">
            <v>Головина Ирина Фасхетдиновна</v>
          </cell>
          <cell r="Q663">
            <v>6200</v>
          </cell>
        </row>
        <row r="664">
          <cell r="D664" t="str">
            <v>М292283839</v>
          </cell>
          <cell r="E664" t="str">
            <v>КРОНШТЕЙН Ч.6091.2.8СБ</v>
          </cell>
          <cell r="F664" t="str">
            <v>ШТ</v>
          </cell>
          <cell r="G664">
            <v>1</v>
          </cell>
          <cell r="H664">
            <v>5100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1</v>
          </cell>
          <cell r="N664">
            <v>5100</v>
          </cell>
          <cell r="O664" t="str">
            <v>Головина Ирина Фасхетдиновна</v>
          </cell>
          <cell r="Q664">
            <v>5100</v>
          </cell>
        </row>
        <row r="665">
          <cell r="D665" t="str">
            <v>М292283967</v>
          </cell>
          <cell r="E665" t="str">
            <v>ПОЛЗУН Ч.548187</v>
          </cell>
          <cell r="F665" t="str">
            <v>ШТ</v>
          </cell>
          <cell r="G665">
            <v>10</v>
          </cell>
          <cell r="H665">
            <v>78600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10</v>
          </cell>
          <cell r="N665">
            <v>78600</v>
          </cell>
          <cell r="O665" t="str">
            <v>Головина Ирина Фасхетдиновна</v>
          </cell>
          <cell r="Q665">
            <v>7860</v>
          </cell>
        </row>
        <row r="666">
          <cell r="D666" t="str">
            <v>М292283977</v>
          </cell>
          <cell r="E666" t="str">
            <v>КУЛАК</v>
          </cell>
          <cell r="F666" t="str">
            <v>ШТ</v>
          </cell>
          <cell r="G666">
            <v>4</v>
          </cell>
          <cell r="H666">
            <v>10340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4</v>
          </cell>
          <cell r="N666">
            <v>10340</v>
          </cell>
          <cell r="O666" t="str">
            <v>Головина Ирина Фасхетдиновна</v>
          </cell>
          <cell r="Q666">
            <v>2585</v>
          </cell>
        </row>
        <row r="667">
          <cell r="D667" t="str">
            <v>М292283981</v>
          </cell>
          <cell r="E667" t="str">
            <v>КОЛЬЦО ДЕЛИТЕЛЬНОГО ВАЛА АГРЕГАТА 03.31</v>
          </cell>
          <cell r="F667" t="str">
            <v>ШТ</v>
          </cell>
          <cell r="G667">
            <v>1</v>
          </cell>
          <cell r="H667">
            <v>487.29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1</v>
          </cell>
          <cell r="N667">
            <v>487.29</v>
          </cell>
          <cell r="O667" t="str">
            <v>Соб.изготовления</v>
          </cell>
          <cell r="Q667">
            <v>487.29</v>
          </cell>
        </row>
        <row r="668">
          <cell r="D668" t="str">
            <v>М292283999</v>
          </cell>
          <cell r="E668" t="str">
            <v>КОРПУС ГИДРОРАСПР.4-ХКЛАПАН.25/25-25/25</v>
          </cell>
          <cell r="F668" t="str">
            <v>ШТ</v>
          </cell>
          <cell r="G668">
            <v>1</v>
          </cell>
          <cell r="H668">
            <v>44200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1</v>
          </cell>
          <cell r="N668">
            <v>44200</v>
          </cell>
          <cell r="O668" t="str">
            <v>Головина Ирина Фасхетдиновна</v>
          </cell>
          <cell r="Q668">
            <v>44200</v>
          </cell>
        </row>
        <row r="669">
          <cell r="D669" t="str">
            <v>М292284008</v>
          </cell>
          <cell r="E669" t="str">
            <v>СТАКАН Ч.М41-713.4</v>
          </cell>
          <cell r="F669" t="str">
            <v>ШТ</v>
          </cell>
          <cell r="G669">
            <v>10</v>
          </cell>
          <cell r="H669">
            <v>23890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10</v>
          </cell>
          <cell r="N669">
            <v>23890</v>
          </cell>
          <cell r="O669" t="str">
            <v>Головина Ирина Фасхетдиновна</v>
          </cell>
          <cell r="Q669">
            <v>2389</v>
          </cell>
        </row>
        <row r="670">
          <cell r="D670" t="str">
            <v>М292284017</v>
          </cell>
          <cell r="E670" t="str">
            <v>СТАКАН Ч.6113</v>
          </cell>
          <cell r="F670" t="str">
            <v>ШТ</v>
          </cell>
          <cell r="G670">
            <v>1</v>
          </cell>
          <cell r="H670">
            <v>3641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1</v>
          </cell>
          <cell r="N670">
            <v>3641</v>
          </cell>
          <cell r="O670" t="str">
            <v>Головина Ирина Фасхетдиновна</v>
          </cell>
          <cell r="Q670">
            <v>3641</v>
          </cell>
        </row>
        <row r="671">
          <cell r="D671" t="str">
            <v>М292284019</v>
          </cell>
          <cell r="E671" t="str">
            <v>СТАКАН Ч.5054А</v>
          </cell>
          <cell r="F671" t="str">
            <v>ШТ</v>
          </cell>
          <cell r="G671">
            <v>1</v>
          </cell>
          <cell r="H671">
            <v>14670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1</v>
          </cell>
          <cell r="N671">
            <v>14670</v>
          </cell>
          <cell r="O671" t="str">
            <v>Головина Ирина Фасхетдиновна</v>
          </cell>
          <cell r="Q671">
            <v>14670</v>
          </cell>
        </row>
        <row r="672">
          <cell r="D672" t="str">
            <v>М292284020</v>
          </cell>
          <cell r="E672" t="str">
            <v>СТАКАН Ф190Х260 Ч.6МП 386.Н001.2</v>
          </cell>
          <cell r="F672" t="str">
            <v>ШТ</v>
          </cell>
          <cell r="G672">
            <v>1</v>
          </cell>
          <cell r="H672">
            <v>3398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1</v>
          </cell>
          <cell r="N672">
            <v>3398</v>
          </cell>
          <cell r="O672" t="str">
            <v>Головина Ирина Фасхетдиновна</v>
          </cell>
          <cell r="Q672">
            <v>3398</v>
          </cell>
        </row>
        <row r="673">
          <cell r="D673" t="str">
            <v>М292284036</v>
          </cell>
          <cell r="E673" t="str">
            <v>КОРПУС Ч.1088</v>
          </cell>
          <cell r="F673" t="str">
            <v>ШТ</v>
          </cell>
          <cell r="G673">
            <v>1</v>
          </cell>
          <cell r="H673">
            <v>3477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1</v>
          </cell>
          <cell r="N673">
            <v>3477</v>
          </cell>
          <cell r="O673" t="str">
            <v>Головина Ирина Фасхетдиновна</v>
          </cell>
          <cell r="Q673">
            <v>3477</v>
          </cell>
        </row>
        <row r="674">
          <cell r="D674" t="str">
            <v>М292284138</v>
          </cell>
          <cell r="E674" t="str">
            <v>КОЛЬЦО СТАЛЬНОЕ Ч.6135.3</v>
          </cell>
          <cell r="F674" t="str">
            <v>ШТ</v>
          </cell>
          <cell r="G674">
            <v>5</v>
          </cell>
          <cell r="H674">
            <v>6875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5</v>
          </cell>
          <cell r="N674">
            <v>6875</v>
          </cell>
          <cell r="O674" t="str">
            <v>Головина Ирина Фасхетдиновна</v>
          </cell>
          <cell r="Q674">
            <v>1375</v>
          </cell>
        </row>
        <row r="675">
          <cell r="D675" t="str">
            <v>М292284141</v>
          </cell>
          <cell r="E675" t="str">
            <v>КОЛЬЦО Ч.6117</v>
          </cell>
          <cell r="F675" t="str">
            <v>ШТ</v>
          </cell>
          <cell r="G675">
            <v>8</v>
          </cell>
          <cell r="H675">
            <v>1216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8</v>
          </cell>
          <cell r="N675">
            <v>1216</v>
          </cell>
          <cell r="O675" t="str">
            <v>Головина Ирина Фасхетдиновна</v>
          </cell>
          <cell r="Q675">
            <v>152</v>
          </cell>
        </row>
        <row r="676">
          <cell r="D676" t="str">
            <v>М292284203</v>
          </cell>
          <cell r="E676" t="str">
            <v>ВАЛ Ч.3259.25.2.5</v>
          </cell>
          <cell r="F676" t="str">
            <v>ШТ</v>
          </cell>
          <cell r="G676">
            <v>63</v>
          </cell>
          <cell r="H676">
            <v>246427.22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63</v>
          </cell>
          <cell r="N676">
            <v>246427.22</v>
          </cell>
          <cell r="O676" t="str">
            <v>Головина Ирина Фасхетдиновна</v>
          </cell>
          <cell r="Q676">
            <v>3911.5431746031745</v>
          </cell>
        </row>
        <row r="677">
          <cell r="D677" t="str">
            <v>М292284204</v>
          </cell>
          <cell r="E677" t="str">
            <v>ВАЛ Ч.3259.25.1.1</v>
          </cell>
          <cell r="F677" t="str">
            <v>ШТ</v>
          </cell>
          <cell r="G677">
            <v>21</v>
          </cell>
          <cell r="H677">
            <v>82142.41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21</v>
          </cell>
          <cell r="N677">
            <v>82142.41</v>
          </cell>
          <cell r="O677" t="str">
            <v>Головина Ирина Фасхетдиновна</v>
          </cell>
          <cell r="Q677">
            <v>3911.5433333333335</v>
          </cell>
        </row>
        <row r="678">
          <cell r="D678" t="str">
            <v>М292284243</v>
          </cell>
          <cell r="E678" t="str">
            <v>РЕЙКА Ч.432б.21</v>
          </cell>
          <cell r="F678" t="str">
            <v>ШТ</v>
          </cell>
          <cell r="G678">
            <v>4</v>
          </cell>
          <cell r="H678">
            <v>4632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4</v>
          </cell>
          <cell r="N678">
            <v>4632</v>
          </cell>
          <cell r="O678" t="str">
            <v>Головина Ирина Фасхетдиновна</v>
          </cell>
          <cell r="Q678">
            <v>1158</v>
          </cell>
        </row>
        <row r="679">
          <cell r="D679" t="str">
            <v>М292284265</v>
          </cell>
          <cell r="E679" t="str">
            <v>КЛИН Ч.680-16-03</v>
          </cell>
          <cell r="F679" t="str">
            <v>ШТ</v>
          </cell>
          <cell r="G679">
            <v>9</v>
          </cell>
          <cell r="H679">
            <v>28935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9</v>
          </cell>
          <cell r="N679">
            <v>28935</v>
          </cell>
          <cell r="O679" t="str">
            <v>Головина Ирина Фасхетдиновна</v>
          </cell>
          <cell r="Q679">
            <v>3215</v>
          </cell>
        </row>
        <row r="680">
          <cell r="D680" t="str">
            <v>М292284266</v>
          </cell>
          <cell r="E680" t="str">
            <v>КЛИН Ч.680-16-05</v>
          </cell>
          <cell r="F680" t="str">
            <v>ШТ</v>
          </cell>
          <cell r="G680">
            <v>9</v>
          </cell>
          <cell r="H680">
            <v>8712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9</v>
          </cell>
          <cell r="N680">
            <v>8712</v>
          </cell>
          <cell r="O680" t="str">
            <v>Головина Ирина Фасхетдиновна</v>
          </cell>
          <cell r="Q680">
            <v>968</v>
          </cell>
        </row>
        <row r="681">
          <cell r="D681" t="str">
            <v>М292284282</v>
          </cell>
          <cell r="E681" t="str">
            <v>УПОР 80Х164Х190 Ч.7-159-3</v>
          </cell>
          <cell r="F681" t="str">
            <v>ШТ</v>
          </cell>
          <cell r="G681">
            <v>4</v>
          </cell>
          <cell r="H681">
            <v>14692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4</v>
          </cell>
          <cell r="N681">
            <v>14692</v>
          </cell>
          <cell r="O681" t="str">
            <v>Головина Ирина Фасхетдиновна</v>
          </cell>
          <cell r="Q681">
            <v>3673</v>
          </cell>
        </row>
        <row r="682">
          <cell r="D682" t="str">
            <v>М292284283</v>
          </cell>
          <cell r="E682" t="str">
            <v>УПОР Ч.5053</v>
          </cell>
          <cell r="F682" t="str">
            <v>ШТ</v>
          </cell>
          <cell r="G682">
            <v>1</v>
          </cell>
          <cell r="H682">
            <v>3764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1</v>
          </cell>
          <cell r="N682">
            <v>3764</v>
          </cell>
          <cell r="O682" t="str">
            <v>Головина Ирина Фасхетдиновна</v>
          </cell>
          <cell r="Q682">
            <v>3764</v>
          </cell>
        </row>
        <row r="683">
          <cell r="D683" t="str">
            <v>М292284424</v>
          </cell>
          <cell r="E683" t="str">
            <v>ОПОРА ДЛЯ ТРАВЛЕНИЯ ТОНКИХ ПЛИТ Ч.7410</v>
          </cell>
          <cell r="F683" t="str">
            <v>ШТ</v>
          </cell>
          <cell r="G683">
            <v>4</v>
          </cell>
          <cell r="H683">
            <v>15580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4</v>
          </cell>
          <cell r="N683">
            <v>15580</v>
          </cell>
          <cell r="O683" t="str">
            <v>Головина Ирина Фасхетдиновна</v>
          </cell>
          <cell r="Q683">
            <v>3895</v>
          </cell>
        </row>
        <row r="684">
          <cell r="D684" t="str">
            <v>М292284425</v>
          </cell>
          <cell r="E684" t="str">
            <v>ОПОРА РЕГУЛИРУЕМАЯ Ч.238.917.2СБ</v>
          </cell>
          <cell r="F684" t="str">
            <v>ШТ</v>
          </cell>
          <cell r="G684">
            <v>4</v>
          </cell>
          <cell r="H684">
            <v>17600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4</v>
          </cell>
          <cell r="N684">
            <v>17600</v>
          </cell>
          <cell r="O684" t="str">
            <v>Головина Ирина Фасхетдиновна</v>
          </cell>
          <cell r="Q684">
            <v>4400</v>
          </cell>
        </row>
        <row r="685">
          <cell r="D685" t="str">
            <v>М292284434</v>
          </cell>
          <cell r="E685" t="str">
            <v>ОПОРА ШАТУНА Ч.518.119</v>
          </cell>
          <cell r="F685" t="str">
            <v>ШТ</v>
          </cell>
          <cell r="G685">
            <v>2</v>
          </cell>
          <cell r="H685">
            <v>28300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2</v>
          </cell>
          <cell r="N685">
            <v>28300</v>
          </cell>
          <cell r="O685" t="str">
            <v>Головина Ирина Фасхетдиновна</v>
          </cell>
          <cell r="Q685">
            <v>14150</v>
          </cell>
        </row>
        <row r="686">
          <cell r="D686" t="str">
            <v>М292284722</v>
          </cell>
          <cell r="E686" t="str">
            <v>ШАТУН Ч.518.118</v>
          </cell>
          <cell r="F686" t="str">
            <v>ШТ</v>
          </cell>
          <cell r="G686">
            <v>2</v>
          </cell>
          <cell r="H686">
            <v>207600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2</v>
          </cell>
          <cell r="N686">
            <v>207600</v>
          </cell>
          <cell r="O686" t="str">
            <v>Головина Ирина Фасхетдиновна</v>
          </cell>
          <cell r="Q686">
            <v>103800</v>
          </cell>
        </row>
        <row r="687">
          <cell r="D687" t="str">
            <v>М292284724</v>
          </cell>
          <cell r="E687" t="str">
            <v>ШАТУН Ч.036.ПО307.1</v>
          </cell>
          <cell r="F687" t="str">
            <v>ШТ</v>
          </cell>
          <cell r="G687">
            <v>2</v>
          </cell>
          <cell r="H687">
            <v>33598.49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2</v>
          </cell>
          <cell r="N687">
            <v>33598.49</v>
          </cell>
          <cell r="O687" t="str">
            <v>Головина Ирина Фасхетдиновна</v>
          </cell>
          <cell r="Q687">
            <v>16799.244999999999</v>
          </cell>
        </row>
        <row r="688">
          <cell r="D688" t="str">
            <v>М292284944</v>
          </cell>
          <cell r="E688" t="str">
            <v>СТАКАН СТ30Х13</v>
          </cell>
          <cell r="F688" t="str">
            <v>ШТ</v>
          </cell>
          <cell r="G688">
            <v>2</v>
          </cell>
          <cell r="H688">
            <v>11311.77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2</v>
          </cell>
          <cell r="N688">
            <v>11311.77</v>
          </cell>
          <cell r="O688" t="str">
            <v>Головнева Марина Николаевна</v>
          </cell>
          <cell r="Q688">
            <v>5655.8850000000002</v>
          </cell>
        </row>
        <row r="689">
          <cell r="D689" t="str">
            <v>М292285003</v>
          </cell>
          <cell r="E689" t="str">
            <v>ВСТАВКА РВ2 1Х1/2+2Х1/4</v>
          </cell>
          <cell r="F689" t="str">
            <v>ШТ</v>
          </cell>
          <cell r="G689">
            <v>1</v>
          </cell>
          <cell r="H689">
            <v>1885.68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1</v>
          </cell>
          <cell r="N689">
            <v>1885.68</v>
          </cell>
          <cell r="O689" t="str">
            <v>Бекетова Олеся Сергеевна</v>
          </cell>
          <cell r="Q689">
            <v>1885.68</v>
          </cell>
        </row>
        <row r="690">
          <cell r="D690" t="str">
            <v>М292285361</v>
          </cell>
          <cell r="E690" t="str">
            <v>ПОРШЕНЬ Ф75Х50 Ч.ПА8744.203.101</v>
          </cell>
          <cell r="F690" t="str">
            <v>ШТ</v>
          </cell>
          <cell r="G690">
            <v>1</v>
          </cell>
          <cell r="H690">
            <v>813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1</v>
          </cell>
          <cell r="N690">
            <v>813</v>
          </cell>
          <cell r="O690" t="str">
            <v>Головина Ирина Фасхетдиновна</v>
          </cell>
          <cell r="Q690">
            <v>813</v>
          </cell>
        </row>
        <row r="691">
          <cell r="D691" t="str">
            <v>М292297603</v>
          </cell>
          <cell r="E691" t="str">
            <v>ФИЛЬТР FTX-030</v>
          </cell>
          <cell r="F691" t="str">
            <v>ШТ</v>
          </cell>
          <cell r="G691">
            <v>1</v>
          </cell>
          <cell r="H691">
            <v>9432.2099999999991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1</v>
          </cell>
          <cell r="N691">
            <v>9432.2099999999991</v>
          </cell>
          <cell r="O691" t="str">
            <v>Бондаренко Юлия Андреевна</v>
          </cell>
          <cell r="Q691">
            <v>9432.2099999999991</v>
          </cell>
        </row>
        <row r="692">
          <cell r="D692" t="str">
            <v>М292305442</v>
          </cell>
          <cell r="E692" t="str">
            <v>КОЛЬЦО Ч.6225</v>
          </cell>
          <cell r="F692" t="str">
            <v>ШТ</v>
          </cell>
          <cell r="G692">
            <v>1</v>
          </cell>
          <cell r="H692">
            <v>2296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1</v>
          </cell>
          <cell r="N692">
            <v>2296</v>
          </cell>
          <cell r="O692" t="str">
            <v>Головина Ирина Фасхетдиновна</v>
          </cell>
          <cell r="Q692">
            <v>2296</v>
          </cell>
        </row>
        <row r="693">
          <cell r="D693" t="str">
            <v>М292305506</v>
          </cell>
          <cell r="E693" t="str">
            <v>УСТАНОВКА ИЗМЕРИТЕЛЯ ДЛИНЫ Ч.6814.11.1</v>
          </cell>
          <cell r="F693" t="str">
            <v>ШТ</v>
          </cell>
          <cell r="G693">
            <v>1</v>
          </cell>
          <cell r="H693">
            <v>6173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1</v>
          </cell>
          <cell r="N693">
            <v>6173</v>
          </cell>
          <cell r="O693" t="str">
            <v>Головина Ирина Фасхетдиновна</v>
          </cell>
          <cell r="Q693">
            <v>6173</v>
          </cell>
        </row>
        <row r="694">
          <cell r="D694" t="str">
            <v>М292305582</v>
          </cell>
          <cell r="E694" t="str">
            <v>УСТАНОВКА ШИБЕРА Ч.3361.8СБ</v>
          </cell>
          <cell r="F694" t="str">
            <v>ШТ</v>
          </cell>
          <cell r="G694">
            <v>3</v>
          </cell>
          <cell r="H694">
            <v>449670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3</v>
          </cell>
          <cell r="N694">
            <v>449670</v>
          </cell>
          <cell r="O694" t="str">
            <v>Головина Ирина Фасхетдиновна</v>
          </cell>
          <cell r="Q694">
            <v>149890</v>
          </cell>
        </row>
        <row r="695">
          <cell r="D695" t="str">
            <v>М292314300</v>
          </cell>
          <cell r="E695" t="str">
            <v>СТОЛ ЛИТЕЙНЫЙ</v>
          </cell>
          <cell r="F695" t="str">
            <v>ШТ</v>
          </cell>
          <cell r="G695">
            <v>2</v>
          </cell>
          <cell r="H695">
            <v>121121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2</v>
          </cell>
          <cell r="N695">
            <v>121121</v>
          </cell>
          <cell r="O695" t="str">
            <v>Головина Ирина Фасхетдиновна</v>
          </cell>
          <cell r="Q695">
            <v>60560.5</v>
          </cell>
        </row>
        <row r="696">
          <cell r="D696" t="str">
            <v>М292327304</v>
          </cell>
          <cell r="E696" t="str">
            <v>ГОРЕЛКА ГАЗОВАЯ BIC 65RB-0/35-(37)E</v>
          </cell>
          <cell r="F696" t="str">
            <v>ШТ</v>
          </cell>
          <cell r="G696">
            <v>2</v>
          </cell>
          <cell r="H696">
            <v>71368.56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2</v>
          </cell>
          <cell r="N696">
            <v>71368.56</v>
          </cell>
          <cell r="O696" t="str">
            <v>Бондаренко Юлия Андреевна</v>
          </cell>
          <cell r="Q696">
            <v>35684.28</v>
          </cell>
        </row>
        <row r="697">
          <cell r="D697" t="str">
            <v>М292335206</v>
          </cell>
          <cell r="E697" t="str">
            <v>ТРУБА Ч.655023-2</v>
          </cell>
          <cell r="F697" t="str">
            <v>ШТ</v>
          </cell>
          <cell r="G697">
            <v>2</v>
          </cell>
          <cell r="H697">
            <v>21884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2</v>
          </cell>
          <cell r="N697">
            <v>21884</v>
          </cell>
          <cell r="O697" t="str">
            <v>Головина Ирина Фасхетдиновна</v>
          </cell>
          <cell r="Q697">
            <v>10942</v>
          </cell>
        </row>
        <row r="698">
          <cell r="D698" t="str">
            <v>М292336201</v>
          </cell>
          <cell r="E698" t="str">
            <v>ШКИВ ТОРМОЗНОЙ Ч.Н3-18-9</v>
          </cell>
          <cell r="F698" t="str">
            <v>ШТ</v>
          </cell>
          <cell r="G698">
            <v>1</v>
          </cell>
          <cell r="H698">
            <v>8598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1</v>
          </cell>
          <cell r="N698">
            <v>8598</v>
          </cell>
          <cell r="O698" t="str">
            <v>Транспортная служба</v>
          </cell>
          <cell r="Q698">
            <v>8598</v>
          </cell>
        </row>
        <row r="699">
          <cell r="D699" t="str">
            <v>М292363311</v>
          </cell>
          <cell r="E699" t="str">
            <v>КАМЕРА ПРИЛЕТОЧНАЯ Ч.01968.2СБ</v>
          </cell>
          <cell r="F699" t="str">
            <v>ШТ</v>
          </cell>
          <cell r="G699">
            <v>4</v>
          </cell>
          <cell r="H699">
            <v>22956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4</v>
          </cell>
          <cell r="N699">
            <v>22956</v>
          </cell>
          <cell r="O699" t="str">
            <v>Головина Ирина Фасхетдиновна</v>
          </cell>
          <cell r="Q699">
            <v>5739</v>
          </cell>
        </row>
        <row r="700">
          <cell r="D700" t="str">
            <v>М292363321</v>
          </cell>
          <cell r="E700" t="str">
            <v>РАМКА Ч.01968.3</v>
          </cell>
          <cell r="F700" t="str">
            <v>ШТ</v>
          </cell>
          <cell r="G700">
            <v>4</v>
          </cell>
          <cell r="H700">
            <v>9244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4</v>
          </cell>
          <cell r="N700">
            <v>9244</v>
          </cell>
          <cell r="O700" t="str">
            <v>Головина Ирина Фасхетдиновна</v>
          </cell>
          <cell r="Q700">
            <v>2311</v>
          </cell>
        </row>
        <row r="701">
          <cell r="D701" t="str">
            <v>М292369703</v>
          </cell>
          <cell r="E701" t="str">
            <v>ЗАСЛОНКА ДРОССЕЛЬНАЯ КРУГBVC 50L05</v>
          </cell>
          <cell r="F701" t="str">
            <v>ШТ</v>
          </cell>
          <cell r="G701">
            <v>1</v>
          </cell>
          <cell r="H701">
            <v>6192.44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1</v>
          </cell>
          <cell r="N701">
            <v>6192.44</v>
          </cell>
          <cell r="O701" t="str">
            <v>Транспортная служба</v>
          </cell>
          <cell r="Q701">
            <v>6192.44</v>
          </cell>
        </row>
        <row r="702">
          <cell r="D702" t="str">
            <v>М292380007</v>
          </cell>
          <cell r="E702" t="str">
            <v>ЗМЕЕВИК 3401.14А.3СБ</v>
          </cell>
          <cell r="F702" t="str">
            <v>ШТ</v>
          </cell>
          <cell r="G702">
            <v>18</v>
          </cell>
          <cell r="H702">
            <v>33570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18</v>
          </cell>
          <cell r="N702">
            <v>33570</v>
          </cell>
          <cell r="O702" t="str">
            <v>Головина Ирина Фасхетдиновна</v>
          </cell>
          <cell r="Q702">
            <v>1865</v>
          </cell>
        </row>
        <row r="703">
          <cell r="D703" t="str">
            <v>М292380174</v>
          </cell>
          <cell r="E703" t="str">
            <v>СУХАРЬ Ч.2182-42</v>
          </cell>
          <cell r="F703" t="str">
            <v>ШТ</v>
          </cell>
          <cell r="G703">
            <v>5</v>
          </cell>
          <cell r="H703">
            <v>9930.02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5</v>
          </cell>
          <cell r="N703">
            <v>9930.02</v>
          </cell>
          <cell r="O703" t="str">
            <v>Головина Ирина Фасхетдиновна</v>
          </cell>
          <cell r="Q703">
            <v>1986.0040000000001</v>
          </cell>
        </row>
        <row r="704">
          <cell r="D704" t="str">
            <v>М292380199</v>
          </cell>
          <cell r="E704" t="str">
            <v>СУХАРЬ Ч.2182-43</v>
          </cell>
          <cell r="F704" t="str">
            <v>ШТ</v>
          </cell>
          <cell r="G704">
            <v>5</v>
          </cell>
          <cell r="H704">
            <v>12455.05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5</v>
          </cell>
          <cell r="N704">
            <v>12455.05</v>
          </cell>
          <cell r="O704" t="str">
            <v>Головина Ирина Фасхетдиновна</v>
          </cell>
          <cell r="Q704">
            <v>2491.0099999999998</v>
          </cell>
        </row>
        <row r="705">
          <cell r="D705" t="str">
            <v>М292380300</v>
          </cell>
          <cell r="E705" t="str">
            <v>РЕБРО Ч.6814.7.1.п.1</v>
          </cell>
          <cell r="F705" t="str">
            <v>ШТ</v>
          </cell>
          <cell r="G705">
            <v>1</v>
          </cell>
          <cell r="H705">
            <v>15927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1</v>
          </cell>
          <cell r="N705">
            <v>15927</v>
          </cell>
          <cell r="O705" t="str">
            <v>Головина Ирина Фасхетдиновна</v>
          </cell>
          <cell r="Q705">
            <v>15927</v>
          </cell>
        </row>
        <row r="706">
          <cell r="D706" t="str">
            <v>М292380711</v>
          </cell>
          <cell r="E706" t="str">
            <v>БЛОК ПОЗИЦИОНИРОВАНИЯ СТОПОРА</v>
          </cell>
          <cell r="F706" t="str">
            <v>ШТ</v>
          </cell>
          <cell r="G706">
            <v>2</v>
          </cell>
          <cell r="H706">
            <v>62628.52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2</v>
          </cell>
          <cell r="N706">
            <v>62628.52</v>
          </cell>
          <cell r="O706" t="str">
            <v>Транспортная служба</v>
          </cell>
          <cell r="Q706">
            <v>31314.26</v>
          </cell>
        </row>
        <row r="707">
          <cell r="D707" t="str">
            <v>М292387311</v>
          </cell>
          <cell r="E707" t="str">
            <v>ПЛАНКА Ч.32-159-5</v>
          </cell>
          <cell r="F707" t="str">
            <v>ШТ</v>
          </cell>
          <cell r="G707">
            <v>4</v>
          </cell>
          <cell r="H707">
            <v>359540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4</v>
          </cell>
          <cell r="N707">
            <v>359540</v>
          </cell>
          <cell r="O707" t="str">
            <v>Головина Ирина Фасхетдиновна</v>
          </cell>
          <cell r="Q707">
            <v>89885</v>
          </cell>
        </row>
        <row r="708">
          <cell r="D708" t="str">
            <v>М292387335</v>
          </cell>
          <cell r="E708" t="str">
            <v>ПЛАНКА СТОПОРНАЯ Ч.238.917.5</v>
          </cell>
          <cell r="F708" t="str">
            <v>ШТ</v>
          </cell>
          <cell r="G708">
            <v>12</v>
          </cell>
          <cell r="H708">
            <v>2820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12</v>
          </cell>
          <cell r="N708">
            <v>2820</v>
          </cell>
          <cell r="O708" t="str">
            <v>Головина Ирина Фасхетдиновна</v>
          </cell>
          <cell r="Q708">
            <v>235</v>
          </cell>
        </row>
        <row r="709">
          <cell r="D709" t="str">
            <v>М292387336</v>
          </cell>
          <cell r="E709" t="str">
            <v>ПЛАНКА ПРЕДОХРАНИТ. Ч.ПА8744.204.359</v>
          </cell>
          <cell r="F709" t="str">
            <v>ШТ</v>
          </cell>
          <cell r="G709">
            <v>3</v>
          </cell>
          <cell r="H709">
            <v>426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3</v>
          </cell>
          <cell r="N709">
            <v>426</v>
          </cell>
          <cell r="O709" t="str">
            <v>Головина Ирина Фасхетдиновна</v>
          </cell>
          <cell r="Q709">
            <v>142</v>
          </cell>
        </row>
        <row r="710">
          <cell r="D710" t="str">
            <v>М292387337</v>
          </cell>
          <cell r="E710" t="str">
            <v>ПЛАНКА Ч.ПА8744.204.357</v>
          </cell>
          <cell r="F710" t="str">
            <v>ШТ</v>
          </cell>
          <cell r="G710">
            <v>200</v>
          </cell>
          <cell r="H710">
            <v>139800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200</v>
          </cell>
          <cell r="N710">
            <v>139800</v>
          </cell>
          <cell r="O710" t="str">
            <v>Головина Ирина Фасхетдиновна</v>
          </cell>
          <cell r="Q710">
            <v>699</v>
          </cell>
        </row>
        <row r="711">
          <cell r="D711" t="str">
            <v>М292387484</v>
          </cell>
          <cell r="E711" t="str">
            <v>КОЛЬЦО Ч.5019</v>
          </cell>
          <cell r="F711" t="str">
            <v>ШТ</v>
          </cell>
          <cell r="G711">
            <v>5</v>
          </cell>
          <cell r="H711">
            <v>1304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5</v>
          </cell>
          <cell r="N711">
            <v>1304</v>
          </cell>
          <cell r="O711" t="str">
            <v>Головина Ирина Фасхетдиновна</v>
          </cell>
          <cell r="Q711">
            <v>260.8</v>
          </cell>
        </row>
        <row r="712">
          <cell r="D712" t="str">
            <v>М292387534</v>
          </cell>
          <cell r="E712" t="str">
            <v>СТАКАН Ч.036.ПО499.1СБ</v>
          </cell>
          <cell r="F712" t="str">
            <v>ШТ</v>
          </cell>
          <cell r="G712">
            <v>1</v>
          </cell>
          <cell r="H712">
            <v>26862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1</v>
          </cell>
          <cell r="N712">
            <v>26862</v>
          </cell>
          <cell r="O712" t="str">
            <v>Головина Ирина Фасхетдиновна</v>
          </cell>
          <cell r="Q712">
            <v>26862</v>
          </cell>
        </row>
        <row r="713">
          <cell r="D713" t="str">
            <v>М292387572</v>
          </cell>
          <cell r="E713" t="str">
            <v>КОЛПАК ЗАЩИТНЫЙ Ч.036.ПО499.3СБ</v>
          </cell>
          <cell r="F713" t="str">
            <v>ШТ</v>
          </cell>
          <cell r="G713">
            <v>1</v>
          </cell>
          <cell r="H713">
            <v>5605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1</v>
          </cell>
          <cell r="N713">
            <v>5605</v>
          </cell>
          <cell r="O713" t="str">
            <v>Головина Ирина Фасхетдиновна</v>
          </cell>
          <cell r="Q713">
            <v>5605</v>
          </cell>
        </row>
        <row r="714">
          <cell r="D714" t="str">
            <v>М292387602</v>
          </cell>
          <cell r="E714" t="str">
            <v>ДИСК Ч.Р94-14-31</v>
          </cell>
          <cell r="F714" t="str">
            <v>ШТ</v>
          </cell>
          <cell r="G714">
            <v>6</v>
          </cell>
          <cell r="H714">
            <v>20490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6</v>
          </cell>
          <cell r="N714">
            <v>20490</v>
          </cell>
          <cell r="O714" t="str">
            <v>Головина Ирина Фасхетдиновна</v>
          </cell>
          <cell r="Q714">
            <v>3415</v>
          </cell>
        </row>
        <row r="715">
          <cell r="D715" t="str">
            <v>М292387603</v>
          </cell>
          <cell r="E715" t="str">
            <v>ДИСК Ч.Р94-14-30</v>
          </cell>
          <cell r="F715" t="str">
            <v>ШТ</v>
          </cell>
          <cell r="G715">
            <v>8</v>
          </cell>
          <cell r="H715">
            <v>28608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8</v>
          </cell>
          <cell r="N715">
            <v>28608</v>
          </cell>
          <cell r="O715" t="str">
            <v>Головина Ирина Фасхетдиновна</v>
          </cell>
          <cell r="Q715">
            <v>3576</v>
          </cell>
        </row>
        <row r="716">
          <cell r="D716" t="str">
            <v>М292387700</v>
          </cell>
          <cell r="E716" t="str">
            <v>СТОЙКА Ч.701-218-01-00</v>
          </cell>
          <cell r="F716" t="str">
            <v>ШТ</v>
          </cell>
          <cell r="G716">
            <v>2</v>
          </cell>
          <cell r="H716">
            <v>19812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2</v>
          </cell>
          <cell r="N716">
            <v>19812</v>
          </cell>
          <cell r="O716" t="str">
            <v>Головина Ирина Фасхетдиновна</v>
          </cell>
          <cell r="Q716">
            <v>9906</v>
          </cell>
        </row>
        <row r="717">
          <cell r="D717" t="str">
            <v>М292387748</v>
          </cell>
          <cell r="E717" t="str">
            <v>СТУПИЦА ЗУБЧАТАЯ Ч.803.39</v>
          </cell>
          <cell r="F717" t="str">
            <v>ШТ</v>
          </cell>
          <cell r="G717">
            <v>3</v>
          </cell>
          <cell r="H717">
            <v>27237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3</v>
          </cell>
          <cell r="N717">
            <v>27237</v>
          </cell>
          <cell r="O717" t="str">
            <v>Головина Ирина Фасхетдиновна</v>
          </cell>
          <cell r="Q717">
            <v>9079</v>
          </cell>
        </row>
        <row r="718">
          <cell r="D718" t="str">
            <v>М292387749</v>
          </cell>
          <cell r="E718" t="str">
            <v>СТУПИЦА Ч.3089-2</v>
          </cell>
          <cell r="F718" t="str">
            <v>ШТ</v>
          </cell>
          <cell r="G718">
            <v>2</v>
          </cell>
          <cell r="H718">
            <v>7778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2</v>
          </cell>
          <cell r="N718">
            <v>7778</v>
          </cell>
          <cell r="O718" t="str">
            <v>Головина Ирина Фасхетдиновна</v>
          </cell>
          <cell r="Q718">
            <v>3889</v>
          </cell>
        </row>
        <row r="719">
          <cell r="D719" t="str">
            <v>М292387800</v>
          </cell>
          <cell r="E719" t="str">
            <v>ХОБОТ ДЛЯ ГРЕБКОВ</v>
          </cell>
          <cell r="F719" t="str">
            <v>ШТ</v>
          </cell>
          <cell r="G719">
            <v>3</v>
          </cell>
          <cell r="H719">
            <v>201272.7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3</v>
          </cell>
          <cell r="N719">
            <v>201272.7</v>
          </cell>
          <cell r="O719" t="str">
            <v>Бондаренко Юлия Андреевна</v>
          </cell>
          <cell r="Q719">
            <v>67090.900000000009</v>
          </cell>
        </row>
        <row r="720">
          <cell r="D720" t="str">
            <v>М292387801</v>
          </cell>
          <cell r="E720" t="str">
            <v>ХОБОТ ДЛЯ БАРАБАНА</v>
          </cell>
          <cell r="F720" t="str">
            <v>ШТ</v>
          </cell>
          <cell r="G720">
            <v>2</v>
          </cell>
          <cell r="H720">
            <v>153090.9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2</v>
          </cell>
          <cell r="N720">
            <v>153090.9</v>
          </cell>
          <cell r="O720" t="str">
            <v>Бондаренко Юлия Андреевна</v>
          </cell>
          <cell r="Q720">
            <v>76545.45</v>
          </cell>
        </row>
        <row r="721">
          <cell r="D721" t="str">
            <v>М292817311</v>
          </cell>
          <cell r="E721" t="str">
            <v>КРЮК 14А2 ГРУЗОВОЙ</v>
          </cell>
          <cell r="F721" t="str">
            <v>ШТ</v>
          </cell>
          <cell r="G721">
            <v>1</v>
          </cell>
          <cell r="H721">
            <v>813.56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1</v>
          </cell>
          <cell r="N721">
            <v>813.56</v>
          </cell>
          <cell r="O721" t="str">
            <v>Бондаренко Юлия Андреевна</v>
          </cell>
          <cell r="Q721">
            <v>813.56</v>
          </cell>
        </row>
        <row r="722">
          <cell r="D722" t="str">
            <v>М292817317</v>
          </cell>
          <cell r="E722" t="str">
            <v>КРЮК 19Б</v>
          </cell>
          <cell r="F722" t="str">
            <v>ШТ</v>
          </cell>
          <cell r="G722">
            <v>1</v>
          </cell>
          <cell r="H722">
            <v>4220.34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1</v>
          </cell>
          <cell r="N722">
            <v>4220.34</v>
          </cell>
          <cell r="O722" t="str">
            <v>Бондаренко Юлия Андреевна</v>
          </cell>
          <cell r="Q722">
            <v>4220.34</v>
          </cell>
        </row>
        <row r="723">
          <cell r="D723" t="str">
            <v>М292817331</v>
          </cell>
          <cell r="E723" t="str">
            <v>КРЮК ОДНОРОГИЙ 14А-1</v>
          </cell>
          <cell r="F723" t="str">
            <v>ШТ</v>
          </cell>
          <cell r="G723">
            <v>2</v>
          </cell>
          <cell r="H723">
            <v>22881.360000000001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2</v>
          </cell>
          <cell r="N723">
            <v>22881.360000000001</v>
          </cell>
          <cell r="O723" t="str">
            <v>Бондаренко Юлия Андреевна</v>
          </cell>
          <cell r="Q723">
            <v>11440.68</v>
          </cell>
        </row>
        <row r="724">
          <cell r="D724" t="str">
            <v>М292824000</v>
          </cell>
          <cell r="E724" t="str">
            <v>КОЛЕСО РАБОЧЕЕ К90/55</v>
          </cell>
          <cell r="F724" t="str">
            <v>ШТ</v>
          </cell>
          <cell r="G724">
            <v>21</v>
          </cell>
          <cell r="H724">
            <v>48565.26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21</v>
          </cell>
          <cell r="N724">
            <v>48565.26</v>
          </cell>
          <cell r="O724" t="str">
            <v>Транспортная служба</v>
          </cell>
          <cell r="Q724">
            <v>2312.6314285714288</v>
          </cell>
        </row>
        <row r="725">
          <cell r="D725" t="str">
            <v>М293011102</v>
          </cell>
          <cell r="E725" t="str">
            <v>КОМПРЕССОР ХКВ-6 29-1М</v>
          </cell>
          <cell r="F725" t="str">
            <v>ШТ</v>
          </cell>
          <cell r="G725">
            <v>8</v>
          </cell>
          <cell r="H725">
            <v>5355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8</v>
          </cell>
          <cell r="N725">
            <v>5355</v>
          </cell>
          <cell r="O725" t="str">
            <v>Бондаренко Юлия Андреевна</v>
          </cell>
          <cell r="Q725">
            <v>669.375</v>
          </cell>
        </row>
        <row r="726">
          <cell r="D726" t="str">
            <v>М293061102</v>
          </cell>
          <cell r="E726" t="str">
            <v>ФИЛЬТР ХР-1</v>
          </cell>
          <cell r="F726" t="str">
            <v>ШТ</v>
          </cell>
          <cell r="G726">
            <v>25</v>
          </cell>
          <cell r="H726">
            <v>1022.5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25</v>
          </cell>
          <cell r="N726">
            <v>1022.5</v>
          </cell>
          <cell r="O726" t="str">
            <v>Бондаренко Юлия Андреевна</v>
          </cell>
          <cell r="Q726">
            <v>40.9</v>
          </cell>
        </row>
        <row r="727">
          <cell r="D727" t="str">
            <v>М293061901</v>
          </cell>
          <cell r="E727" t="str">
            <v>АГРЕГАТ ПАРОВОЙ</v>
          </cell>
          <cell r="F727" t="str">
            <v>ШТ</v>
          </cell>
          <cell r="G727">
            <v>1</v>
          </cell>
          <cell r="H727">
            <v>12118.64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1</v>
          </cell>
          <cell r="N727">
            <v>12118.64</v>
          </cell>
          <cell r="O727" t="str">
            <v>Бондаренко Юлия Андреевна</v>
          </cell>
          <cell r="Q727">
            <v>12118.64</v>
          </cell>
        </row>
        <row r="728">
          <cell r="D728" t="str">
            <v>М294321719</v>
          </cell>
          <cell r="E728" t="str">
            <v>НАКОНЕЧНИК 10 АЛ.</v>
          </cell>
          <cell r="F728" t="str">
            <v>ШТ</v>
          </cell>
          <cell r="G728">
            <v>50</v>
          </cell>
          <cell r="H728">
            <v>478.36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50</v>
          </cell>
          <cell r="N728">
            <v>478.36</v>
          </cell>
          <cell r="O728" t="str">
            <v>Бекетова Олеся Сергеевна</v>
          </cell>
          <cell r="Q728">
            <v>9.5671999999999997</v>
          </cell>
        </row>
        <row r="729">
          <cell r="D729" t="str">
            <v>М294321720</v>
          </cell>
          <cell r="E729" t="str">
            <v>НАКОНЕЧНИК 16 АЛ.</v>
          </cell>
          <cell r="F729" t="str">
            <v>ШТ</v>
          </cell>
          <cell r="G729">
            <v>30</v>
          </cell>
          <cell r="H729">
            <v>157.68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30</v>
          </cell>
          <cell r="N729">
            <v>157.68</v>
          </cell>
          <cell r="O729" t="str">
            <v>Бекетова Олеся Сергеевна</v>
          </cell>
          <cell r="Q729">
            <v>5.2560000000000002</v>
          </cell>
        </row>
        <row r="730">
          <cell r="D730" t="str">
            <v>М294713113</v>
          </cell>
          <cell r="E730" t="str">
            <v>ВИБРАТОР NOVELIS PAE 1089439501</v>
          </cell>
          <cell r="F730" t="str">
            <v>ШТ</v>
          </cell>
          <cell r="G730">
            <v>9</v>
          </cell>
          <cell r="H730">
            <v>140502.01999999999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9</v>
          </cell>
          <cell r="N730">
            <v>140502.01999999999</v>
          </cell>
          <cell r="O730" t="str">
            <v>Черданцева Валерия Юрьевна</v>
          </cell>
          <cell r="Q730">
            <v>15611.335555555554</v>
          </cell>
        </row>
        <row r="731">
          <cell r="D731" t="str">
            <v>М302021147</v>
          </cell>
          <cell r="E731" t="str">
            <v>МОНИТОР 17" ЖК Б/У</v>
          </cell>
          <cell r="F731" t="str">
            <v>ШТ</v>
          </cell>
          <cell r="G731">
            <v>18</v>
          </cell>
          <cell r="H731">
            <v>18000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18</v>
          </cell>
          <cell r="N731">
            <v>18000</v>
          </cell>
          <cell r="O731" t="str">
            <v>Служба информации</v>
          </cell>
          <cell r="Q731">
            <v>1000</v>
          </cell>
        </row>
        <row r="732">
          <cell r="D732" t="str">
            <v>М302035900</v>
          </cell>
          <cell r="E732" t="str">
            <v>ДИСПЛЕЙ АНАЛОГОВЫЙ НАПРЯЖЕНИЯ APLVD400</v>
          </cell>
          <cell r="F732" t="str">
            <v>ШТ</v>
          </cell>
          <cell r="G732">
            <v>1</v>
          </cell>
          <cell r="H732">
            <v>9906.2999999999993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1</v>
          </cell>
          <cell r="N732">
            <v>9906.2999999999993</v>
          </cell>
          <cell r="O732" t="str">
            <v>Служба информации</v>
          </cell>
          <cell r="Q732">
            <v>9906.2999999999993</v>
          </cell>
        </row>
        <row r="733">
          <cell r="D733" t="str">
            <v>М311229729</v>
          </cell>
          <cell r="E733" t="str">
            <v>ЭЛЕКТРОДВИГ. АИР71В4 0.75квт 1500об/мин</v>
          </cell>
          <cell r="F733" t="str">
            <v>ШТ</v>
          </cell>
          <cell r="G733">
            <v>1</v>
          </cell>
          <cell r="H733">
            <v>3900.4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1</v>
          </cell>
          <cell r="N733">
            <v>3900.4</v>
          </cell>
          <cell r="O733" t="str">
            <v>Бекетова Олеся Сергеевна</v>
          </cell>
          <cell r="Q733">
            <v>3900.4</v>
          </cell>
        </row>
        <row r="734">
          <cell r="D734" t="str">
            <v>М311321003</v>
          </cell>
          <cell r="E734" t="str">
            <v>ЭЛЕКТРОДВИГ. 4ПФММ250SУХЛ 55КВТ 1500ОБ</v>
          </cell>
          <cell r="F734" t="str">
            <v>ШТ</v>
          </cell>
          <cell r="G734">
            <v>1</v>
          </cell>
          <cell r="H734">
            <v>197457.63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1</v>
          </cell>
          <cell r="N734">
            <v>197457.63</v>
          </cell>
          <cell r="O734" t="str">
            <v>Бекетова Олеся Сергеевна</v>
          </cell>
          <cell r="Q734">
            <v>197457.63</v>
          </cell>
        </row>
        <row r="735">
          <cell r="D735" t="str">
            <v>М311518219</v>
          </cell>
          <cell r="E735" t="str">
            <v>ТРАНСФОРМАТОР ОСМ1-0.063 220/36</v>
          </cell>
          <cell r="F735" t="str">
            <v>ШТ</v>
          </cell>
          <cell r="G735">
            <v>2</v>
          </cell>
          <cell r="H735">
            <v>2317.19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2</v>
          </cell>
          <cell r="N735">
            <v>2317.19</v>
          </cell>
          <cell r="O735" t="str">
            <v>Бекетова Олеся Сергеевна</v>
          </cell>
          <cell r="Q735">
            <v>1158.595</v>
          </cell>
        </row>
        <row r="736">
          <cell r="D736" t="str">
            <v>М311521203</v>
          </cell>
          <cell r="E736" t="str">
            <v>ТРАНСФОРМАТОР ТПОЛ-10-0.5/600А</v>
          </cell>
          <cell r="F736" t="str">
            <v>ШТ</v>
          </cell>
          <cell r="G736">
            <v>1</v>
          </cell>
          <cell r="H736">
            <v>6960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1</v>
          </cell>
          <cell r="N736">
            <v>6960</v>
          </cell>
          <cell r="O736" t="str">
            <v>Бекетова Олеся Сергеевна</v>
          </cell>
          <cell r="Q736">
            <v>6960</v>
          </cell>
        </row>
        <row r="737">
          <cell r="D737" t="str">
            <v>М311526705</v>
          </cell>
          <cell r="E737" t="str">
            <v>ТРАНСФОРМАТОР Т-0.66 200/5</v>
          </cell>
          <cell r="F737" t="str">
            <v>ШТ</v>
          </cell>
          <cell r="G737">
            <v>1</v>
          </cell>
          <cell r="H737">
            <v>266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1</v>
          </cell>
          <cell r="N737">
            <v>266</v>
          </cell>
          <cell r="O737" t="str">
            <v>Бекетова Олеся Сергеевна</v>
          </cell>
          <cell r="Q737">
            <v>266</v>
          </cell>
        </row>
        <row r="738">
          <cell r="D738" t="str">
            <v>М311526707</v>
          </cell>
          <cell r="E738" t="str">
            <v>ТРАНСФОРМАТОР Т-0.66 75/5А</v>
          </cell>
          <cell r="F738" t="str">
            <v>ШТ</v>
          </cell>
          <cell r="G738">
            <v>1</v>
          </cell>
          <cell r="H738">
            <v>222.46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1</v>
          </cell>
          <cell r="N738">
            <v>222.46</v>
          </cell>
          <cell r="O738" t="str">
            <v>Бекетова Олеся Сергеевна</v>
          </cell>
          <cell r="Q738">
            <v>222.46</v>
          </cell>
        </row>
        <row r="739">
          <cell r="D739" t="str">
            <v>М312010126</v>
          </cell>
          <cell r="E739" t="str">
            <v>МОДУЛЬ ФИЛЬТР ЭЛЕКТРОННЫЙ Ф/TEL -220-02</v>
          </cell>
          <cell r="F739" t="str">
            <v>ШТ</v>
          </cell>
          <cell r="G739">
            <v>6</v>
          </cell>
          <cell r="H739">
            <v>10128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6</v>
          </cell>
          <cell r="N739">
            <v>10128</v>
          </cell>
          <cell r="O739" t="str">
            <v>Бекетова Олеся Сергеевна</v>
          </cell>
          <cell r="Q739">
            <v>1688</v>
          </cell>
        </row>
        <row r="740">
          <cell r="D740" t="str">
            <v>М312011118</v>
          </cell>
          <cell r="E740" t="str">
            <v>РАЗЪЕДИНИТЕЛЬ РВР-310/4000</v>
          </cell>
          <cell r="F740" t="str">
            <v>ШТ</v>
          </cell>
          <cell r="G740">
            <v>1</v>
          </cell>
          <cell r="H740">
            <v>18374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1</v>
          </cell>
          <cell r="N740">
            <v>18374</v>
          </cell>
          <cell r="O740" t="str">
            <v>Бекетова Олеся Сергеевна</v>
          </cell>
          <cell r="Q740">
            <v>18374</v>
          </cell>
        </row>
        <row r="741">
          <cell r="D741" t="str">
            <v>М312011139</v>
          </cell>
          <cell r="E741" t="str">
            <v>РАЗЪЕДИНИТЕЛЬ РВ-10/1000</v>
          </cell>
          <cell r="F741" t="str">
            <v>ШТ</v>
          </cell>
          <cell r="G741">
            <v>1</v>
          </cell>
          <cell r="H741">
            <v>16923.34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1</v>
          </cell>
          <cell r="N741">
            <v>16923.34</v>
          </cell>
          <cell r="O741" t="str">
            <v>Бекетова Олеся Сергеевна</v>
          </cell>
          <cell r="Q741">
            <v>16923.34</v>
          </cell>
        </row>
        <row r="742">
          <cell r="D742" t="str">
            <v>М312011194</v>
          </cell>
          <cell r="E742" t="str">
            <v>ШИНА ТШП 1500-5</v>
          </cell>
          <cell r="F742" t="str">
            <v>ШТ</v>
          </cell>
          <cell r="G742">
            <v>11</v>
          </cell>
          <cell r="H742">
            <v>3919.3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11</v>
          </cell>
          <cell r="N742">
            <v>3919.3</v>
          </cell>
          <cell r="O742" t="str">
            <v>Бекетова Олеся Сергеевна</v>
          </cell>
          <cell r="Q742">
            <v>356.3</v>
          </cell>
        </row>
        <row r="743">
          <cell r="D743" t="str">
            <v>М312012502</v>
          </cell>
          <cell r="E743" t="str">
            <v>ВЫКЛ.АВТ.ВА51-25 2.5А</v>
          </cell>
          <cell r="F743" t="str">
            <v>ШТ</v>
          </cell>
          <cell r="G743">
            <v>1</v>
          </cell>
          <cell r="H743">
            <v>175.93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1</v>
          </cell>
          <cell r="N743">
            <v>175.93</v>
          </cell>
          <cell r="O743" t="str">
            <v>Бекетова Олеся Сергеевна</v>
          </cell>
          <cell r="Q743">
            <v>175.93</v>
          </cell>
        </row>
        <row r="744">
          <cell r="D744" t="str">
            <v>М312013202</v>
          </cell>
          <cell r="E744" t="str">
            <v>ВЫКЛ.АВТ.АЕ20-43 16А 18А</v>
          </cell>
          <cell r="F744" t="str">
            <v>ШТ</v>
          </cell>
          <cell r="G744">
            <v>5</v>
          </cell>
          <cell r="H744">
            <v>1226.32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5</v>
          </cell>
          <cell r="N744">
            <v>1226.32</v>
          </cell>
          <cell r="O744" t="str">
            <v>Бекетова Олеся Сергеевна</v>
          </cell>
          <cell r="Q744">
            <v>245.26399999999998</v>
          </cell>
        </row>
        <row r="745">
          <cell r="D745" t="str">
            <v>М312015210</v>
          </cell>
          <cell r="E745" t="str">
            <v>РЕЛЕ РП-21-003</v>
          </cell>
          <cell r="F745" t="str">
            <v>ШТ</v>
          </cell>
          <cell r="G745">
            <v>4</v>
          </cell>
          <cell r="H745">
            <v>406.78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4</v>
          </cell>
          <cell r="N745">
            <v>406.78</v>
          </cell>
          <cell r="O745" t="str">
            <v>Бекетова Олеся Сергеевна</v>
          </cell>
          <cell r="Q745">
            <v>101.69499999999999</v>
          </cell>
        </row>
        <row r="746">
          <cell r="D746" t="str">
            <v>М312015701</v>
          </cell>
          <cell r="E746" t="str">
            <v>ВЫКЛ.АВТ.АЕ20-43 10А</v>
          </cell>
          <cell r="F746" t="str">
            <v>ШТ</v>
          </cell>
          <cell r="G746">
            <v>54</v>
          </cell>
          <cell r="H746">
            <v>10973.59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54</v>
          </cell>
          <cell r="N746">
            <v>10973.59</v>
          </cell>
          <cell r="O746" t="str">
            <v>Бекетова Олеся Сергеевна</v>
          </cell>
          <cell r="Q746">
            <v>203.21462962962963</v>
          </cell>
        </row>
        <row r="747">
          <cell r="D747" t="str">
            <v>М312017710</v>
          </cell>
          <cell r="E747" t="str">
            <v>ДАТЧИК Bi15-CP40-VP4X2/S100</v>
          </cell>
          <cell r="F747" t="str">
            <v>ШТ</v>
          </cell>
          <cell r="G747">
            <v>4</v>
          </cell>
          <cell r="H747">
            <v>18088.580000000002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4</v>
          </cell>
          <cell r="N747">
            <v>18088.580000000002</v>
          </cell>
          <cell r="O747" t="str">
            <v>Бекетова Олеся Сергеевна</v>
          </cell>
          <cell r="Q747">
            <v>4522.1450000000004</v>
          </cell>
        </row>
        <row r="748">
          <cell r="D748" t="str">
            <v>М312018500</v>
          </cell>
          <cell r="E748" t="str">
            <v>ВЫКЛ.АВТ.ВА51-25 1.6А</v>
          </cell>
          <cell r="F748" t="str">
            <v>ШТ</v>
          </cell>
          <cell r="G748">
            <v>1</v>
          </cell>
          <cell r="H748">
            <v>226.17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1</v>
          </cell>
          <cell r="N748">
            <v>226.17</v>
          </cell>
          <cell r="O748" t="str">
            <v>Бекетова Олеся Сергеевна</v>
          </cell>
          <cell r="Q748">
            <v>226.17</v>
          </cell>
        </row>
        <row r="749">
          <cell r="D749" t="str">
            <v>М312026104</v>
          </cell>
          <cell r="E749" t="str">
            <v>ОГРАНИЧИТЕЛЬ ПЕРЕНАПРЯЖЕНИЯ ОПНРТ</v>
          </cell>
          <cell r="F749" t="str">
            <v>ШТ</v>
          </cell>
          <cell r="G749">
            <v>21</v>
          </cell>
          <cell r="H749">
            <v>76996.59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21</v>
          </cell>
          <cell r="N749">
            <v>76996.59</v>
          </cell>
          <cell r="O749" t="str">
            <v>Бекетова Олеся Сергеевна</v>
          </cell>
          <cell r="Q749">
            <v>3666.5042857142857</v>
          </cell>
        </row>
        <row r="750">
          <cell r="D750" t="str">
            <v>М312026109</v>
          </cell>
          <cell r="E750" t="str">
            <v>ОГРАНИЧИТЕЛЬ ПЕРЕНАПРЯЖ. ОПНРТ/10/11.5</v>
          </cell>
          <cell r="F750" t="str">
            <v>ШТ</v>
          </cell>
          <cell r="G750">
            <v>9</v>
          </cell>
          <cell r="H750">
            <v>30550.5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9</v>
          </cell>
          <cell r="N750">
            <v>30550.5</v>
          </cell>
          <cell r="O750" t="str">
            <v>Бекетова Олеся Сергеевна</v>
          </cell>
          <cell r="Q750">
            <v>3394.5</v>
          </cell>
        </row>
        <row r="751">
          <cell r="D751" t="str">
            <v>М312030003</v>
          </cell>
          <cell r="E751" t="str">
            <v>ВЫКЛ.АВТ.1-ПОЛОСНЫЙ 1492-СВ1Н070 7А</v>
          </cell>
          <cell r="F751" t="str">
            <v>ШТ</v>
          </cell>
          <cell r="G751">
            <v>2</v>
          </cell>
          <cell r="H751">
            <v>3962.52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2</v>
          </cell>
          <cell r="N751">
            <v>3962.52</v>
          </cell>
          <cell r="O751" t="str">
            <v>Бекетова Олеся Сергеевна</v>
          </cell>
          <cell r="Q751">
            <v>1981.26</v>
          </cell>
        </row>
        <row r="752">
          <cell r="D752" t="str">
            <v>М312030108</v>
          </cell>
          <cell r="E752" t="str">
            <v>ВЫКЛ.АВТ.А37-16 20А</v>
          </cell>
          <cell r="F752" t="str">
            <v>ШТ</v>
          </cell>
          <cell r="G752">
            <v>6</v>
          </cell>
          <cell r="H752">
            <v>5562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6</v>
          </cell>
          <cell r="N752">
            <v>5562</v>
          </cell>
          <cell r="O752" t="str">
            <v>Бекетова Олеся Сергеевна</v>
          </cell>
          <cell r="Q752">
            <v>927</v>
          </cell>
        </row>
        <row r="753">
          <cell r="D753" t="str">
            <v>М312030114</v>
          </cell>
          <cell r="E753" t="str">
            <v>ВЫКЛ.АВТ.ВА51-25 3.15А</v>
          </cell>
          <cell r="F753" t="str">
            <v>ШТ</v>
          </cell>
          <cell r="G753">
            <v>1</v>
          </cell>
          <cell r="H753">
            <v>46.85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1</v>
          </cell>
          <cell r="N753">
            <v>46.85</v>
          </cell>
          <cell r="O753" t="str">
            <v>Бекетова Олеся Сергеевна</v>
          </cell>
          <cell r="Q753">
            <v>46.85</v>
          </cell>
        </row>
        <row r="754">
          <cell r="D754" t="str">
            <v>М312030118</v>
          </cell>
          <cell r="E754" t="str">
            <v>ВЫКЛ.АВТ.АЕ20-46 16А</v>
          </cell>
          <cell r="F754" t="str">
            <v>ШТ</v>
          </cell>
          <cell r="G754">
            <v>9</v>
          </cell>
          <cell r="H754">
            <v>2780.8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9</v>
          </cell>
          <cell r="N754">
            <v>2780.8</v>
          </cell>
          <cell r="O754" t="str">
            <v>Бекетова Олеся Сергеевна</v>
          </cell>
          <cell r="Q754">
            <v>308.97777777777782</v>
          </cell>
        </row>
        <row r="755">
          <cell r="D755" t="str">
            <v>М312030138</v>
          </cell>
          <cell r="E755" t="str">
            <v>ВЫКЛ.АВТ.АЕ20-46 2А</v>
          </cell>
          <cell r="F755" t="str">
            <v>ШТ</v>
          </cell>
          <cell r="G755">
            <v>2</v>
          </cell>
          <cell r="H755">
            <v>200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2</v>
          </cell>
          <cell r="N755">
            <v>200</v>
          </cell>
          <cell r="O755" t="str">
            <v>Бекетова Олеся Сергеевна</v>
          </cell>
          <cell r="Q755">
            <v>100</v>
          </cell>
        </row>
        <row r="756">
          <cell r="D756" t="str">
            <v>М312030154</v>
          </cell>
          <cell r="E756" t="str">
            <v>ВЫКЛ.АВТ.ВА57-31 25А</v>
          </cell>
          <cell r="F756" t="str">
            <v>ШТ</v>
          </cell>
          <cell r="G756">
            <v>3</v>
          </cell>
          <cell r="H756">
            <v>2469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3</v>
          </cell>
          <cell r="N756">
            <v>2469</v>
          </cell>
          <cell r="O756" t="str">
            <v>Бекетова Олеся Сергеевна</v>
          </cell>
          <cell r="Q756">
            <v>823</v>
          </cell>
        </row>
        <row r="757">
          <cell r="D757" t="str">
            <v>М312030160</v>
          </cell>
          <cell r="E757" t="str">
            <v>ВЫКЛ.АВТ.ВА51-25 0.8А</v>
          </cell>
          <cell r="F757" t="str">
            <v>ШТ</v>
          </cell>
          <cell r="G757">
            <v>1</v>
          </cell>
          <cell r="H757">
            <v>226.27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226.27</v>
          </cell>
          <cell r="O757" t="str">
            <v>Бекетова Олеся Сергеевна</v>
          </cell>
          <cell r="Q757">
            <v>226.27</v>
          </cell>
        </row>
        <row r="758">
          <cell r="D758" t="str">
            <v>М312030166</v>
          </cell>
          <cell r="E758" t="str">
            <v>ВЫКЛ.АВТ.ВА51-25 1А</v>
          </cell>
          <cell r="F758" t="str">
            <v>ШТ</v>
          </cell>
          <cell r="G758">
            <v>1</v>
          </cell>
          <cell r="H758">
            <v>226.27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1</v>
          </cell>
          <cell r="N758">
            <v>226.27</v>
          </cell>
          <cell r="O758" t="str">
            <v>Бекетова Олеся Сергеевна</v>
          </cell>
          <cell r="Q758">
            <v>226.27</v>
          </cell>
        </row>
        <row r="759">
          <cell r="D759" t="str">
            <v>М312030180</v>
          </cell>
          <cell r="E759" t="str">
            <v>ВЫКЛ.АВТ.ВА51-25-34 1.25А</v>
          </cell>
          <cell r="F759" t="str">
            <v>ШТ</v>
          </cell>
          <cell r="G759">
            <v>7</v>
          </cell>
          <cell r="H759">
            <v>1392.09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7</v>
          </cell>
          <cell r="N759">
            <v>1392.09</v>
          </cell>
          <cell r="O759" t="str">
            <v>Бекетова Олеся Сергеевна</v>
          </cell>
          <cell r="Q759">
            <v>198.86999999999998</v>
          </cell>
        </row>
        <row r="760">
          <cell r="D760" t="str">
            <v>М312030215</v>
          </cell>
          <cell r="E760" t="str">
            <v>ВЫКЛ.АВТ.3-Х ПОЛОСНЫЙ 1492-СВ3Н150 15А</v>
          </cell>
          <cell r="F760" t="str">
            <v>ШТ</v>
          </cell>
          <cell r="G760">
            <v>1</v>
          </cell>
          <cell r="H760">
            <v>4245.55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1</v>
          </cell>
          <cell r="N760">
            <v>4245.55</v>
          </cell>
          <cell r="O760" t="str">
            <v>Бекетова Олеся Сергеевна</v>
          </cell>
          <cell r="Q760">
            <v>4245.55</v>
          </cell>
        </row>
        <row r="761">
          <cell r="D761" t="str">
            <v>М312030420</v>
          </cell>
          <cell r="E761" t="str">
            <v>ВЫКЛ.АВТ.ВА21-29 50А</v>
          </cell>
          <cell r="F761" t="str">
            <v>ШТ</v>
          </cell>
          <cell r="G761">
            <v>8</v>
          </cell>
          <cell r="H761">
            <v>4265.0200000000004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8</v>
          </cell>
          <cell r="N761">
            <v>4265.0200000000004</v>
          </cell>
          <cell r="O761" t="str">
            <v>Бекетова Олеся Сергеевна</v>
          </cell>
          <cell r="Q761">
            <v>533.12750000000005</v>
          </cell>
        </row>
        <row r="762">
          <cell r="D762" t="str">
            <v>М312034542</v>
          </cell>
          <cell r="E762" t="str">
            <v>РУБИЛЬНИК XLp-000-6CC 1</v>
          </cell>
          <cell r="F762" t="str">
            <v>ШТ</v>
          </cell>
          <cell r="G762">
            <v>2</v>
          </cell>
          <cell r="H762">
            <v>2345.63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2</v>
          </cell>
          <cell r="N762">
            <v>2345.63</v>
          </cell>
          <cell r="O762" t="str">
            <v>Бекетова Олеся Сергеевна</v>
          </cell>
          <cell r="Q762">
            <v>1172.8150000000001</v>
          </cell>
        </row>
        <row r="763">
          <cell r="D763" t="str">
            <v>М312035321</v>
          </cell>
          <cell r="E763" t="str">
            <v>РЕЛЕ ВЫДЕРЖКИ ВРЕМЕНИ RTE-P1AF20</v>
          </cell>
          <cell r="F763" t="str">
            <v>ШТ</v>
          </cell>
          <cell r="G763">
            <v>1</v>
          </cell>
          <cell r="H763">
            <v>6368.33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1</v>
          </cell>
          <cell r="N763">
            <v>6368.33</v>
          </cell>
          <cell r="O763" t="str">
            <v>Бекетова Олеся Сергеевна</v>
          </cell>
          <cell r="Q763">
            <v>6368.33</v>
          </cell>
        </row>
        <row r="764">
          <cell r="D764" t="str">
            <v>М312035609</v>
          </cell>
          <cell r="E764" t="str">
            <v>БЛОК КЛАПАННЫЙ БКНЗ</v>
          </cell>
          <cell r="F764" t="str">
            <v>ШТ</v>
          </cell>
          <cell r="G764">
            <v>6</v>
          </cell>
          <cell r="H764">
            <v>23100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6</v>
          </cell>
          <cell r="N764">
            <v>23100</v>
          </cell>
          <cell r="O764" t="str">
            <v>Транспортная служба</v>
          </cell>
          <cell r="Q764">
            <v>3850</v>
          </cell>
        </row>
        <row r="765">
          <cell r="D765" t="str">
            <v>М312035627</v>
          </cell>
          <cell r="E765" t="str">
            <v>БЛОК КЛАПАННЫЙ КБ</v>
          </cell>
          <cell r="F765" t="str">
            <v>ШТ</v>
          </cell>
          <cell r="G765">
            <v>6</v>
          </cell>
          <cell r="H765">
            <v>26745.78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6</v>
          </cell>
          <cell r="N765">
            <v>26745.78</v>
          </cell>
          <cell r="O765" t="str">
            <v>Транспортная служба</v>
          </cell>
          <cell r="Q765">
            <v>4457.63</v>
          </cell>
        </row>
        <row r="766">
          <cell r="D766" t="str">
            <v>М312038803</v>
          </cell>
          <cell r="E766" t="str">
            <v>ЦОКОЛЬ 800Х600Х100</v>
          </cell>
          <cell r="F766" t="str">
            <v>ШТ</v>
          </cell>
          <cell r="G766">
            <v>1</v>
          </cell>
          <cell r="H766">
            <v>3432.44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1</v>
          </cell>
          <cell r="N766">
            <v>3432.44</v>
          </cell>
          <cell r="O766" t="str">
            <v>Бекетова Олеся Сергеевна</v>
          </cell>
          <cell r="Q766">
            <v>3432.44</v>
          </cell>
        </row>
        <row r="767">
          <cell r="D767" t="str">
            <v>М312040413</v>
          </cell>
          <cell r="E767" t="str">
            <v>КОМПЛЕКТ ВАК.ВЫКЛ.BB/TEL10-20/1600-2.3.2</v>
          </cell>
          <cell r="F767" t="str">
            <v>ШТ</v>
          </cell>
          <cell r="G767">
            <v>2</v>
          </cell>
          <cell r="H767">
            <v>274421.43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2</v>
          </cell>
          <cell r="N767">
            <v>274421.43</v>
          </cell>
          <cell r="O767" t="str">
            <v>Бекетова Олеся Сергеевна</v>
          </cell>
          <cell r="Q767">
            <v>137210.715</v>
          </cell>
        </row>
        <row r="768">
          <cell r="D768" t="str">
            <v>М312040822</v>
          </cell>
          <cell r="E768" t="str">
            <v>КОМПЛЕКТ МОНТАЖНЫЙ 3ADT693318P0004 DOUBL</v>
          </cell>
          <cell r="F768" t="str">
            <v>ШТ</v>
          </cell>
          <cell r="G768">
            <v>1</v>
          </cell>
          <cell r="H768">
            <v>6845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1</v>
          </cell>
          <cell r="N768">
            <v>6845</v>
          </cell>
          <cell r="O768" t="str">
            <v>Бекетова Олеся Сергеевна</v>
          </cell>
          <cell r="Q768">
            <v>6845</v>
          </cell>
        </row>
        <row r="769">
          <cell r="D769" t="str">
            <v>М312040841</v>
          </cell>
          <cell r="E769" t="str">
            <v>КОМПЛЕКТ УДЛИНИТЕЛ.ДЛЯ ПАНЕЛИ УПРАВЛЕНИЯ</v>
          </cell>
          <cell r="F769" t="str">
            <v>ШТ</v>
          </cell>
          <cell r="G769">
            <v>2</v>
          </cell>
          <cell r="H769">
            <v>19461.27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2</v>
          </cell>
          <cell r="N769">
            <v>19461.27</v>
          </cell>
          <cell r="O769" t="str">
            <v>Бекетова Олеся Сергеевна</v>
          </cell>
          <cell r="Q769">
            <v>9730.6350000000002</v>
          </cell>
        </row>
        <row r="770">
          <cell r="D770" t="str">
            <v>М312044113</v>
          </cell>
          <cell r="E770" t="str">
            <v>БЛОК ПОДКЛЮЧЕНИЯ АККУМУЛ.SAF32E12Y1T070A</v>
          </cell>
          <cell r="F770" t="str">
            <v>ШТ</v>
          </cell>
          <cell r="G770">
            <v>1</v>
          </cell>
          <cell r="H770">
            <v>39467.97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1</v>
          </cell>
          <cell r="N770">
            <v>39467.97</v>
          </cell>
          <cell r="O770" t="str">
            <v>Транспортная служба</v>
          </cell>
          <cell r="Q770">
            <v>39467.97</v>
          </cell>
        </row>
        <row r="771">
          <cell r="D771" t="str">
            <v>М312047602</v>
          </cell>
          <cell r="E771" t="str">
            <v>ЯЧЕЙКА ЩО-70</v>
          </cell>
          <cell r="F771" t="str">
            <v>ШТ</v>
          </cell>
          <cell r="G771">
            <v>2</v>
          </cell>
          <cell r="H771">
            <v>6000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2</v>
          </cell>
          <cell r="N771">
            <v>6000</v>
          </cell>
          <cell r="O771" t="str">
            <v>Бекетова Олеся Сергеевна</v>
          </cell>
          <cell r="Q771">
            <v>3000</v>
          </cell>
        </row>
        <row r="772">
          <cell r="D772" t="str">
            <v>М312059903</v>
          </cell>
          <cell r="E772" t="str">
            <v>ВЫКЛ.АВТ.АЕ 2043 8А</v>
          </cell>
          <cell r="F772" t="str">
            <v>ШТ</v>
          </cell>
          <cell r="G772">
            <v>1</v>
          </cell>
          <cell r="H772">
            <v>196.61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1</v>
          </cell>
          <cell r="N772">
            <v>196.61</v>
          </cell>
          <cell r="O772" t="str">
            <v>Бекетова Олеся Сергеевна</v>
          </cell>
          <cell r="Q772">
            <v>196.61</v>
          </cell>
        </row>
        <row r="773">
          <cell r="D773" t="str">
            <v>М312059905</v>
          </cell>
          <cell r="E773" t="str">
            <v>ВЫКЛ.АВТ.АЕ 2016 2.5А</v>
          </cell>
          <cell r="F773" t="str">
            <v>ШТ</v>
          </cell>
          <cell r="G773">
            <v>4</v>
          </cell>
          <cell r="H773">
            <v>488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4</v>
          </cell>
          <cell r="N773">
            <v>488</v>
          </cell>
          <cell r="O773" t="str">
            <v>Бекетова Олеся Сергеевна</v>
          </cell>
          <cell r="Q773">
            <v>122</v>
          </cell>
        </row>
        <row r="774">
          <cell r="D774" t="str">
            <v>М313210122</v>
          </cell>
          <cell r="E774" t="str">
            <v>КАБЕЛЬ СОЕДИНИТЕЛЬНЫЙ OD-BHD-KA01</v>
          </cell>
          <cell r="F774" t="str">
            <v>ШТ</v>
          </cell>
          <cell r="G774">
            <v>2</v>
          </cell>
          <cell r="H774">
            <v>1174.3900000000001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2</v>
          </cell>
          <cell r="N774">
            <v>1174.3900000000001</v>
          </cell>
          <cell r="O774" t="str">
            <v>Сулимова Ольга Анатольевна</v>
          </cell>
          <cell r="Q774">
            <v>587.19500000000005</v>
          </cell>
        </row>
        <row r="775">
          <cell r="D775" t="str">
            <v>М313210124</v>
          </cell>
          <cell r="E775" t="str">
            <v>КАБЕЛЬ СОЕДИНИТЕЛЬНЫЙ OD-BL-KA01</v>
          </cell>
          <cell r="F775" t="str">
            <v>ШТ</v>
          </cell>
          <cell r="G775">
            <v>1</v>
          </cell>
          <cell r="H775">
            <v>1000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1000</v>
          </cell>
          <cell r="O775" t="str">
            <v>Сулимова Ольга Анатольевна</v>
          </cell>
          <cell r="Q775">
            <v>1000</v>
          </cell>
        </row>
        <row r="776">
          <cell r="D776" t="str">
            <v>М315014103</v>
          </cell>
          <cell r="E776" t="str">
            <v>АВТОМАТ MS495</v>
          </cell>
          <cell r="F776" t="str">
            <v>ШТ</v>
          </cell>
          <cell r="G776">
            <v>3</v>
          </cell>
          <cell r="H776">
            <v>19822.8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3</v>
          </cell>
          <cell r="N776">
            <v>19822.8</v>
          </cell>
          <cell r="O776" t="str">
            <v>Бекетова Олеся Сергеевна</v>
          </cell>
          <cell r="Q776">
            <v>6607.5999999999995</v>
          </cell>
        </row>
        <row r="777">
          <cell r="D777" t="str">
            <v>М315015338</v>
          </cell>
          <cell r="E777" t="str">
            <v>ПРЕДОХРАНИТЕЛЬ ПРС-10 1А</v>
          </cell>
          <cell r="F777" t="str">
            <v>ШТ</v>
          </cell>
          <cell r="G777">
            <v>3</v>
          </cell>
          <cell r="H777">
            <v>547.51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3</v>
          </cell>
          <cell r="N777">
            <v>547.51</v>
          </cell>
          <cell r="O777" t="str">
            <v>Бекетова Олеся Сергеевна</v>
          </cell>
          <cell r="Q777">
            <v>182.50333333333333</v>
          </cell>
        </row>
        <row r="778">
          <cell r="D778" t="str">
            <v>М315015339</v>
          </cell>
          <cell r="E778" t="str">
            <v>ПРЕДОХРАНИТЕЛЬ ПРС-10 С ПВД 4А</v>
          </cell>
          <cell r="F778" t="str">
            <v>ШТ</v>
          </cell>
          <cell r="G778">
            <v>3</v>
          </cell>
          <cell r="H778">
            <v>305.08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3</v>
          </cell>
          <cell r="N778">
            <v>305.08</v>
          </cell>
          <cell r="O778" t="str">
            <v>Бекетова Олеся Сергеевна</v>
          </cell>
          <cell r="Q778">
            <v>101.69333333333333</v>
          </cell>
        </row>
        <row r="779">
          <cell r="D779" t="str">
            <v>М315015363</v>
          </cell>
          <cell r="E779" t="str">
            <v>ПРЕДОХРАНИТЕЛЬ DO1/16A</v>
          </cell>
          <cell r="F779" t="str">
            <v>ШТ</v>
          </cell>
          <cell r="G779">
            <v>2</v>
          </cell>
          <cell r="H779">
            <v>30.82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2</v>
          </cell>
          <cell r="N779">
            <v>30.82</v>
          </cell>
          <cell r="O779" t="str">
            <v>Бекетова Олеся Сергеевна</v>
          </cell>
          <cell r="Q779">
            <v>15.41</v>
          </cell>
        </row>
        <row r="780">
          <cell r="D780" t="str">
            <v>М315020100</v>
          </cell>
          <cell r="E780" t="str">
            <v>КОРОБКА РАСПРЕДЕЛИТЕЛЬНАЯ</v>
          </cell>
          <cell r="F780" t="str">
            <v>ШТ</v>
          </cell>
          <cell r="G780">
            <v>2</v>
          </cell>
          <cell r="H780">
            <v>66.44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2</v>
          </cell>
          <cell r="N780">
            <v>66.44</v>
          </cell>
          <cell r="O780" t="str">
            <v>Бекетова Олеся Сергеевна</v>
          </cell>
          <cell r="Q780">
            <v>33.22</v>
          </cell>
        </row>
        <row r="781">
          <cell r="D781" t="str">
            <v>М319021015</v>
          </cell>
          <cell r="E781" t="str">
            <v>ЭЛЕКТРОМАГНИТ ПРИВОДА NOVELIS 275200502</v>
          </cell>
          <cell r="F781" t="str">
            <v>ШТ</v>
          </cell>
          <cell r="G781">
            <v>5</v>
          </cell>
          <cell r="H781">
            <v>34985.910000000003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5</v>
          </cell>
          <cell r="N781">
            <v>34985.910000000003</v>
          </cell>
          <cell r="O781" t="str">
            <v>Черданцева Валерия Юрьевна</v>
          </cell>
          <cell r="Q781">
            <v>6997.1820000000007</v>
          </cell>
        </row>
        <row r="782">
          <cell r="D782" t="str">
            <v>М319021032</v>
          </cell>
          <cell r="E782" t="str">
            <v>ЭЛЕКТРОМАГНИТ МИСС-6100 380В</v>
          </cell>
          <cell r="F782" t="str">
            <v>ШТ</v>
          </cell>
          <cell r="G782">
            <v>1</v>
          </cell>
          <cell r="H782">
            <v>6429.15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1</v>
          </cell>
          <cell r="N782">
            <v>6429.15</v>
          </cell>
          <cell r="O782" t="str">
            <v>Бекетова Олеся Сергеевна</v>
          </cell>
          <cell r="Q782">
            <v>6429.15</v>
          </cell>
        </row>
        <row r="783">
          <cell r="D783" t="str">
            <v>М319029001</v>
          </cell>
          <cell r="E783" t="str">
            <v>БЛОК К КМТ-3/4</v>
          </cell>
          <cell r="F783" t="str">
            <v>ШТ</v>
          </cell>
          <cell r="G783">
            <v>2</v>
          </cell>
          <cell r="H783">
            <v>6610.17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2</v>
          </cell>
          <cell r="N783">
            <v>6610.17</v>
          </cell>
          <cell r="O783" t="str">
            <v>Бекетова Олеся Сергеевна</v>
          </cell>
          <cell r="Q783">
            <v>3305.085</v>
          </cell>
        </row>
        <row r="784">
          <cell r="D784" t="str">
            <v>М319060102</v>
          </cell>
          <cell r="E784" t="str">
            <v>КОНТАКТ ДОПОЛНИТ.PS-BDH-0100</v>
          </cell>
          <cell r="F784" t="str">
            <v>ШТ</v>
          </cell>
          <cell r="G784">
            <v>2</v>
          </cell>
          <cell r="H784">
            <v>429.5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2</v>
          </cell>
          <cell r="N784">
            <v>429.5</v>
          </cell>
          <cell r="O784" t="str">
            <v>Бекетова Олеся Сергеевна</v>
          </cell>
          <cell r="Q784">
            <v>214.75</v>
          </cell>
        </row>
        <row r="785">
          <cell r="D785" t="str">
            <v>М321118802</v>
          </cell>
          <cell r="E785" t="str">
            <v>РЕЗИСТОР MF-0.25</v>
          </cell>
          <cell r="F785" t="str">
            <v>ШТ</v>
          </cell>
          <cell r="G785">
            <v>2</v>
          </cell>
          <cell r="H785">
            <v>3.11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2</v>
          </cell>
          <cell r="N785">
            <v>3.11</v>
          </cell>
          <cell r="O785" t="str">
            <v>Бекетова Олеся Сергеевна</v>
          </cell>
          <cell r="Q785">
            <v>1.5549999999999999</v>
          </cell>
        </row>
        <row r="786">
          <cell r="D786" t="str">
            <v>М321118841</v>
          </cell>
          <cell r="E786" t="str">
            <v>РЕЗИСТОР CF-0.25</v>
          </cell>
          <cell r="F786" t="str">
            <v>ШТ</v>
          </cell>
          <cell r="G786">
            <v>5</v>
          </cell>
          <cell r="H786">
            <v>2.5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5</v>
          </cell>
          <cell r="N786">
            <v>2.5</v>
          </cell>
          <cell r="O786" t="str">
            <v>Бекетова Олеся Сергеевна</v>
          </cell>
          <cell r="Q786">
            <v>0.5</v>
          </cell>
        </row>
        <row r="787">
          <cell r="D787" t="str">
            <v>М321132148</v>
          </cell>
          <cell r="E787" t="str">
            <v>ДИОД КУ 221А</v>
          </cell>
          <cell r="F787" t="str">
            <v>ШТ</v>
          </cell>
          <cell r="G787">
            <v>10</v>
          </cell>
          <cell r="H787">
            <v>1016.9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10</v>
          </cell>
          <cell r="N787">
            <v>1016.9</v>
          </cell>
          <cell r="O787" t="str">
            <v>Бекетова Олеся Сергеевна</v>
          </cell>
          <cell r="Q787">
            <v>101.69</v>
          </cell>
        </row>
        <row r="788">
          <cell r="D788" t="str">
            <v>М321132248</v>
          </cell>
          <cell r="E788" t="str">
            <v>ДИОД КС515А1 05-06</v>
          </cell>
          <cell r="F788" t="str">
            <v>ШТ</v>
          </cell>
          <cell r="G788">
            <v>15</v>
          </cell>
          <cell r="H788">
            <v>184.95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15</v>
          </cell>
          <cell r="N788">
            <v>184.95</v>
          </cell>
          <cell r="O788" t="str">
            <v>Бекетова Олеся Сергеевна</v>
          </cell>
          <cell r="Q788">
            <v>12.33</v>
          </cell>
        </row>
        <row r="789">
          <cell r="D789" t="str">
            <v>М321132249</v>
          </cell>
          <cell r="E789" t="str">
            <v>ДИОД АОТ110А 05-07</v>
          </cell>
          <cell r="F789" t="str">
            <v>ШТ</v>
          </cell>
          <cell r="G789">
            <v>15</v>
          </cell>
          <cell r="H789">
            <v>642.29999999999995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15</v>
          </cell>
          <cell r="N789">
            <v>642.29999999999995</v>
          </cell>
          <cell r="O789" t="str">
            <v>Бекетова Олеся Сергеевна</v>
          </cell>
          <cell r="Q789">
            <v>42.82</v>
          </cell>
        </row>
        <row r="790">
          <cell r="D790" t="str">
            <v>М321132501</v>
          </cell>
          <cell r="E790" t="str">
            <v>ДИОД Т132</v>
          </cell>
          <cell r="F790" t="str">
            <v>ШТ</v>
          </cell>
          <cell r="G790">
            <v>8</v>
          </cell>
          <cell r="H790">
            <v>1382.08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8</v>
          </cell>
          <cell r="N790">
            <v>1382.08</v>
          </cell>
          <cell r="O790" t="str">
            <v>Бекетова Олеся Сергеевна</v>
          </cell>
          <cell r="Q790">
            <v>172.76</v>
          </cell>
        </row>
        <row r="791">
          <cell r="D791" t="str">
            <v>М321132505</v>
          </cell>
          <cell r="E791" t="str">
            <v>ДИОД МТТ-80-11 92</v>
          </cell>
          <cell r="F791" t="str">
            <v>ШТ</v>
          </cell>
          <cell r="G791">
            <v>1</v>
          </cell>
          <cell r="H791">
            <v>787.71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1</v>
          </cell>
          <cell r="N791">
            <v>787.71</v>
          </cell>
          <cell r="O791" t="str">
            <v>Бекетова Олеся Сергеевна</v>
          </cell>
          <cell r="Q791">
            <v>787.71</v>
          </cell>
        </row>
        <row r="792">
          <cell r="D792" t="str">
            <v>М321132506</v>
          </cell>
          <cell r="E792" t="str">
            <v>ДИОД МТТ2-80-9 89-90</v>
          </cell>
          <cell r="F792" t="str">
            <v>ШТ</v>
          </cell>
          <cell r="G792">
            <v>6</v>
          </cell>
          <cell r="H792">
            <v>6477.96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6</v>
          </cell>
          <cell r="N792">
            <v>6477.96</v>
          </cell>
          <cell r="O792" t="str">
            <v>Бекетова Олеся Сергеевна</v>
          </cell>
          <cell r="Q792">
            <v>1079.6600000000001</v>
          </cell>
        </row>
        <row r="793">
          <cell r="D793" t="str">
            <v>М321132507</v>
          </cell>
          <cell r="E793" t="str">
            <v>ДИОД МТТ4/3-80-10 05-07</v>
          </cell>
          <cell r="F793" t="str">
            <v>ШТ</v>
          </cell>
          <cell r="G793">
            <v>4</v>
          </cell>
          <cell r="H793">
            <v>4066.16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4</v>
          </cell>
          <cell r="N793">
            <v>4066.16</v>
          </cell>
          <cell r="O793" t="str">
            <v>Бекетова Олеся Сергеевна</v>
          </cell>
          <cell r="Q793">
            <v>1016.54</v>
          </cell>
        </row>
        <row r="794">
          <cell r="D794" t="str">
            <v>М321132508</v>
          </cell>
          <cell r="E794" t="str">
            <v>ДИОД МТТ4/3-80-12 04-07</v>
          </cell>
          <cell r="F794" t="str">
            <v>ШТ</v>
          </cell>
          <cell r="G794">
            <v>9</v>
          </cell>
          <cell r="H794">
            <v>9439.2900000000009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9</v>
          </cell>
          <cell r="N794">
            <v>9439.2900000000009</v>
          </cell>
          <cell r="O794" t="str">
            <v>Бекетова Олеся Сергеевна</v>
          </cell>
          <cell r="Q794">
            <v>1048.8100000000002</v>
          </cell>
        </row>
        <row r="795">
          <cell r="D795" t="str">
            <v>М321132611</v>
          </cell>
          <cell r="E795" t="str">
            <v>ДИОД Т142-80-8</v>
          </cell>
          <cell r="F795" t="str">
            <v>ШТ</v>
          </cell>
          <cell r="G795">
            <v>2</v>
          </cell>
          <cell r="H795">
            <v>747.46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2</v>
          </cell>
          <cell r="N795">
            <v>747.46</v>
          </cell>
          <cell r="O795" t="str">
            <v>Бекетова Олеся Сергеевна</v>
          </cell>
          <cell r="Q795">
            <v>373.73</v>
          </cell>
        </row>
        <row r="796">
          <cell r="D796" t="str">
            <v>М321132613</v>
          </cell>
          <cell r="E796" t="str">
            <v>ДИОД Т 142-80-12</v>
          </cell>
          <cell r="F796" t="str">
            <v>ШТ</v>
          </cell>
          <cell r="G796">
            <v>6</v>
          </cell>
          <cell r="H796">
            <v>2132.34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6</v>
          </cell>
          <cell r="N796">
            <v>2132.34</v>
          </cell>
          <cell r="O796" t="str">
            <v>Бекетова Олеся Сергеевна</v>
          </cell>
          <cell r="Q796">
            <v>355.39000000000004</v>
          </cell>
        </row>
        <row r="797">
          <cell r="D797" t="str">
            <v>М321132614</v>
          </cell>
          <cell r="E797" t="str">
            <v>ДИОД Т 153-800-15</v>
          </cell>
          <cell r="F797" t="str">
            <v>ШТ</v>
          </cell>
          <cell r="G797">
            <v>6</v>
          </cell>
          <cell r="H797">
            <v>13029.18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6</v>
          </cell>
          <cell r="N797">
            <v>13029.18</v>
          </cell>
          <cell r="O797" t="str">
            <v>Бекетова Олеся Сергеевна</v>
          </cell>
          <cell r="Q797">
            <v>2171.5300000000002</v>
          </cell>
        </row>
        <row r="798">
          <cell r="D798" t="str">
            <v>М321132914</v>
          </cell>
          <cell r="E798" t="str">
            <v>СВЕТОДИОД 99.01.0.230.59 FINDER</v>
          </cell>
          <cell r="F798" t="str">
            <v>ШТ</v>
          </cell>
          <cell r="G798">
            <v>3</v>
          </cell>
          <cell r="H798">
            <v>235.5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3</v>
          </cell>
          <cell r="N798">
            <v>235.5</v>
          </cell>
          <cell r="O798" t="str">
            <v>Бекетова Олеся Сергеевна</v>
          </cell>
          <cell r="Q798">
            <v>78.5</v>
          </cell>
        </row>
        <row r="799">
          <cell r="D799" t="str">
            <v>М321133492</v>
          </cell>
          <cell r="E799" t="str">
            <v>ТРАНЗИСТОР IGFET BSP 296</v>
          </cell>
          <cell r="F799" t="str">
            <v>ШТ</v>
          </cell>
          <cell r="G799">
            <v>37</v>
          </cell>
          <cell r="H799">
            <v>1573.98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37</v>
          </cell>
          <cell r="N799">
            <v>1573.98</v>
          </cell>
          <cell r="O799" t="str">
            <v>Бекетова Олеся Сергеевна</v>
          </cell>
          <cell r="Q799">
            <v>42.54</v>
          </cell>
        </row>
        <row r="800">
          <cell r="D800" t="str">
            <v>М321135291</v>
          </cell>
          <cell r="E800" t="str">
            <v>АДАПТЕР Device Net NDNA-02</v>
          </cell>
          <cell r="F800" t="str">
            <v>ШТ</v>
          </cell>
          <cell r="G800">
            <v>1</v>
          </cell>
          <cell r="H800">
            <v>15669.68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1</v>
          </cell>
          <cell r="N800">
            <v>15669.68</v>
          </cell>
          <cell r="O800" t="str">
            <v>Служба информации</v>
          </cell>
          <cell r="Q800">
            <v>15669.68</v>
          </cell>
        </row>
        <row r="801">
          <cell r="D801" t="str">
            <v>М321135605</v>
          </cell>
          <cell r="E801" t="str">
            <v>БЛОК КЛЕММНЫЙ ТС 3003 300А</v>
          </cell>
          <cell r="F801" t="str">
            <v>ШТ</v>
          </cell>
          <cell r="G801">
            <v>1</v>
          </cell>
          <cell r="H801">
            <v>2400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1</v>
          </cell>
          <cell r="N801">
            <v>2400</v>
          </cell>
          <cell r="O801" t="str">
            <v>Бекетова Олеся Сергеевна</v>
          </cell>
          <cell r="Q801">
            <v>2400</v>
          </cell>
        </row>
        <row r="802">
          <cell r="D802" t="str">
            <v>М321139209</v>
          </cell>
          <cell r="E802" t="str">
            <v>ФОНАРЬ 208.351.2.2</v>
          </cell>
          <cell r="F802" t="str">
            <v>ШТ</v>
          </cell>
          <cell r="G802">
            <v>6</v>
          </cell>
          <cell r="H802">
            <v>26484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6</v>
          </cell>
          <cell r="N802">
            <v>26484</v>
          </cell>
          <cell r="O802" t="str">
            <v>Бекетова Олеся Сергеевна</v>
          </cell>
          <cell r="Q802">
            <v>4414</v>
          </cell>
        </row>
        <row r="803">
          <cell r="D803" t="str">
            <v>М321139232</v>
          </cell>
          <cell r="E803" t="str">
            <v>ДЕРЖАТЕЛЬ ПРЕДОХР.OFAX00S1-10 160А</v>
          </cell>
          <cell r="F803" t="str">
            <v>ШТ</v>
          </cell>
          <cell r="G803">
            <v>4</v>
          </cell>
          <cell r="H803">
            <v>2185.36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4</v>
          </cell>
          <cell r="N803">
            <v>2185.36</v>
          </cell>
          <cell r="O803" t="str">
            <v>Бекетова Олеся Сергеевна</v>
          </cell>
          <cell r="Q803">
            <v>546.34</v>
          </cell>
        </row>
        <row r="804">
          <cell r="D804" t="str">
            <v>М321139400</v>
          </cell>
          <cell r="E804" t="str">
            <v>ВСТАВКА ПЛАВКАЯ 500В</v>
          </cell>
          <cell r="F804" t="str">
            <v>ШТ</v>
          </cell>
          <cell r="G804">
            <v>202</v>
          </cell>
          <cell r="H804">
            <v>6464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202</v>
          </cell>
          <cell r="N804">
            <v>6464</v>
          </cell>
          <cell r="O804" t="str">
            <v>Бекетова Олеся Сергеевна</v>
          </cell>
          <cell r="Q804">
            <v>32</v>
          </cell>
        </row>
        <row r="805">
          <cell r="D805" t="str">
            <v>М321139555</v>
          </cell>
          <cell r="E805" t="str">
            <v>ПАНЕЛЬ ВЫНОСНАЯ PSTEK</v>
          </cell>
          <cell r="F805" t="str">
            <v>ШТ</v>
          </cell>
          <cell r="G805">
            <v>1</v>
          </cell>
          <cell r="H805">
            <v>10770.81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1</v>
          </cell>
          <cell r="N805">
            <v>10770.81</v>
          </cell>
          <cell r="O805" t="str">
            <v>Бекетова Олеся Сергеевна</v>
          </cell>
          <cell r="Q805">
            <v>10770.81</v>
          </cell>
        </row>
        <row r="806">
          <cell r="D806" t="str">
            <v>М321139565</v>
          </cell>
          <cell r="E806" t="str">
            <v>ПЛИТА G534/01</v>
          </cell>
          <cell r="F806" t="str">
            <v>ШТ</v>
          </cell>
          <cell r="G806">
            <v>2</v>
          </cell>
          <cell r="H806">
            <v>5100.2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2</v>
          </cell>
          <cell r="N806">
            <v>5100.2</v>
          </cell>
          <cell r="O806" t="str">
            <v>Бекетова Олеся Сергеевна</v>
          </cell>
          <cell r="Q806">
            <v>2550.1</v>
          </cell>
        </row>
        <row r="807">
          <cell r="D807" t="str">
            <v>М321139632</v>
          </cell>
          <cell r="E807" t="str">
            <v>РЕЙКА ПОПЕРЕЧНАЯ 800мм</v>
          </cell>
          <cell r="F807" t="str">
            <v>К-Т</v>
          </cell>
          <cell r="G807">
            <v>1</v>
          </cell>
          <cell r="H807">
            <v>2077.5300000000002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1</v>
          </cell>
          <cell r="N807">
            <v>2077.5300000000002</v>
          </cell>
          <cell r="O807" t="str">
            <v>Головнева Марина Николаевна</v>
          </cell>
          <cell r="Q807">
            <v>2077.5300000000002</v>
          </cell>
        </row>
        <row r="808">
          <cell r="D808" t="str">
            <v>М321139633</v>
          </cell>
          <cell r="E808" t="str">
            <v>РЕЙКА ВЕРТИКАЛЬНАЯ 1800мм</v>
          </cell>
          <cell r="F808" t="str">
            <v>ШТ</v>
          </cell>
          <cell r="G808">
            <v>1</v>
          </cell>
          <cell r="H808">
            <v>977.62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1</v>
          </cell>
          <cell r="N808">
            <v>977.62</v>
          </cell>
          <cell r="O808" t="str">
            <v>Головнева Марина Николаевна</v>
          </cell>
          <cell r="Q808">
            <v>977.62</v>
          </cell>
        </row>
        <row r="809">
          <cell r="D809" t="str">
            <v>М321140292</v>
          </cell>
          <cell r="E809" t="str">
            <v>НАЖИМ ПРОВЕРКИ ЗЕЛЕНОЙ ЛАМПЫ 800T-0T10G</v>
          </cell>
          <cell r="F809" t="str">
            <v>ШТ</v>
          </cell>
          <cell r="G809">
            <v>1</v>
          </cell>
          <cell r="H809">
            <v>3396.44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1</v>
          </cell>
          <cell r="N809">
            <v>3396.44</v>
          </cell>
          <cell r="O809" t="str">
            <v>Бекетова Олеся Сергеевна</v>
          </cell>
          <cell r="Q809">
            <v>3396.44</v>
          </cell>
        </row>
        <row r="810">
          <cell r="D810" t="str">
            <v>М321140293</v>
          </cell>
          <cell r="E810" t="str">
            <v>НАЖИМ ПРОВЕРКИ ЖЕЛТОЙ ЛАМПЫ 800T-0T10A</v>
          </cell>
          <cell r="F810" t="str">
            <v>ШТ</v>
          </cell>
          <cell r="G810">
            <v>1</v>
          </cell>
          <cell r="H810">
            <v>3396.44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1</v>
          </cell>
          <cell r="N810">
            <v>3396.44</v>
          </cell>
          <cell r="O810" t="str">
            <v>Бекетова Олеся Сергеевна</v>
          </cell>
          <cell r="Q810">
            <v>3396.44</v>
          </cell>
        </row>
        <row r="811">
          <cell r="D811" t="str">
            <v>М321140991</v>
          </cell>
          <cell r="E811" t="str">
            <v>НАЖИМ ПРОВЕРКИ КРАСНОЙ ЛАМПЫ 800T-0T10R</v>
          </cell>
          <cell r="F811" t="str">
            <v>ШТ</v>
          </cell>
          <cell r="G811">
            <v>1</v>
          </cell>
          <cell r="H811">
            <v>3396.44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1</v>
          </cell>
          <cell r="N811">
            <v>3396.44</v>
          </cell>
          <cell r="O811" t="str">
            <v>Бекетова Олеся Сергеевна</v>
          </cell>
          <cell r="Q811">
            <v>3396.44</v>
          </cell>
        </row>
        <row r="812">
          <cell r="D812" t="str">
            <v>М321142132</v>
          </cell>
          <cell r="E812" t="str">
            <v>РАЗЪЕМ РРМ78/3</v>
          </cell>
          <cell r="F812" t="str">
            <v>ШТ</v>
          </cell>
          <cell r="G812">
            <v>15</v>
          </cell>
          <cell r="H812">
            <v>322.75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15</v>
          </cell>
          <cell r="N812">
            <v>322.75</v>
          </cell>
          <cell r="O812" t="str">
            <v>Бекетова Олеся Сергеевна</v>
          </cell>
          <cell r="Q812">
            <v>21.516666666666666</v>
          </cell>
        </row>
        <row r="813">
          <cell r="D813" t="str">
            <v>М321142449</v>
          </cell>
          <cell r="E813" t="str">
            <v>РАЗЪЕМ BKS-S 32M-C-00</v>
          </cell>
          <cell r="F813" t="str">
            <v>ШТ</v>
          </cell>
          <cell r="G813">
            <v>1</v>
          </cell>
          <cell r="H813">
            <v>2537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1</v>
          </cell>
          <cell r="N813">
            <v>2537</v>
          </cell>
          <cell r="O813" t="str">
            <v>Бекетова Олеся Сергеевна</v>
          </cell>
          <cell r="Q813">
            <v>2537</v>
          </cell>
        </row>
        <row r="814">
          <cell r="D814" t="str">
            <v>М321144105</v>
          </cell>
          <cell r="E814" t="str">
            <v>КОРПУС РАЗЪЕМА НА 24 ШТЫРЬКА</v>
          </cell>
          <cell r="F814" t="str">
            <v>ШТ</v>
          </cell>
          <cell r="G814">
            <v>2</v>
          </cell>
          <cell r="H814">
            <v>2628.66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2</v>
          </cell>
          <cell r="N814">
            <v>2628.66</v>
          </cell>
          <cell r="O814" t="str">
            <v>Бекетова Олеся Сергеевна</v>
          </cell>
          <cell r="Q814">
            <v>1314.33</v>
          </cell>
        </row>
        <row r="815">
          <cell r="D815" t="str">
            <v>М321144106</v>
          </cell>
          <cell r="E815" t="str">
            <v>КОРПУС РАЗЪЕМА НА 16 ШТЫРЬКОВ</v>
          </cell>
          <cell r="F815" t="str">
            <v>ШТ</v>
          </cell>
          <cell r="G815">
            <v>2</v>
          </cell>
          <cell r="H815">
            <v>2956.92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2</v>
          </cell>
          <cell r="N815">
            <v>2956.92</v>
          </cell>
          <cell r="O815" t="str">
            <v>Бекетова Олеся Сергеевна</v>
          </cell>
          <cell r="Q815">
            <v>1478.46</v>
          </cell>
        </row>
        <row r="816">
          <cell r="D816" t="str">
            <v>М321213442</v>
          </cell>
          <cell r="E816" t="str">
            <v>МИКРОСХЕМА 125НТ1</v>
          </cell>
          <cell r="F816" t="str">
            <v>ШТ</v>
          </cell>
          <cell r="G816">
            <v>9</v>
          </cell>
          <cell r="H816">
            <v>594.9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9</v>
          </cell>
          <cell r="N816">
            <v>594.9</v>
          </cell>
          <cell r="O816" t="str">
            <v>Бекетова Олеся Сергеевна</v>
          </cell>
          <cell r="Q816">
            <v>66.099999999999994</v>
          </cell>
        </row>
        <row r="817">
          <cell r="D817" t="str">
            <v>М321247801</v>
          </cell>
          <cell r="E817" t="str">
            <v>МИКРОСХЕМА К140 УД</v>
          </cell>
          <cell r="F817" t="str">
            <v>ШТ</v>
          </cell>
          <cell r="G817">
            <v>5</v>
          </cell>
          <cell r="H817">
            <v>340.87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5</v>
          </cell>
          <cell r="N817">
            <v>340.87</v>
          </cell>
          <cell r="O817" t="str">
            <v>Бекетова Олеся Сергеевна</v>
          </cell>
          <cell r="Q817">
            <v>68.174000000000007</v>
          </cell>
        </row>
        <row r="818">
          <cell r="D818" t="str">
            <v>М322248102</v>
          </cell>
          <cell r="E818" t="str">
            <v>СОЕДИНИТЕЛИ</v>
          </cell>
          <cell r="F818" t="str">
            <v>ШТ</v>
          </cell>
          <cell r="G818">
            <v>40</v>
          </cell>
          <cell r="H818">
            <v>8714.4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40</v>
          </cell>
          <cell r="N818">
            <v>8714.4</v>
          </cell>
          <cell r="O818" t="str">
            <v>Бекетова Олеся Сергеевна</v>
          </cell>
          <cell r="Q818">
            <v>217.85999999999999</v>
          </cell>
        </row>
        <row r="819">
          <cell r="D819" t="str">
            <v>М331211102</v>
          </cell>
          <cell r="E819" t="str">
            <v>МАНОМЕТР ТГЛ 160 0-1МРа</v>
          </cell>
          <cell r="F819" t="str">
            <v>ШТ</v>
          </cell>
          <cell r="G819">
            <v>20</v>
          </cell>
          <cell r="H819">
            <v>1.0900000000000001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20</v>
          </cell>
          <cell r="N819">
            <v>1.0900000000000001</v>
          </cell>
          <cell r="O819" t="str">
            <v>Бекетова Олеся Сергеевна</v>
          </cell>
          <cell r="Q819">
            <v>5.4500000000000007E-2</v>
          </cell>
        </row>
        <row r="820">
          <cell r="D820" t="str">
            <v>М331211400</v>
          </cell>
          <cell r="E820" t="str">
            <v>ВОЛЬТМЕТР Ф296 ЦИФР</v>
          </cell>
          <cell r="F820" t="str">
            <v>ШТ</v>
          </cell>
          <cell r="G820">
            <v>10</v>
          </cell>
          <cell r="H820">
            <v>6568.57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10</v>
          </cell>
          <cell r="N820">
            <v>6568.57</v>
          </cell>
          <cell r="O820" t="str">
            <v>Бекетова Олеся Сергеевна</v>
          </cell>
          <cell r="Q820">
            <v>656.85699999999997</v>
          </cell>
        </row>
        <row r="821">
          <cell r="D821" t="str">
            <v>М331211603</v>
          </cell>
          <cell r="E821" t="str">
            <v>МАНОМЕТР МТП 100Х1МРА</v>
          </cell>
          <cell r="F821" t="str">
            <v>ШТ</v>
          </cell>
          <cell r="G821">
            <v>1</v>
          </cell>
          <cell r="H821">
            <v>6.52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1</v>
          </cell>
          <cell r="N821">
            <v>6.52</v>
          </cell>
          <cell r="O821" t="str">
            <v>Бекетова Олеся Сергеевна</v>
          </cell>
          <cell r="Q821">
            <v>6.52</v>
          </cell>
        </row>
        <row r="822">
          <cell r="D822" t="str">
            <v>М331213602</v>
          </cell>
          <cell r="E822" t="str">
            <v>АМПЕРМЕТР М 381Х200-0-200А</v>
          </cell>
          <cell r="F822" t="str">
            <v>ШТ</v>
          </cell>
          <cell r="G822">
            <v>1</v>
          </cell>
          <cell r="H822">
            <v>270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1</v>
          </cell>
          <cell r="N822">
            <v>270</v>
          </cell>
          <cell r="O822" t="str">
            <v>Бекетова Олеся Сергеевна</v>
          </cell>
          <cell r="Q822">
            <v>270</v>
          </cell>
        </row>
        <row r="823">
          <cell r="D823" t="str">
            <v>М331221101</v>
          </cell>
          <cell r="E823" t="str">
            <v>МАНОМЕТР МП 4УХ2.5</v>
          </cell>
          <cell r="F823" t="str">
            <v>ШТ</v>
          </cell>
          <cell r="G823">
            <v>18</v>
          </cell>
          <cell r="H823">
            <v>2899.63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18</v>
          </cell>
          <cell r="N823">
            <v>2899.63</v>
          </cell>
          <cell r="O823" t="str">
            <v>Бекетова Олеся Сергеевна</v>
          </cell>
          <cell r="Q823">
            <v>161.09055555555557</v>
          </cell>
        </row>
        <row r="824">
          <cell r="D824" t="str">
            <v>М331221401</v>
          </cell>
          <cell r="E824" t="str">
            <v>МАНОМЕТР МТП 100Х600</v>
          </cell>
          <cell r="F824" t="str">
            <v>ШТ</v>
          </cell>
          <cell r="G824">
            <v>9</v>
          </cell>
          <cell r="H824">
            <v>0.08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9</v>
          </cell>
          <cell r="N824">
            <v>0.08</v>
          </cell>
          <cell r="O824" t="str">
            <v>Бекетова Олеся Сергеевна</v>
          </cell>
          <cell r="Q824">
            <v>8.8888888888888889E-3</v>
          </cell>
        </row>
        <row r="825">
          <cell r="D825" t="str">
            <v>М331224900</v>
          </cell>
          <cell r="E825" t="str">
            <v>МАНОМЕТР МТП 1МХ40</v>
          </cell>
          <cell r="F825" t="str">
            <v>ШТ</v>
          </cell>
          <cell r="G825">
            <v>142</v>
          </cell>
          <cell r="H825">
            <v>363.12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142</v>
          </cell>
          <cell r="N825">
            <v>363.12</v>
          </cell>
          <cell r="O825" t="str">
            <v>Бекетова Олеся Сергеевна</v>
          </cell>
          <cell r="Q825">
            <v>2.5571830985915494</v>
          </cell>
        </row>
        <row r="826">
          <cell r="D826" t="str">
            <v>М331225101</v>
          </cell>
          <cell r="E826" t="str">
            <v>МАНОМЕТР ЭКМВ-1-0-15</v>
          </cell>
          <cell r="F826" t="str">
            <v>ШТ</v>
          </cell>
          <cell r="G826">
            <v>14</v>
          </cell>
          <cell r="H826">
            <v>716.07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14</v>
          </cell>
          <cell r="N826">
            <v>716.07</v>
          </cell>
          <cell r="O826" t="str">
            <v>Бекетова Олеся Сергеевна</v>
          </cell>
          <cell r="Q826">
            <v>51.147857142857148</v>
          </cell>
        </row>
        <row r="827">
          <cell r="D827" t="str">
            <v>М331227201</v>
          </cell>
          <cell r="E827" t="str">
            <v>МАНОМЕТР ДМ 2005Х25</v>
          </cell>
          <cell r="F827" t="str">
            <v>ШТ</v>
          </cell>
          <cell r="G827">
            <v>4</v>
          </cell>
          <cell r="H827">
            <v>1318.65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4</v>
          </cell>
          <cell r="N827">
            <v>1318.65</v>
          </cell>
          <cell r="O827" t="str">
            <v>Бекетова Олеся Сергеевна</v>
          </cell>
          <cell r="Q827">
            <v>329.66250000000002</v>
          </cell>
        </row>
        <row r="828">
          <cell r="D828" t="str">
            <v>М331227601</v>
          </cell>
          <cell r="E828" t="str">
            <v>МАНОМЕТР ДМ 2005Х600</v>
          </cell>
          <cell r="F828" t="str">
            <v>ШТ</v>
          </cell>
          <cell r="G828">
            <v>5</v>
          </cell>
          <cell r="H828">
            <v>4192.1899999999996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5</v>
          </cell>
          <cell r="N828">
            <v>4192.1899999999996</v>
          </cell>
          <cell r="O828" t="str">
            <v>Бекетова Олеся Сергеевна</v>
          </cell>
          <cell r="Q828">
            <v>838.43799999999987</v>
          </cell>
        </row>
        <row r="829">
          <cell r="D829" t="str">
            <v>М331230702</v>
          </cell>
          <cell r="E829" t="str">
            <v>МАНОМЕТР МВП4-УУ2 1-0-1.5</v>
          </cell>
          <cell r="F829" t="str">
            <v>ШТ</v>
          </cell>
          <cell r="G829">
            <v>2</v>
          </cell>
          <cell r="H829">
            <v>426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2</v>
          </cell>
          <cell r="N829">
            <v>426</v>
          </cell>
          <cell r="O829" t="str">
            <v>Бекетова Олеся Сергеевна</v>
          </cell>
          <cell r="Q829">
            <v>213</v>
          </cell>
        </row>
        <row r="830">
          <cell r="D830" t="str">
            <v>М331231202</v>
          </cell>
          <cell r="E830" t="str">
            <v>МАНОМЕТР МВУ-300</v>
          </cell>
          <cell r="F830" t="str">
            <v>ШТ</v>
          </cell>
          <cell r="G830">
            <v>21</v>
          </cell>
          <cell r="H830">
            <v>0.37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21</v>
          </cell>
          <cell r="N830">
            <v>0.37</v>
          </cell>
          <cell r="O830" t="str">
            <v>Бекетова Олеся Сергеевна</v>
          </cell>
          <cell r="Q830">
            <v>1.7619047619047618E-2</v>
          </cell>
        </row>
        <row r="831">
          <cell r="D831" t="str">
            <v>М331237300</v>
          </cell>
          <cell r="E831" t="str">
            <v>МАНОМЕТР МП 4Х40</v>
          </cell>
          <cell r="F831" t="str">
            <v>ШТ</v>
          </cell>
          <cell r="G831">
            <v>30</v>
          </cell>
          <cell r="H831">
            <v>0.32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30</v>
          </cell>
          <cell r="N831">
            <v>0.32</v>
          </cell>
          <cell r="O831" t="str">
            <v>Бекетова Олеся Сергеевна</v>
          </cell>
          <cell r="Q831">
            <v>1.0666666666666666E-2</v>
          </cell>
        </row>
        <row r="832">
          <cell r="D832" t="str">
            <v>М331237335</v>
          </cell>
          <cell r="E832" t="str">
            <v>ДАТЧИК ПОЛОЖЕНИЯ 1083702810</v>
          </cell>
          <cell r="F832" t="str">
            <v>ШТ</v>
          </cell>
          <cell r="G832">
            <v>1</v>
          </cell>
          <cell r="H832">
            <v>40081.9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1</v>
          </cell>
          <cell r="N832">
            <v>40081.9</v>
          </cell>
          <cell r="O832" t="str">
            <v>Черданцева Валерия Юрьевна</v>
          </cell>
          <cell r="Q832">
            <v>40081.9</v>
          </cell>
        </row>
        <row r="833">
          <cell r="D833" t="str">
            <v>М331241500</v>
          </cell>
          <cell r="E833" t="str">
            <v>УСТРОЙСТВО ЦИФРОВОЙ ИНДИКАЦИИ Ф5246</v>
          </cell>
          <cell r="F833" t="str">
            <v>ШТ</v>
          </cell>
          <cell r="G833">
            <v>1</v>
          </cell>
          <cell r="H833">
            <v>27305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1</v>
          </cell>
          <cell r="N833">
            <v>27305</v>
          </cell>
          <cell r="O833" t="str">
            <v>Бекетова Олеся Сергеевна</v>
          </cell>
          <cell r="Q833">
            <v>27305</v>
          </cell>
        </row>
        <row r="834">
          <cell r="D834" t="str">
            <v>М331243128</v>
          </cell>
          <cell r="E834" t="str">
            <v>АМПЕРМЕТР М 265Х50МКА</v>
          </cell>
          <cell r="F834" t="str">
            <v>ШТ</v>
          </cell>
          <cell r="G834">
            <v>3</v>
          </cell>
          <cell r="H834">
            <v>0.02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3</v>
          </cell>
          <cell r="N834">
            <v>0.02</v>
          </cell>
          <cell r="O834" t="str">
            <v>Бекетова Олеся Сергеевна</v>
          </cell>
          <cell r="Q834">
            <v>6.6666666666666671E-3</v>
          </cell>
        </row>
        <row r="835">
          <cell r="D835" t="str">
            <v>М331243129</v>
          </cell>
          <cell r="E835" t="str">
            <v>АМПЕРМЕТР М 286Х100МКА</v>
          </cell>
          <cell r="F835" t="str">
            <v>ШТ</v>
          </cell>
          <cell r="G835">
            <v>1</v>
          </cell>
          <cell r="H835">
            <v>0.01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1</v>
          </cell>
          <cell r="N835">
            <v>0.01</v>
          </cell>
          <cell r="O835" t="str">
            <v>Бекетова Олеся Сергеевна</v>
          </cell>
          <cell r="Q835">
            <v>0.01</v>
          </cell>
        </row>
        <row r="836">
          <cell r="D836" t="str">
            <v>М331243167</v>
          </cell>
          <cell r="E836" t="str">
            <v>АМПЕРМЕТР ЭА 07.02 150/5А</v>
          </cell>
          <cell r="F836" t="str">
            <v>ШТ</v>
          </cell>
          <cell r="G836">
            <v>2</v>
          </cell>
          <cell r="H836">
            <v>1745.76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2</v>
          </cell>
          <cell r="N836">
            <v>1745.76</v>
          </cell>
          <cell r="O836" t="str">
            <v>Бекетова Олеся Сергеевна</v>
          </cell>
          <cell r="Q836">
            <v>872.88</v>
          </cell>
        </row>
        <row r="837">
          <cell r="D837" t="str">
            <v>М331243205</v>
          </cell>
          <cell r="E837" t="str">
            <v>ВОЛЬТМЕТР Э 365Х250В</v>
          </cell>
          <cell r="F837" t="str">
            <v>ШТ</v>
          </cell>
          <cell r="G837">
            <v>1</v>
          </cell>
          <cell r="H837">
            <v>625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1</v>
          </cell>
          <cell r="N837">
            <v>625</v>
          </cell>
          <cell r="O837" t="str">
            <v>Бекетова Олеся Сергеевна</v>
          </cell>
          <cell r="Q837">
            <v>625</v>
          </cell>
        </row>
        <row r="838">
          <cell r="D838" t="str">
            <v>М331243222</v>
          </cell>
          <cell r="E838" t="str">
            <v>ВОЛЬТМЕТР М42300 (0-150В)</v>
          </cell>
          <cell r="F838" t="str">
            <v>ШТ</v>
          </cell>
          <cell r="G838">
            <v>2</v>
          </cell>
          <cell r="H838">
            <v>1068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2</v>
          </cell>
          <cell r="N838">
            <v>1068</v>
          </cell>
          <cell r="O838" t="str">
            <v>Бекетова Олеся Сергеевна</v>
          </cell>
          <cell r="Q838">
            <v>534</v>
          </cell>
        </row>
        <row r="839">
          <cell r="D839" t="str">
            <v>М331246403</v>
          </cell>
          <cell r="E839" t="str">
            <v>ВАТТМЕТР Ц42303(Ц3011) 10000/100В 150/5А</v>
          </cell>
          <cell r="F839" t="str">
            <v>ШТ</v>
          </cell>
          <cell r="G839">
            <v>1</v>
          </cell>
          <cell r="H839">
            <v>4788.13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1</v>
          </cell>
          <cell r="N839">
            <v>4788.13</v>
          </cell>
          <cell r="O839" t="str">
            <v>Бекетова Олеся Сергеевна</v>
          </cell>
          <cell r="Q839">
            <v>4788.13</v>
          </cell>
        </row>
        <row r="840">
          <cell r="D840" t="str">
            <v>М331248104</v>
          </cell>
          <cell r="E840" t="str">
            <v>СЧЕТЧИК СА4-И672М</v>
          </cell>
          <cell r="F840" t="str">
            <v>ШТ</v>
          </cell>
          <cell r="G840">
            <v>3</v>
          </cell>
          <cell r="H840">
            <v>3798.5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3</v>
          </cell>
          <cell r="N840">
            <v>3798.5</v>
          </cell>
          <cell r="O840" t="str">
            <v>Бекетова Олеся Сергеевна</v>
          </cell>
          <cell r="Q840">
            <v>1266.1666666666667</v>
          </cell>
        </row>
        <row r="841">
          <cell r="D841" t="str">
            <v>М331248125</v>
          </cell>
          <cell r="E841" t="str">
            <v>СЧЕТЧИК ЭЛ.ЭНЕРГИИ ПСЧ-4ТМ.05</v>
          </cell>
          <cell r="F841" t="str">
            <v>ШТ</v>
          </cell>
          <cell r="G841">
            <v>2</v>
          </cell>
          <cell r="H841">
            <v>34841.75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2</v>
          </cell>
          <cell r="N841">
            <v>34841.75</v>
          </cell>
          <cell r="O841" t="str">
            <v>Бекетова Олеся Сергеевна</v>
          </cell>
          <cell r="Q841">
            <v>17420.875</v>
          </cell>
        </row>
        <row r="842">
          <cell r="D842" t="str">
            <v>М331264800</v>
          </cell>
          <cell r="E842" t="str">
            <v>МАНОМЕТР МТП 160Х160</v>
          </cell>
          <cell r="F842" t="str">
            <v>ШТ</v>
          </cell>
          <cell r="G842">
            <v>25</v>
          </cell>
          <cell r="H842">
            <v>0.2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25</v>
          </cell>
          <cell r="N842">
            <v>0.2</v>
          </cell>
          <cell r="O842" t="str">
            <v>Бекетова Олеся Сергеевна</v>
          </cell>
          <cell r="Q842">
            <v>8.0000000000000002E-3</v>
          </cell>
        </row>
        <row r="843">
          <cell r="D843" t="str">
            <v>М331310003</v>
          </cell>
          <cell r="E843" t="str">
            <v>РОТАМЕТР РМ-2-1.6ГУЗ</v>
          </cell>
          <cell r="F843" t="str">
            <v>ШТ</v>
          </cell>
          <cell r="G843">
            <v>3</v>
          </cell>
          <cell r="H843">
            <v>5416.5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3</v>
          </cell>
          <cell r="N843">
            <v>5416.5</v>
          </cell>
          <cell r="O843" t="str">
            <v>Бекетова Олеся Сергеевна</v>
          </cell>
          <cell r="Q843">
            <v>1805.5</v>
          </cell>
        </row>
        <row r="844">
          <cell r="D844" t="str">
            <v>М331310004</v>
          </cell>
          <cell r="E844" t="str">
            <v>РОТАМЕТР РМ-02-0.4</v>
          </cell>
          <cell r="F844" t="str">
            <v>ШТ</v>
          </cell>
          <cell r="G844">
            <v>3</v>
          </cell>
          <cell r="H844">
            <v>4950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3</v>
          </cell>
          <cell r="N844">
            <v>4950</v>
          </cell>
          <cell r="O844" t="str">
            <v>Бекетова Олеся Сергеевна</v>
          </cell>
          <cell r="Q844">
            <v>1650</v>
          </cell>
        </row>
        <row r="845">
          <cell r="D845" t="str">
            <v>М331310109</v>
          </cell>
          <cell r="E845" t="str">
            <v>ТЕРМОМЕТР ТПТ-15</v>
          </cell>
          <cell r="F845" t="str">
            <v>ШТ</v>
          </cell>
          <cell r="G845">
            <v>2</v>
          </cell>
          <cell r="H845">
            <v>1546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2</v>
          </cell>
          <cell r="N845">
            <v>1546</v>
          </cell>
          <cell r="O845" t="str">
            <v>Поликлиника</v>
          </cell>
          <cell r="Q845">
            <v>773</v>
          </cell>
        </row>
        <row r="846">
          <cell r="D846" t="str">
            <v>М331310604</v>
          </cell>
          <cell r="E846" t="str">
            <v>МАНОМЕТР МЭД-С</v>
          </cell>
          <cell r="F846" t="str">
            <v>ШТ</v>
          </cell>
          <cell r="G846">
            <v>1</v>
          </cell>
          <cell r="H846">
            <v>0.08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1</v>
          </cell>
          <cell r="N846">
            <v>0.08</v>
          </cell>
          <cell r="O846" t="str">
            <v>Бекетова Олеся Сергеевна</v>
          </cell>
          <cell r="Q846">
            <v>0.08</v>
          </cell>
        </row>
        <row r="847">
          <cell r="D847" t="str">
            <v>М331310815</v>
          </cell>
          <cell r="E847" t="str">
            <v>СЕНСОР ПОЗИЦИОН.RH-M-2300M TO1-1S1 G11</v>
          </cell>
          <cell r="F847" t="str">
            <v>ШТ</v>
          </cell>
          <cell r="G847">
            <v>1</v>
          </cell>
          <cell r="H847">
            <v>48158.89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1</v>
          </cell>
          <cell r="N847">
            <v>48158.89</v>
          </cell>
          <cell r="O847" t="str">
            <v>Бекетова Олеся Сергеевна</v>
          </cell>
          <cell r="Q847">
            <v>48158.89</v>
          </cell>
        </row>
        <row r="848">
          <cell r="D848" t="str">
            <v>М331310971</v>
          </cell>
          <cell r="E848" t="str">
            <v>АВТОМАТ КОНТРОЛЯ ПЛАМЕНИ IFW 15-T</v>
          </cell>
          <cell r="F848" t="str">
            <v>ШТ</v>
          </cell>
          <cell r="G848">
            <v>4</v>
          </cell>
          <cell r="H848">
            <v>28641.599999999999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4</v>
          </cell>
          <cell r="N848">
            <v>28641.599999999999</v>
          </cell>
          <cell r="O848" t="str">
            <v>Бекетова Олеся Сергеевна</v>
          </cell>
          <cell r="Q848">
            <v>7160.4</v>
          </cell>
        </row>
        <row r="849">
          <cell r="D849" t="str">
            <v>М331311130</v>
          </cell>
          <cell r="E849" t="str">
            <v>МАНОМЕТР МП 0-40</v>
          </cell>
          <cell r="F849" t="str">
            <v>ШТ</v>
          </cell>
          <cell r="G849">
            <v>27</v>
          </cell>
          <cell r="H849">
            <v>875.89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27</v>
          </cell>
          <cell r="N849">
            <v>875.89</v>
          </cell>
          <cell r="O849" t="str">
            <v>Бекетова Олеся Сергеевна</v>
          </cell>
          <cell r="Q849">
            <v>32.440370370370367</v>
          </cell>
        </row>
        <row r="850">
          <cell r="D850" t="str">
            <v>М331311132</v>
          </cell>
          <cell r="E850" t="str">
            <v>МАНОМЕТР ПОДАЧИ 25-410-200</v>
          </cell>
          <cell r="F850" t="str">
            <v>ШТ</v>
          </cell>
          <cell r="G850">
            <v>1</v>
          </cell>
          <cell r="H850">
            <v>6519.41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1</v>
          </cell>
          <cell r="N850">
            <v>6519.41</v>
          </cell>
          <cell r="O850" t="str">
            <v>Бекетова Олеся Сергеевна</v>
          </cell>
          <cell r="Q850">
            <v>6519.41</v>
          </cell>
        </row>
        <row r="851">
          <cell r="D851" t="str">
            <v>М331311133</v>
          </cell>
          <cell r="E851" t="str">
            <v>МАНОМЕТР 25-410-100</v>
          </cell>
          <cell r="F851" t="str">
            <v>ШТ</v>
          </cell>
          <cell r="G851">
            <v>1</v>
          </cell>
          <cell r="H851">
            <v>6389.51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1</v>
          </cell>
          <cell r="N851">
            <v>6389.51</v>
          </cell>
          <cell r="O851" t="str">
            <v>Бекетова Олеся Сергеевна</v>
          </cell>
          <cell r="Q851">
            <v>6389.51</v>
          </cell>
        </row>
        <row r="852">
          <cell r="D852" t="str">
            <v>М331311136</v>
          </cell>
          <cell r="E852" t="str">
            <v>МАНОМЕТР 25-410-30 0-210КРА</v>
          </cell>
          <cell r="F852" t="str">
            <v>ШТ</v>
          </cell>
          <cell r="G852">
            <v>2</v>
          </cell>
          <cell r="H852">
            <v>11302.83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2</v>
          </cell>
          <cell r="N852">
            <v>11302.83</v>
          </cell>
          <cell r="O852" t="str">
            <v>Черданцева Валерия Юрьевна</v>
          </cell>
          <cell r="Q852">
            <v>5651.415</v>
          </cell>
        </row>
        <row r="853">
          <cell r="D853" t="str">
            <v>М331311143</v>
          </cell>
          <cell r="E853" t="str">
            <v>МАНОМЕТР 1009 0-200 КРА</v>
          </cell>
          <cell r="F853" t="str">
            <v>ШТ</v>
          </cell>
          <cell r="G853">
            <v>3</v>
          </cell>
          <cell r="H853">
            <v>3310.64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3</v>
          </cell>
          <cell r="N853">
            <v>3310.64</v>
          </cell>
          <cell r="O853" t="str">
            <v>Черданцева Валерия Юрьевна</v>
          </cell>
          <cell r="Q853">
            <v>1103.5466666666666</v>
          </cell>
        </row>
        <row r="854">
          <cell r="D854" t="str">
            <v>М331311144</v>
          </cell>
          <cell r="E854" t="str">
            <v>МАНОМЕТР 1009 0-30 КРА</v>
          </cell>
          <cell r="F854" t="str">
            <v>ШТ</v>
          </cell>
          <cell r="G854">
            <v>2</v>
          </cell>
          <cell r="H854">
            <v>1618.14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2</v>
          </cell>
          <cell r="N854">
            <v>1618.14</v>
          </cell>
          <cell r="O854" t="str">
            <v>Черданцева Валерия Юрьевна</v>
          </cell>
          <cell r="Q854">
            <v>809.07</v>
          </cell>
        </row>
        <row r="855">
          <cell r="D855" t="str">
            <v>М331311145</v>
          </cell>
          <cell r="E855" t="str">
            <v>МАНОМЕТР 1009 0-60 КРА</v>
          </cell>
          <cell r="F855" t="str">
            <v>ШТ</v>
          </cell>
          <cell r="G855">
            <v>3</v>
          </cell>
          <cell r="H855">
            <v>3310.64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3</v>
          </cell>
          <cell r="N855">
            <v>3310.64</v>
          </cell>
          <cell r="O855" t="str">
            <v>Черданцева Валерия Юрьевна</v>
          </cell>
          <cell r="Q855">
            <v>1103.5466666666666</v>
          </cell>
        </row>
        <row r="856">
          <cell r="D856" t="str">
            <v>М331311171</v>
          </cell>
          <cell r="E856" t="str">
            <v>МАНОМЕТР 212.20-F-B516 Ду160 G1/2</v>
          </cell>
          <cell r="F856" t="str">
            <v>ШТ</v>
          </cell>
          <cell r="G856">
            <v>2</v>
          </cell>
          <cell r="H856">
            <v>13216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2</v>
          </cell>
          <cell r="N856">
            <v>13216</v>
          </cell>
          <cell r="O856" t="str">
            <v>Бекетова Олеся Сергеевна</v>
          </cell>
          <cell r="Q856">
            <v>6608</v>
          </cell>
        </row>
        <row r="857">
          <cell r="D857" t="str">
            <v>М331311172</v>
          </cell>
          <cell r="E857" t="str">
            <v>МАНОМЕТР 212.20-F-B516Ду160G1/2 к.812.21</v>
          </cell>
          <cell r="F857" t="str">
            <v>ШТ</v>
          </cell>
          <cell r="G857">
            <v>1</v>
          </cell>
          <cell r="H857">
            <v>15151.2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1</v>
          </cell>
          <cell r="N857">
            <v>15151.2</v>
          </cell>
          <cell r="O857" t="str">
            <v>Бекетова Олеся Сергеевна</v>
          </cell>
          <cell r="Q857">
            <v>15151.2</v>
          </cell>
        </row>
        <row r="858">
          <cell r="D858" t="str">
            <v>М331311177</v>
          </cell>
          <cell r="E858" t="str">
            <v>МАНОМЕТР К8-10-40 0-10бар</v>
          </cell>
          <cell r="F858" t="str">
            <v>ШТ</v>
          </cell>
          <cell r="G858">
            <v>2</v>
          </cell>
          <cell r="H858">
            <v>622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2</v>
          </cell>
          <cell r="N858">
            <v>622</v>
          </cell>
          <cell r="O858" t="str">
            <v>Бекетова Олеся Сергеевна</v>
          </cell>
          <cell r="Q858">
            <v>311</v>
          </cell>
        </row>
        <row r="859">
          <cell r="D859" t="str">
            <v>М331311222</v>
          </cell>
          <cell r="E859" t="str">
            <v>МАНОМЕТР МП 22517</v>
          </cell>
          <cell r="F859" t="str">
            <v>ШТ</v>
          </cell>
          <cell r="G859">
            <v>15</v>
          </cell>
          <cell r="H859">
            <v>2004.01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15</v>
          </cell>
          <cell r="N859">
            <v>2004.01</v>
          </cell>
          <cell r="O859" t="str">
            <v>Бекетова Олеся Сергеевна</v>
          </cell>
          <cell r="Q859">
            <v>133.60066666666665</v>
          </cell>
        </row>
        <row r="860">
          <cell r="D860" t="str">
            <v>М331311235</v>
          </cell>
          <cell r="E860" t="str">
            <v>МАНОМЕТР МП2 0-1</v>
          </cell>
          <cell r="F860" t="str">
            <v>ШТ</v>
          </cell>
          <cell r="G860">
            <v>20</v>
          </cell>
          <cell r="H860">
            <v>3080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20</v>
          </cell>
          <cell r="N860">
            <v>3080</v>
          </cell>
          <cell r="O860" t="str">
            <v>Бекетова Олеся Сергеевна</v>
          </cell>
          <cell r="Q860">
            <v>154</v>
          </cell>
        </row>
        <row r="861">
          <cell r="D861" t="str">
            <v>М331311240</v>
          </cell>
          <cell r="E861" t="str">
            <v>МАНОМЕТР МП2 УУ2Х25 КИС</v>
          </cell>
          <cell r="F861" t="str">
            <v>ШТ</v>
          </cell>
          <cell r="G861">
            <v>22</v>
          </cell>
          <cell r="H861">
            <v>2349.3000000000002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22</v>
          </cell>
          <cell r="N861">
            <v>2349.3000000000002</v>
          </cell>
          <cell r="O861" t="str">
            <v>Бекетова Олеся Сергеевна</v>
          </cell>
          <cell r="Q861">
            <v>106.78636363636365</v>
          </cell>
        </row>
        <row r="862">
          <cell r="D862" t="str">
            <v>М331311241</v>
          </cell>
          <cell r="E862" t="str">
            <v>МАНОМЕТР МП2 УУ2Х250 КИС</v>
          </cell>
          <cell r="F862" t="str">
            <v>ШТ</v>
          </cell>
          <cell r="G862">
            <v>58</v>
          </cell>
          <cell r="H862">
            <v>5550.28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58</v>
          </cell>
          <cell r="N862">
            <v>5550.28</v>
          </cell>
          <cell r="O862" t="str">
            <v>Бекетова Олеся Сергеевна</v>
          </cell>
          <cell r="Q862">
            <v>95.69448275862068</v>
          </cell>
        </row>
        <row r="863">
          <cell r="D863" t="str">
            <v>М331311242</v>
          </cell>
          <cell r="E863" t="str">
            <v>МАНОМЕТР МП 4АКСХ16</v>
          </cell>
          <cell r="F863" t="str">
            <v>ШТ</v>
          </cell>
          <cell r="G863">
            <v>1</v>
          </cell>
          <cell r="H863">
            <v>2261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1</v>
          </cell>
          <cell r="N863">
            <v>2261</v>
          </cell>
          <cell r="O863" t="str">
            <v>Бекетова Олеся Сергеевна</v>
          </cell>
          <cell r="Q863">
            <v>2261</v>
          </cell>
        </row>
        <row r="864">
          <cell r="D864" t="str">
            <v>М331311243</v>
          </cell>
          <cell r="E864" t="str">
            <v>МАНОМЕТР МП 4УХ2-10</v>
          </cell>
          <cell r="F864" t="str">
            <v>ШТ</v>
          </cell>
          <cell r="G864">
            <v>15</v>
          </cell>
          <cell r="H864">
            <v>3576.96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15</v>
          </cell>
          <cell r="N864">
            <v>3576.96</v>
          </cell>
          <cell r="O864" t="str">
            <v>Бекетова Олеся Сергеевна</v>
          </cell>
          <cell r="Q864">
            <v>238.464</v>
          </cell>
        </row>
        <row r="865">
          <cell r="D865" t="str">
            <v>М331311270</v>
          </cell>
          <cell r="E865" t="str">
            <v>МАНОМЕТР ДМ 8008Х160</v>
          </cell>
          <cell r="F865" t="str">
            <v>ШТ</v>
          </cell>
          <cell r="G865">
            <v>8</v>
          </cell>
          <cell r="H865">
            <v>10144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8</v>
          </cell>
          <cell r="N865">
            <v>10144</v>
          </cell>
          <cell r="O865" t="str">
            <v>Бекетова Олеся Сергеевна</v>
          </cell>
          <cell r="Q865">
            <v>1268</v>
          </cell>
        </row>
        <row r="866">
          <cell r="D866" t="str">
            <v>М331311271</v>
          </cell>
          <cell r="E866" t="str">
            <v>МАНОМЕТР ДМ 8008Х250</v>
          </cell>
          <cell r="F866" t="str">
            <v>ШТ</v>
          </cell>
          <cell r="G866">
            <v>4</v>
          </cell>
          <cell r="H866">
            <v>5072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4</v>
          </cell>
          <cell r="N866">
            <v>5072</v>
          </cell>
          <cell r="O866" t="str">
            <v>Бекетова Олеся Сергеевна</v>
          </cell>
          <cell r="Q866">
            <v>1268</v>
          </cell>
        </row>
        <row r="867">
          <cell r="D867" t="str">
            <v>М331311272</v>
          </cell>
          <cell r="E867" t="str">
            <v>МАНОМЕТР ДМ 8008Х25</v>
          </cell>
          <cell r="F867" t="str">
            <v>ШТ</v>
          </cell>
          <cell r="G867">
            <v>3</v>
          </cell>
          <cell r="H867">
            <v>3804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3</v>
          </cell>
          <cell r="N867">
            <v>3804</v>
          </cell>
          <cell r="O867" t="str">
            <v>Бекетова Олеся Сергеевна</v>
          </cell>
          <cell r="Q867">
            <v>1268</v>
          </cell>
        </row>
        <row r="868">
          <cell r="D868" t="str">
            <v>М331311276</v>
          </cell>
          <cell r="E868" t="str">
            <v>МАНОМЕТР МП 4111</v>
          </cell>
          <cell r="F868" t="str">
            <v>ШТ</v>
          </cell>
          <cell r="G868">
            <v>2</v>
          </cell>
          <cell r="H868">
            <v>0.04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2</v>
          </cell>
          <cell r="N868">
            <v>0.04</v>
          </cell>
          <cell r="O868" t="str">
            <v>Бекетова Олеся Сергеевна</v>
          </cell>
          <cell r="Q868">
            <v>0.02</v>
          </cell>
        </row>
        <row r="869">
          <cell r="D869" t="str">
            <v>М331311286</v>
          </cell>
          <cell r="E869" t="str">
            <v>МАНОМЕТР МП2 УУ2Х60А</v>
          </cell>
          <cell r="F869" t="str">
            <v>ШТ</v>
          </cell>
          <cell r="G869">
            <v>7</v>
          </cell>
          <cell r="H869">
            <v>904.67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7</v>
          </cell>
          <cell r="N869">
            <v>904.67</v>
          </cell>
          <cell r="O869" t="str">
            <v>Бекетова Олеся Сергеевна</v>
          </cell>
          <cell r="Q869">
            <v>129.23857142857142</v>
          </cell>
        </row>
        <row r="870">
          <cell r="D870" t="str">
            <v>М331311289</v>
          </cell>
          <cell r="E870" t="str">
            <v>МАНОМЕТР ДА2010 V-1.0..0..1,5</v>
          </cell>
          <cell r="F870" t="str">
            <v>ШТ</v>
          </cell>
          <cell r="G870">
            <v>15</v>
          </cell>
          <cell r="H870">
            <v>9405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15</v>
          </cell>
          <cell r="N870">
            <v>9405</v>
          </cell>
          <cell r="O870" t="str">
            <v>Бекетова Олеся Сергеевна</v>
          </cell>
          <cell r="Q870">
            <v>627</v>
          </cell>
        </row>
        <row r="871">
          <cell r="D871" t="str">
            <v>М331311295</v>
          </cell>
          <cell r="E871" t="str">
            <v>МАНОМЕТР МП 3Х250</v>
          </cell>
          <cell r="F871" t="str">
            <v>ШТ</v>
          </cell>
          <cell r="G871">
            <v>1</v>
          </cell>
          <cell r="H871">
            <v>11.52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1</v>
          </cell>
          <cell r="N871">
            <v>11.52</v>
          </cell>
          <cell r="O871" t="str">
            <v>Бекетова Олеся Сергеевна</v>
          </cell>
          <cell r="Q871">
            <v>11.52</v>
          </cell>
        </row>
        <row r="872">
          <cell r="D872" t="str">
            <v>М331311297</v>
          </cell>
          <cell r="E872" t="str">
            <v>МАНОМЕТР МП 1Х60</v>
          </cell>
          <cell r="F872" t="str">
            <v>ШТ</v>
          </cell>
          <cell r="G872">
            <v>1</v>
          </cell>
          <cell r="H872">
            <v>56.31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1</v>
          </cell>
          <cell r="N872">
            <v>56.31</v>
          </cell>
          <cell r="O872" t="str">
            <v>Бекетова Олеся Сергеевна</v>
          </cell>
          <cell r="Q872">
            <v>56.31</v>
          </cell>
        </row>
        <row r="873">
          <cell r="D873" t="str">
            <v>М331311324</v>
          </cell>
          <cell r="E873" t="str">
            <v>МАНОМЕТР МП3-УУ2Х60кгс/кв.см.</v>
          </cell>
          <cell r="F873" t="str">
            <v>ШТ</v>
          </cell>
          <cell r="G873">
            <v>11</v>
          </cell>
          <cell r="H873">
            <v>3850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11</v>
          </cell>
          <cell r="N873">
            <v>3850</v>
          </cell>
          <cell r="O873" t="str">
            <v>Бекетова Олеся Сергеевна</v>
          </cell>
          <cell r="Q873">
            <v>350</v>
          </cell>
        </row>
        <row r="874">
          <cell r="D874" t="str">
            <v>М331311355</v>
          </cell>
          <cell r="E874" t="str">
            <v>МАНОМЕТР МПТИ 0-10кГс/см2</v>
          </cell>
          <cell r="F874" t="str">
            <v>ШТ</v>
          </cell>
          <cell r="G874">
            <v>1</v>
          </cell>
          <cell r="H874">
            <v>2624.58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1</v>
          </cell>
          <cell r="N874">
            <v>2624.58</v>
          </cell>
          <cell r="O874" t="str">
            <v>Бекетова Олеся Сергеевна</v>
          </cell>
          <cell r="Q874">
            <v>2624.58</v>
          </cell>
        </row>
        <row r="875">
          <cell r="D875" t="str">
            <v>М331311362</v>
          </cell>
          <cell r="E875" t="str">
            <v>МАНОМЕТР ДМ 02-063-16</v>
          </cell>
          <cell r="F875" t="str">
            <v>ШТ</v>
          </cell>
          <cell r="G875">
            <v>4</v>
          </cell>
          <cell r="H875">
            <v>686.86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4</v>
          </cell>
          <cell r="N875">
            <v>686.86</v>
          </cell>
          <cell r="O875" t="str">
            <v>Бекетова Олеся Сергеевна</v>
          </cell>
          <cell r="Q875">
            <v>171.715</v>
          </cell>
        </row>
        <row r="876">
          <cell r="D876" t="str">
            <v>М331311377</v>
          </cell>
          <cell r="E876" t="str">
            <v>МАНОМЕТР ДМ02-160-1-М 16кгс/см2</v>
          </cell>
          <cell r="F876" t="str">
            <v>ШТ</v>
          </cell>
          <cell r="G876">
            <v>10</v>
          </cell>
          <cell r="H876">
            <v>3870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10</v>
          </cell>
          <cell r="N876">
            <v>3870</v>
          </cell>
          <cell r="O876" t="str">
            <v>Бекетова Олеся Сергеевна</v>
          </cell>
          <cell r="Q876">
            <v>387</v>
          </cell>
        </row>
        <row r="877">
          <cell r="D877" t="str">
            <v>М331311379</v>
          </cell>
          <cell r="E877" t="str">
            <v>МАНОМЕТР ДМ02-063-1-М 600кгс/см2</v>
          </cell>
          <cell r="F877" t="str">
            <v>ШТ</v>
          </cell>
          <cell r="G877">
            <v>4</v>
          </cell>
          <cell r="H877">
            <v>745.76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4</v>
          </cell>
          <cell r="N877">
            <v>745.76</v>
          </cell>
          <cell r="O877" t="str">
            <v>Бекетова Олеся Сергеевна</v>
          </cell>
          <cell r="Q877">
            <v>186.44</v>
          </cell>
        </row>
        <row r="878">
          <cell r="D878" t="str">
            <v>М331311391</v>
          </cell>
          <cell r="E878" t="str">
            <v>МАНОМЕТР ДМ 02-160-6кгс/см2</v>
          </cell>
          <cell r="F878" t="str">
            <v>ШТ</v>
          </cell>
          <cell r="G878">
            <v>10</v>
          </cell>
          <cell r="H878">
            <v>4240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10</v>
          </cell>
          <cell r="N878">
            <v>4240</v>
          </cell>
          <cell r="O878" t="str">
            <v>Бекетова Олеся Сергеевна</v>
          </cell>
          <cell r="Q878">
            <v>424</v>
          </cell>
        </row>
        <row r="879">
          <cell r="D879" t="str">
            <v>М331311508</v>
          </cell>
          <cell r="E879" t="str">
            <v>МАНОМЕТР ДМ 2005Х4</v>
          </cell>
          <cell r="F879" t="str">
            <v>ШТ</v>
          </cell>
          <cell r="G879">
            <v>31</v>
          </cell>
          <cell r="H879">
            <v>18707.689999999999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31</v>
          </cell>
          <cell r="N879">
            <v>18707.689999999999</v>
          </cell>
          <cell r="O879" t="str">
            <v>Бекетова Олеся Сергеевна</v>
          </cell>
          <cell r="Q879">
            <v>603.47387096774185</v>
          </cell>
        </row>
        <row r="880">
          <cell r="D880" t="str">
            <v>М331311521</v>
          </cell>
          <cell r="E880" t="str">
            <v>МАНОМЕТР ДМ-2</v>
          </cell>
          <cell r="F880" t="str">
            <v>ШТ</v>
          </cell>
          <cell r="G880">
            <v>27</v>
          </cell>
          <cell r="H880">
            <v>4104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27</v>
          </cell>
          <cell r="N880">
            <v>4104</v>
          </cell>
          <cell r="O880" t="str">
            <v>Бекетова Олеся Сергеевна</v>
          </cell>
          <cell r="Q880">
            <v>152</v>
          </cell>
        </row>
        <row r="881">
          <cell r="D881" t="str">
            <v>М331311800</v>
          </cell>
          <cell r="E881" t="str">
            <v>САПФИР 22-ДИ-2170-01(+1+50)-0.25-16.00</v>
          </cell>
          <cell r="F881" t="str">
            <v>ШТ</v>
          </cell>
          <cell r="G881">
            <v>1</v>
          </cell>
          <cell r="H881">
            <v>12915.25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1</v>
          </cell>
          <cell r="N881">
            <v>12915.25</v>
          </cell>
          <cell r="O881" t="str">
            <v>Бекетова Олеся Сергеевна</v>
          </cell>
          <cell r="Q881">
            <v>12915.25</v>
          </cell>
        </row>
        <row r="882">
          <cell r="D882" t="str">
            <v>М331311901</v>
          </cell>
          <cell r="E882" t="str">
            <v>ДАТЧИК ДАВЛЕНИЯ</v>
          </cell>
          <cell r="F882" t="str">
            <v>ШТ</v>
          </cell>
          <cell r="G882">
            <v>2</v>
          </cell>
          <cell r="H882">
            <v>9141.42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2</v>
          </cell>
          <cell r="N882">
            <v>9141.42</v>
          </cell>
          <cell r="O882" t="str">
            <v>Бекетова Олеся Сергеевна</v>
          </cell>
          <cell r="Q882">
            <v>4570.71</v>
          </cell>
        </row>
        <row r="883">
          <cell r="D883" t="str">
            <v>М331311955</v>
          </cell>
          <cell r="E883" t="str">
            <v>ДАТЧИК ДАВЛЕНИЯ ВОЗДУХА 1996-20</v>
          </cell>
          <cell r="F883" t="str">
            <v>ШТ</v>
          </cell>
          <cell r="G883">
            <v>1</v>
          </cell>
          <cell r="H883">
            <v>2598.81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1</v>
          </cell>
          <cell r="N883">
            <v>2598.8000000000002</v>
          </cell>
          <cell r="O883" t="str">
            <v>Бондаренко Юлия Андреевна</v>
          </cell>
          <cell r="Q883">
            <v>2598.8000000000002</v>
          </cell>
        </row>
        <row r="884">
          <cell r="D884" t="str">
            <v>М331311971</v>
          </cell>
          <cell r="E884" t="str">
            <v>УКАЗАТЕЛЬ ДАВЛЕНИЯ ДИФФЕРЕНЦ.ЭЛЕКТРОВИЗ</v>
          </cell>
          <cell r="F884" t="str">
            <v>ШТ</v>
          </cell>
          <cell r="G884">
            <v>2</v>
          </cell>
          <cell r="H884">
            <v>4252.2700000000004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2</v>
          </cell>
          <cell r="N884">
            <v>4252.2700000000004</v>
          </cell>
          <cell r="O884" t="str">
            <v>Бекетова Олеся Сергеевна</v>
          </cell>
          <cell r="Q884">
            <v>2126.1350000000002</v>
          </cell>
        </row>
        <row r="885">
          <cell r="D885" t="str">
            <v>М331311994</v>
          </cell>
          <cell r="E885" t="str">
            <v>ЗОНД ИЗМ.ВАКУУМА/ДАВЛЕНИЯ 8018139 ABB</v>
          </cell>
          <cell r="F885" t="str">
            <v>ШТ</v>
          </cell>
          <cell r="G885">
            <v>1</v>
          </cell>
          <cell r="H885">
            <v>31770.959999999999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1</v>
          </cell>
          <cell r="N885">
            <v>31770.959999999999</v>
          </cell>
          <cell r="O885" t="str">
            <v>Бекетова Олеся Сергеевна</v>
          </cell>
          <cell r="Q885">
            <v>31770.959999999999</v>
          </cell>
        </row>
        <row r="886">
          <cell r="D886" t="str">
            <v>М331312106</v>
          </cell>
          <cell r="E886" t="str">
            <v>ДАТЧИК РАСХОДА ДРЖИ-50</v>
          </cell>
          <cell r="F886" t="str">
            <v>ШТ</v>
          </cell>
          <cell r="G886">
            <v>2</v>
          </cell>
          <cell r="H886">
            <v>34800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2</v>
          </cell>
          <cell r="N886">
            <v>34800</v>
          </cell>
          <cell r="O886" t="str">
            <v>Транспортная служба</v>
          </cell>
          <cell r="Q886">
            <v>17400</v>
          </cell>
        </row>
        <row r="887">
          <cell r="D887" t="str">
            <v>М331312108</v>
          </cell>
          <cell r="E887" t="str">
            <v>ДАТЧИК ЭРИС.ВТ-100</v>
          </cell>
          <cell r="F887" t="str">
            <v>ШТ</v>
          </cell>
          <cell r="G887">
            <v>4</v>
          </cell>
          <cell r="H887">
            <v>92400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4</v>
          </cell>
          <cell r="N887">
            <v>92400</v>
          </cell>
          <cell r="O887" t="str">
            <v>Транспортная служба</v>
          </cell>
          <cell r="Q887">
            <v>23100</v>
          </cell>
        </row>
        <row r="888">
          <cell r="D888" t="str">
            <v>М331312405</v>
          </cell>
          <cell r="E888" t="str">
            <v>РАСХОДОМЕР ЭРСВ-410</v>
          </cell>
          <cell r="F888" t="str">
            <v>ШТ</v>
          </cell>
          <cell r="G888">
            <v>2</v>
          </cell>
          <cell r="H888">
            <v>21098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2</v>
          </cell>
          <cell r="N888">
            <v>21098</v>
          </cell>
          <cell r="O888" t="str">
            <v>Бекетова Олеся Сергеевна</v>
          </cell>
          <cell r="Q888">
            <v>10549</v>
          </cell>
        </row>
        <row r="889">
          <cell r="D889" t="str">
            <v>М331312411</v>
          </cell>
          <cell r="E889" t="str">
            <v>РАСХОДОМЕР ЧАСТОТ.Ду20 0.3-8.0м3ч</v>
          </cell>
          <cell r="F889" t="str">
            <v>ШТ</v>
          </cell>
          <cell r="G889">
            <v>1</v>
          </cell>
          <cell r="H889">
            <v>8135.59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1</v>
          </cell>
          <cell r="N889">
            <v>8135.59</v>
          </cell>
          <cell r="O889" t="str">
            <v>Бондаренко Юлия Андреевна</v>
          </cell>
          <cell r="Q889">
            <v>8135.59</v>
          </cell>
        </row>
        <row r="890">
          <cell r="D890" t="str">
            <v>М331312607</v>
          </cell>
          <cell r="E890" t="str">
            <v>РАСХОДОМЕР ХЛОРА 10А6130</v>
          </cell>
          <cell r="F890" t="str">
            <v>ШТ</v>
          </cell>
          <cell r="G890">
            <v>2</v>
          </cell>
          <cell r="H890">
            <v>28910.14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2</v>
          </cell>
          <cell r="N890">
            <v>28910.14</v>
          </cell>
          <cell r="O890" t="str">
            <v>Бондаренко Юлия Андреевна</v>
          </cell>
          <cell r="Q890">
            <v>14455.07</v>
          </cell>
        </row>
        <row r="891">
          <cell r="D891" t="str">
            <v>М331312614</v>
          </cell>
          <cell r="E891" t="str">
            <v>РАСХОДОМЕР 195744-00</v>
          </cell>
          <cell r="F891" t="str">
            <v>ШТ</v>
          </cell>
          <cell r="G891">
            <v>2</v>
          </cell>
          <cell r="H891">
            <v>15365.18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2</v>
          </cell>
          <cell r="N891">
            <v>15365.18</v>
          </cell>
          <cell r="O891" t="str">
            <v>Бондаренко Юлия Андреевна</v>
          </cell>
          <cell r="Q891">
            <v>7682.59</v>
          </cell>
        </row>
        <row r="892">
          <cell r="D892" t="str">
            <v>М331312615</v>
          </cell>
          <cell r="E892" t="str">
            <v>РАСХОДОМЕР ОСНОВНОГО ГАЗА 195745-00</v>
          </cell>
          <cell r="F892" t="str">
            <v>ШТ</v>
          </cell>
          <cell r="G892">
            <v>2</v>
          </cell>
          <cell r="H892">
            <v>15365.17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2</v>
          </cell>
          <cell r="N892">
            <v>15365.17</v>
          </cell>
          <cell r="O892" t="str">
            <v>Бондаренко Юлия Андреевна</v>
          </cell>
          <cell r="Q892">
            <v>7682.585</v>
          </cell>
        </row>
        <row r="893">
          <cell r="D893" t="str">
            <v>М331312702</v>
          </cell>
          <cell r="E893" t="str">
            <v>РАСХОДОМЕР ВИХР.ПОЛНОПРОХ.PhD-92S-DN300</v>
          </cell>
          <cell r="F893" t="str">
            <v>ШТ</v>
          </cell>
          <cell r="G893">
            <v>1</v>
          </cell>
          <cell r="H893">
            <v>245564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1</v>
          </cell>
          <cell r="N893">
            <v>245564</v>
          </cell>
          <cell r="O893" t="str">
            <v>Бекетова Олеся Сергеевна</v>
          </cell>
          <cell r="Q893">
            <v>245564</v>
          </cell>
        </row>
        <row r="894">
          <cell r="D894" t="str">
            <v>М331312908</v>
          </cell>
          <cell r="E894" t="str">
            <v>ДАТЧИК ЗАСОРЕННОСТИ Ф/ЭRC861CZ090HYR24DC</v>
          </cell>
          <cell r="F894" t="str">
            <v>ШТ</v>
          </cell>
          <cell r="G894">
            <v>6</v>
          </cell>
          <cell r="H894">
            <v>37189.83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6</v>
          </cell>
          <cell r="N894">
            <v>37189.83</v>
          </cell>
          <cell r="O894" t="str">
            <v>Транспортная служба</v>
          </cell>
          <cell r="Q894">
            <v>6198.3050000000003</v>
          </cell>
        </row>
        <row r="895">
          <cell r="D895" t="str">
            <v>М331316506</v>
          </cell>
          <cell r="E895" t="str">
            <v>МЕХАНИЗМ ИСПОЛНИТ.GT31-60T3E</v>
          </cell>
          <cell r="F895" t="str">
            <v>ШТ</v>
          </cell>
          <cell r="G895">
            <v>2</v>
          </cell>
          <cell r="H895">
            <v>40914.6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2</v>
          </cell>
          <cell r="N895">
            <v>40914.6</v>
          </cell>
          <cell r="O895" t="str">
            <v>Бекетова Олеся Сергеевна</v>
          </cell>
          <cell r="Q895">
            <v>20457.3</v>
          </cell>
        </row>
        <row r="896">
          <cell r="D896" t="str">
            <v>М331316600</v>
          </cell>
          <cell r="E896" t="str">
            <v>МАНОМЕТР МТП 100Х400</v>
          </cell>
          <cell r="F896" t="str">
            <v>ШТ</v>
          </cell>
          <cell r="G896">
            <v>13</v>
          </cell>
          <cell r="H896">
            <v>0.19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13</v>
          </cell>
          <cell r="N896">
            <v>0.19</v>
          </cell>
          <cell r="O896" t="str">
            <v>Бекетова Олеся Сергеевна</v>
          </cell>
          <cell r="Q896">
            <v>1.4615384615384615E-2</v>
          </cell>
        </row>
        <row r="897">
          <cell r="D897" t="str">
            <v>М331316850</v>
          </cell>
          <cell r="E897" t="str">
            <v>КОМПЛЕКТ СТАНЦИИ LOGASOL KS0105R</v>
          </cell>
          <cell r="F897" t="str">
            <v>ШТ</v>
          </cell>
          <cell r="G897">
            <v>1</v>
          </cell>
          <cell r="H897">
            <v>27035.32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1</v>
          </cell>
          <cell r="N897">
            <v>27035.32</v>
          </cell>
          <cell r="O897" t="str">
            <v>Бекетова Олеся Сергеевна</v>
          </cell>
          <cell r="Q897">
            <v>27035.32</v>
          </cell>
        </row>
        <row r="898">
          <cell r="D898" t="str">
            <v>М331316901</v>
          </cell>
          <cell r="E898" t="str">
            <v>КРОНШТЕЙН КРЕПЛЕНИЯ ДАТЧИКА</v>
          </cell>
          <cell r="F898" t="str">
            <v>ШТ</v>
          </cell>
          <cell r="G898">
            <v>2</v>
          </cell>
          <cell r="H898">
            <v>27335.9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2</v>
          </cell>
          <cell r="N898">
            <v>27335.9</v>
          </cell>
          <cell r="O898" t="str">
            <v>Черданцева Валерия Юрьевна</v>
          </cell>
          <cell r="Q898">
            <v>13667.95</v>
          </cell>
        </row>
        <row r="899">
          <cell r="D899" t="str">
            <v>М331330200</v>
          </cell>
          <cell r="E899" t="str">
            <v>ДАТЧИК ИМПУЛЬСОВ ДИ-1000</v>
          </cell>
          <cell r="F899" t="str">
            <v>ШТ</v>
          </cell>
          <cell r="G899">
            <v>2</v>
          </cell>
          <cell r="H899">
            <v>29940.68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2</v>
          </cell>
          <cell r="N899">
            <v>29940.68</v>
          </cell>
          <cell r="O899" t="str">
            <v>Бекетова Олеся Сергеевна</v>
          </cell>
          <cell r="Q899">
            <v>14970.34</v>
          </cell>
        </row>
        <row r="900">
          <cell r="D900" t="str">
            <v>М331339000</v>
          </cell>
          <cell r="E900" t="str">
            <v>МАНОМЕТР МП 4ЦХ250</v>
          </cell>
          <cell r="F900" t="str">
            <v>ШТ</v>
          </cell>
          <cell r="G900">
            <v>23</v>
          </cell>
          <cell r="H900">
            <v>13644.06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23</v>
          </cell>
          <cell r="N900">
            <v>13644.06</v>
          </cell>
          <cell r="O900" t="str">
            <v>Бекетова Олеся Сергеевна</v>
          </cell>
          <cell r="Q900">
            <v>593.22</v>
          </cell>
        </row>
        <row r="901">
          <cell r="D901" t="str">
            <v>М331339100</v>
          </cell>
          <cell r="E901" t="str">
            <v>МАНОМЕТР МП 4ЦХ40</v>
          </cell>
          <cell r="F901" t="str">
            <v>ШТ</v>
          </cell>
          <cell r="G901">
            <v>5</v>
          </cell>
          <cell r="H901">
            <v>0.94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5</v>
          </cell>
          <cell r="N901">
            <v>0.94</v>
          </cell>
          <cell r="O901" t="str">
            <v>Бекетова Олеся Сергеевна</v>
          </cell>
          <cell r="Q901">
            <v>0.188</v>
          </cell>
        </row>
        <row r="902">
          <cell r="D902" t="str">
            <v>М331418712</v>
          </cell>
          <cell r="E902" t="str">
            <v>ДАТЧИК ДСТ/Р-2.0</v>
          </cell>
          <cell r="F902" t="str">
            <v>ШТ</v>
          </cell>
          <cell r="G902">
            <v>2</v>
          </cell>
          <cell r="H902">
            <v>21744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2</v>
          </cell>
          <cell r="N902">
            <v>21744</v>
          </cell>
          <cell r="O902" t="str">
            <v>Бекетова Олеся Сергеевна</v>
          </cell>
          <cell r="Q902">
            <v>10872</v>
          </cell>
        </row>
        <row r="903">
          <cell r="D903" t="str">
            <v>М331564213</v>
          </cell>
          <cell r="E903" t="str">
            <v>ТЕРМОМЕТР ТТП2</v>
          </cell>
          <cell r="F903" t="str">
            <v>ШТ</v>
          </cell>
          <cell r="G903">
            <v>59</v>
          </cell>
          <cell r="H903">
            <v>5387.02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59</v>
          </cell>
          <cell r="N903">
            <v>5387.02</v>
          </cell>
          <cell r="O903" t="str">
            <v>Бекетова Олеся Сергеевна</v>
          </cell>
          <cell r="Q903">
            <v>91.305423728813565</v>
          </cell>
        </row>
        <row r="904">
          <cell r="D904" t="str">
            <v>М331926103</v>
          </cell>
          <cell r="E904" t="str">
            <v>СИГНАЛИЗАЦИЯ ЗВУКОВАЯ 15320Х230В</v>
          </cell>
          <cell r="F904" t="str">
            <v>ШТ</v>
          </cell>
          <cell r="G904">
            <v>2</v>
          </cell>
          <cell r="H904">
            <v>775.34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2</v>
          </cell>
          <cell r="N904">
            <v>775.34</v>
          </cell>
          <cell r="O904" t="str">
            <v>Бекетова Олеся Сергеевна</v>
          </cell>
          <cell r="Q904">
            <v>387.67</v>
          </cell>
        </row>
        <row r="905">
          <cell r="D905" t="str">
            <v>М331929904</v>
          </cell>
          <cell r="E905" t="str">
            <v>ЭЛЕКТРОИНИЦИАТОР УДП-2 С УПЛОТН.КОЛЬЦОМ</v>
          </cell>
          <cell r="F905" t="str">
            <v>ШТ</v>
          </cell>
          <cell r="G905">
            <v>8</v>
          </cell>
          <cell r="H905">
            <v>10768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8</v>
          </cell>
          <cell r="N905">
            <v>10768</v>
          </cell>
          <cell r="O905" t="str">
            <v>Бекетова Олеся Сергеевна</v>
          </cell>
          <cell r="Q905">
            <v>1346</v>
          </cell>
        </row>
        <row r="906">
          <cell r="D906" t="str">
            <v>М343045000</v>
          </cell>
          <cell r="E906" t="str">
            <v>ЗЕРКАЛО</v>
          </cell>
          <cell r="F906" t="str">
            <v>ШТ</v>
          </cell>
          <cell r="G906">
            <v>17</v>
          </cell>
          <cell r="H906">
            <v>1258.04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17</v>
          </cell>
          <cell r="N906">
            <v>1258.04</v>
          </cell>
          <cell r="O906" t="str">
            <v>Хафизова Ксения Николаевна</v>
          </cell>
          <cell r="Q906">
            <v>74.002352941176468</v>
          </cell>
        </row>
        <row r="907">
          <cell r="D907" t="str">
            <v>М369744002</v>
          </cell>
          <cell r="E907" t="str">
            <v>РУЧКА ДЛЯ ВАЛИКА</v>
          </cell>
          <cell r="F907" t="str">
            <v>ШТ</v>
          </cell>
          <cell r="G907">
            <v>10</v>
          </cell>
          <cell r="H907">
            <v>241.07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10</v>
          </cell>
          <cell r="N907">
            <v>241.07</v>
          </cell>
          <cell r="O907" t="str">
            <v>Хафизова Ксения Николаевна</v>
          </cell>
          <cell r="Q907">
            <v>24.106999999999999</v>
          </cell>
        </row>
        <row r="908">
          <cell r="D908" t="str">
            <v>М221112503</v>
          </cell>
          <cell r="E908" t="str">
            <v>КНИГА "ДАО ТОЙОТА"</v>
          </cell>
          <cell r="F908" t="str">
            <v>ШТ</v>
          </cell>
          <cell r="G908">
            <v>1037</v>
          </cell>
          <cell r="H908">
            <v>141222.64000000001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1037</v>
          </cell>
          <cell r="N908">
            <v>141222.64000000001</v>
          </cell>
          <cell r="O908" t="str">
            <v>Бюро патентов и НТИ</v>
          </cell>
          <cell r="Q908">
            <v>136.18383799421409</v>
          </cell>
        </row>
        <row r="909">
          <cell r="D909" t="str">
            <v>М293021101</v>
          </cell>
          <cell r="E909" t="str">
            <v>ЭЛЕКТРОУТЮГ</v>
          </cell>
          <cell r="F909" t="str">
            <v>ШТ</v>
          </cell>
          <cell r="G909">
            <v>1</v>
          </cell>
          <cell r="H909">
            <v>504.54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1</v>
          </cell>
          <cell r="N909">
            <v>504.54</v>
          </cell>
          <cell r="O909" t="str">
            <v>Бекетова Олеся Сергеевна</v>
          </cell>
          <cell r="Q909">
            <v>504.54</v>
          </cell>
        </row>
        <row r="910">
          <cell r="D910" t="str">
            <v>М271602100</v>
          </cell>
          <cell r="E910" t="str">
            <v>ПОЛОТНО МАШИН. 400</v>
          </cell>
          <cell r="F910" t="str">
            <v>ШТ</v>
          </cell>
          <cell r="G910">
            <v>366</v>
          </cell>
          <cell r="H910">
            <v>32821.050000000003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366</v>
          </cell>
          <cell r="N910">
            <v>32821.050000000003</v>
          </cell>
          <cell r="O910" t="str">
            <v>Ивонина Ирина Юрьевна</v>
          </cell>
          <cell r="Q910">
            <v>89.675000000000011</v>
          </cell>
        </row>
        <row r="911">
          <cell r="D911" t="str">
            <v>М271613303</v>
          </cell>
          <cell r="E911" t="str">
            <v>ПИЛА ДВУРУЧНАЯ</v>
          </cell>
          <cell r="F911" t="str">
            <v>ШТ</v>
          </cell>
          <cell r="G911">
            <v>4</v>
          </cell>
          <cell r="H911">
            <v>793.22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4</v>
          </cell>
          <cell r="N911">
            <v>793.22</v>
          </cell>
          <cell r="O911" t="str">
            <v>Ивонина Ирина Юрьевна</v>
          </cell>
          <cell r="Q911">
            <v>198.30500000000001</v>
          </cell>
        </row>
        <row r="912">
          <cell r="D912" t="str">
            <v>М289313603</v>
          </cell>
          <cell r="E912" t="str">
            <v>КЛЕЩИ 180</v>
          </cell>
          <cell r="F912" t="str">
            <v>ШТ</v>
          </cell>
          <cell r="G912">
            <v>1</v>
          </cell>
          <cell r="H912">
            <v>50.05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1</v>
          </cell>
          <cell r="N912">
            <v>50.05</v>
          </cell>
          <cell r="O912" t="str">
            <v>Головина Ирина Фасхетдиновна</v>
          </cell>
          <cell r="Q912">
            <v>50.05</v>
          </cell>
        </row>
        <row r="913">
          <cell r="D913" t="str">
            <v>М289314410</v>
          </cell>
          <cell r="E913" t="str">
            <v>КЛЮЧ ТОРЦОВЫЙ 19 БАЛЛОННЫЙ</v>
          </cell>
          <cell r="F913" t="str">
            <v>ШТ</v>
          </cell>
          <cell r="G913">
            <v>2</v>
          </cell>
          <cell r="H913">
            <v>72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2</v>
          </cell>
          <cell r="N913">
            <v>72</v>
          </cell>
          <cell r="O913" t="str">
            <v>Ивонина Ирина Юрьевна</v>
          </cell>
          <cell r="Q913">
            <v>36</v>
          </cell>
        </row>
        <row r="914">
          <cell r="D914" t="str">
            <v>М289314694</v>
          </cell>
          <cell r="E914" t="str">
            <v>ГОЛОВКА СМЕННАЯ 34</v>
          </cell>
          <cell r="F914" t="str">
            <v>ШТ</v>
          </cell>
          <cell r="G914">
            <v>1</v>
          </cell>
          <cell r="H914">
            <v>75.319999999999993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1</v>
          </cell>
          <cell r="N914">
            <v>75.319999999999993</v>
          </cell>
          <cell r="O914" t="str">
            <v>Ивонина Ирина Юрьевна</v>
          </cell>
          <cell r="Q914">
            <v>75.319999999999993</v>
          </cell>
        </row>
        <row r="915">
          <cell r="D915" t="str">
            <v>М289315073</v>
          </cell>
          <cell r="E915" t="str">
            <v>КЛЮЧ ГАЕЧНЫЙ 5.5Х7</v>
          </cell>
          <cell r="F915" t="str">
            <v>ШТ</v>
          </cell>
          <cell r="G915">
            <v>22</v>
          </cell>
          <cell r="H915">
            <v>234.69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22</v>
          </cell>
          <cell r="N915">
            <v>234.69</v>
          </cell>
          <cell r="O915" t="str">
            <v>Ивонина Ирина Юрьевна</v>
          </cell>
          <cell r="Q915">
            <v>10.667727272727273</v>
          </cell>
        </row>
        <row r="916">
          <cell r="D916" t="str">
            <v>М289315099</v>
          </cell>
          <cell r="E916" t="str">
            <v>КЛЮЧ 5680-096-04</v>
          </cell>
          <cell r="F916" t="str">
            <v>ШТ</v>
          </cell>
          <cell r="G916">
            <v>1</v>
          </cell>
          <cell r="H916">
            <v>776.69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1</v>
          </cell>
          <cell r="N916">
            <v>776.69</v>
          </cell>
          <cell r="O916" t="str">
            <v>Ивонина Ирина Юрьевна</v>
          </cell>
          <cell r="Q916">
            <v>776.69</v>
          </cell>
        </row>
        <row r="917">
          <cell r="D917" t="str">
            <v>М289318001</v>
          </cell>
          <cell r="E917" t="str">
            <v>КЛЮЧ ГАЕЧНЫЙ 1/4"</v>
          </cell>
          <cell r="F917" t="str">
            <v>ШТ</v>
          </cell>
          <cell r="G917">
            <v>2</v>
          </cell>
          <cell r="H917">
            <v>622.67999999999995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2</v>
          </cell>
          <cell r="N917">
            <v>622.67999999999995</v>
          </cell>
          <cell r="O917" t="str">
            <v>Ивонина Ирина Юрьевна</v>
          </cell>
          <cell r="Q917">
            <v>311.33999999999997</v>
          </cell>
        </row>
        <row r="918">
          <cell r="D918" t="str">
            <v>М289324302</v>
          </cell>
          <cell r="E918" t="str">
            <v>ПИЛА ПОПЕРЕЧНАЯ ДВУРУЧНАЯ</v>
          </cell>
          <cell r="F918" t="str">
            <v>ШТ</v>
          </cell>
          <cell r="G918">
            <v>4</v>
          </cell>
          <cell r="H918">
            <v>920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4</v>
          </cell>
          <cell r="N918">
            <v>920</v>
          </cell>
          <cell r="O918" t="str">
            <v>Головина Ирина Фасхетдиновна</v>
          </cell>
          <cell r="Q918">
            <v>230</v>
          </cell>
        </row>
        <row r="919">
          <cell r="D919" t="str">
            <v>М289336627</v>
          </cell>
          <cell r="E919" t="str">
            <v>ЦАНГИ С215.25ER-10 10-9</v>
          </cell>
          <cell r="F919" t="str">
            <v>ШТ</v>
          </cell>
          <cell r="G919">
            <v>2</v>
          </cell>
          <cell r="H919">
            <v>1100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2</v>
          </cell>
          <cell r="N919">
            <v>1100</v>
          </cell>
          <cell r="O919" t="str">
            <v>Ивонина Ирина Юрьевна</v>
          </cell>
          <cell r="Q919">
            <v>550</v>
          </cell>
        </row>
        <row r="920">
          <cell r="D920" t="str">
            <v>М289336628</v>
          </cell>
          <cell r="E920" t="str">
            <v>ЦАНГИ С250.В.25.6</v>
          </cell>
          <cell r="F920" t="str">
            <v>ШТ</v>
          </cell>
          <cell r="G920">
            <v>3</v>
          </cell>
          <cell r="H920">
            <v>2130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3</v>
          </cell>
          <cell r="N920">
            <v>2130</v>
          </cell>
          <cell r="O920" t="str">
            <v>Ивонина Ирина Юрьевна</v>
          </cell>
          <cell r="Q920">
            <v>710</v>
          </cell>
        </row>
        <row r="921">
          <cell r="D921" t="str">
            <v>М289336629</v>
          </cell>
          <cell r="E921" t="str">
            <v>ЦАНГИ С250.В.25.8</v>
          </cell>
          <cell r="F921" t="str">
            <v>ШТ</v>
          </cell>
          <cell r="G921">
            <v>3</v>
          </cell>
          <cell r="H921">
            <v>2130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3</v>
          </cell>
          <cell r="N921">
            <v>2130</v>
          </cell>
          <cell r="O921" t="str">
            <v>Ивонина Ирина Юрьевна</v>
          </cell>
          <cell r="Q921">
            <v>710</v>
          </cell>
        </row>
        <row r="922">
          <cell r="D922" t="str">
            <v>М289336630</v>
          </cell>
          <cell r="E922" t="str">
            <v>ЦАНГИ С250.В.25.10</v>
          </cell>
          <cell r="F922" t="str">
            <v>ШТ</v>
          </cell>
          <cell r="G922">
            <v>3</v>
          </cell>
          <cell r="H922">
            <v>2130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3</v>
          </cell>
          <cell r="N922">
            <v>2130</v>
          </cell>
          <cell r="O922" t="str">
            <v>Ивонина Ирина Юрьевна</v>
          </cell>
          <cell r="Q922">
            <v>710</v>
          </cell>
        </row>
        <row r="923">
          <cell r="D923" t="str">
            <v>М289336631</v>
          </cell>
          <cell r="E923" t="str">
            <v>ЦАНГИ С250.В.25.12</v>
          </cell>
          <cell r="F923" t="str">
            <v>ШТ</v>
          </cell>
          <cell r="G923">
            <v>3</v>
          </cell>
          <cell r="H923">
            <v>2130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3</v>
          </cell>
          <cell r="N923">
            <v>2130</v>
          </cell>
          <cell r="O923" t="str">
            <v>Ивонина Ирина Юрьевна</v>
          </cell>
          <cell r="Q923">
            <v>710</v>
          </cell>
        </row>
        <row r="924">
          <cell r="D924" t="str">
            <v>М289336632</v>
          </cell>
          <cell r="E924" t="str">
            <v>ЦАНГИ С250.В.25.14</v>
          </cell>
          <cell r="F924" t="str">
            <v>ШТ</v>
          </cell>
          <cell r="G924">
            <v>3</v>
          </cell>
          <cell r="H924">
            <v>2130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3</v>
          </cell>
          <cell r="N924">
            <v>2130</v>
          </cell>
          <cell r="O924" t="str">
            <v>Ивонина Ирина Юрьевна</v>
          </cell>
          <cell r="Q924">
            <v>710</v>
          </cell>
        </row>
        <row r="925">
          <cell r="D925" t="str">
            <v>М289336633</v>
          </cell>
          <cell r="E925" t="str">
            <v>ЦАНГИ С250.В.25.16</v>
          </cell>
          <cell r="F925" t="str">
            <v>ШТ</v>
          </cell>
          <cell r="G925">
            <v>3</v>
          </cell>
          <cell r="H925">
            <v>2130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3</v>
          </cell>
          <cell r="N925">
            <v>2130</v>
          </cell>
          <cell r="O925" t="str">
            <v>Ивонина Ирина Юрьевна</v>
          </cell>
          <cell r="Q925">
            <v>710</v>
          </cell>
        </row>
        <row r="926">
          <cell r="D926" t="str">
            <v>М289336634</v>
          </cell>
          <cell r="E926" t="str">
            <v>ЦАНГИ С250.В.25.20</v>
          </cell>
          <cell r="F926" t="str">
            <v>ШТ</v>
          </cell>
          <cell r="G926">
            <v>3</v>
          </cell>
          <cell r="H926">
            <v>2130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3</v>
          </cell>
          <cell r="N926">
            <v>2130</v>
          </cell>
          <cell r="O926" t="str">
            <v>Ивонина Ирина Юрьевна</v>
          </cell>
          <cell r="Q926">
            <v>710</v>
          </cell>
        </row>
        <row r="927">
          <cell r="D927" t="str">
            <v>М289336639</v>
          </cell>
          <cell r="E927" t="str">
            <v>ЦАНГА 393.14-40 200</v>
          </cell>
          <cell r="F927" t="str">
            <v>ШТ</v>
          </cell>
          <cell r="G927">
            <v>1</v>
          </cell>
          <cell r="H927">
            <v>1562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1</v>
          </cell>
          <cell r="N927">
            <v>1562</v>
          </cell>
          <cell r="O927" t="str">
            <v>Ивонина Ирина Юрьевна</v>
          </cell>
          <cell r="Q927">
            <v>1562</v>
          </cell>
        </row>
        <row r="928">
          <cell r="D928" t="str">
            <v>М289337260</v>
          </cell>
          <cell r="E928" t="str">
            <v>ПИЛА ЛЕНТ 8400Х25Х0.9Х13</v>
          </cell>
          <cell r="F928" t="str">
            <v>ШТ</v>
          </cell>
          <cell r="G928">
            <v>3</v>
          </cell>
          <cell r="H928">
            <v>4457.8500000000004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3</v>
          </cell>
          <cell r="N928">
            <v>4457.8500000000004</v>
          </cell>
          <cell r="O928" t="str">
            <v>Ивонина Ирина Юрьевна</v>
          </cell>
          <cell r="Q928">
            <v>1485.95</v>
          </cell>
        </row>
        <row r="929">
          <cell r="D929" t="str">
            <v>М289340103</v>
          </cell>
          <cell r="E929" t="str">
            <v>ГОЛОВКА 15</v>
          </cell>
          <cell r="F929" t="str">
            <v>ШТ</v>
          </cell>
          <cell r="G929">
            <v>1</v>
          </cell>
          <cell r="H929">
            <v>15.25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1</v>
          </cell>
          <cell r="N929">
            <v>15.25</v>
          </cell>
          <cell r="O929" t="str">
            <v>Ивонина Ирина Юрьевна</v>
          </cell>
          <cell r="Q929">
            <v>15.25</v>
          </cell>
        </row>
        <row r="930">
          <cell r="D930" t="str">
            <v>М289375100</v>
          </cell>
          <cell r="E930" t="str">
            <v>ПАТРОН СВЕРЛИЛЬНЫЙ ПС-6</v>
          </cell>
          <cell r="F930" t="str">
            <v>ШТ</v>
          </cell>
          <cell r="G930">
            <v>2</v>
          </cell>
          <cell r="H930">
            <v>129.72999999999999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2</v>
          </cell>
          <cell r="N930">
            <v>129.72999999999999</v>
          </cell>
          <cell r="O930" t="str">
            <v>Ивонина Ирина Юрьевна</v>
          </cell>
          <cell r="Q930">
            <v>64.864999999999995</v>
          </cell>
        </row>
        <row r="931">
          <cell r="D931" t="str">
            <v>М2893940002</v>
          </cell>
          <cell r="E931" t="str">
            <v>КЛЮЧ НАКИДНОЙ</v>
          </cell>
          <cell r="F931" t="str">
            <v>ШТ</v>
          </cell>
          <cell r="G931">
            <v>20</v>
          </cell>
          <cell r="H931">
            <v>9931.09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20</v>
          </cell>
          <cell r="N931">
            <v>9931.09</v>
          </cell>
          <cell r="O931" t="str">
            <v>Соб.изготовления</v>
          </cell>
          <cell r="Q931">
            <v>496.55450000000002</v>
          </cell>
        </row>
        <row r="932">
          <cell r="D932" t="str">
            <v>М2893940003</v>
          </cell>
          <cell r="E932" t="str">
            <v>КЛЮЧ</v>
          </cell>
          <cell r="F932" t="str">
            <v>ШТ</v>
          </cell>
          <cell r="G932">
            <v>3</v>
          </cell>
          <cell r="H932">
            <v>6841.52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3</v>
          </cell>
          <cell r="N932">
            <v>6841.52</v>
          </cell>
          <cell r="O932" t="str">
            <v>Соб.изготовления</v>
          </cell>
          <cell r="Q932">
            <v>2280.5066666666667</v>
          </cell>
        </row>
        <row r="933">
          <cell r="D933" t="str">
            <v>М2893940004</v>
          </cell>
          <cell r="E933" t="str">
            <v>КЛЮЧ ТОРЦОВЫЙ</v>
          </cell>
          <cell r="F933" t="str">
            <v>ШТ</v>
          </cell>
          <cell r="G933">
            <v>16</v>
          </cell>
          <cell r="H933">
            <v>3641.38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16</v>
          </cell>
          <cell r="N933">
            <v>3641.38</v>
          </cell>
          <cell r="O933" t="str">
            <v>Соб.изготовления</v>
          </cell>
          <cell r="Q933">
            <v>227.58625000000001</v>
          </cell>
        </row>
        <row r="934">
          <cell r="D934" t="str">
            <v>М2893940009</v>
          </cell>
          <cell r="E934" t="str">
            <v>КЛЮЧ 17Х17</v>
          </cell>
          <cell r="F934" t="str">
            <v>ШТ</v>
          </cell>
          <cell r="G934">
            <v>5</v>
          </cell>
          <cell r="H934">
            <v>5235.75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5</v>
          </cell>
          <cell r="N934">
            <v>5235.75</v>
          </cell>
          <cell r="O934" t="str">
            <v>Соб.изготовления</v>
          </cell>
          <cell r="Q934">
            <v>1047.1500000000001</v>
          </cell>
        </row>
        <row r="935">
          <cell r="D935" t="str">
            <v>М2893950001</v>
          </cell>
          <cell r="E935" t="str">
            <v>НОЖНИЦЫ ДЛЯ РЕЗКИ ПРОВОЛОКИ</v>
          </cell>
          <cell r="F935" t="str">
            <v>ШТ</v>
          </cell>
          <cell r="G935">
            <v>5</v>
          </cell>
          <cell r="H935">
            <v>24748.75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5</v>
          </cell>
          <cell r="N935">
            <v>24748.75</v>
          </cell>
          <cell r="O935" t="str">
            <v>Соб.изготовления</v>
          </cell>
          <cell r="Q935">
            <v>4949.75</v>
          </cell>
        </row>
        <row r="936">
          <cell r="D936" t="str">
            <v>М289400303</v>
          </cell>
          <cell r="E936" t="str">
            <v>ФРЕЗА ОТРЕЗНАЯ 63Х1</v>
          </cell>
          <cell r="F936" t="str">
            <v>ШТ</v>
          </cell>
          <cell r="G936">
            <v>4</v>
          </cell>
          <cell r="H936">
            <v>148.31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4</v>
          </cell>
          <cell r="N936">
            <v>148.31</v>
          </cell>
          <cell r="O936" t="str">
            <v>Ивонина Ирина Юрьевна</v>
          </cell>
          <cell r="Q936">
            <v>37.077500000000001</v>
          </cell>
        </row>
        <row r="937">
          <cell r="D937" t="str">
            <v>М289400304</v>
          </cell>
          <cell r="E937" t="str">
            <v>ФРЕЗА ОТРЕЗНАЯ 63Х1.6</v>
          </cell>
          <cell r="F937" t="str">
            <v>ШТ</v>
          </cell>
          <cell r="G937">
            <v>11</v>
          </cell>
          <cell r="H937">
            <v>403.75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11</v>
          </cell>
          <cell r="N937">
            <v>403.75</v>
          </cell>
          <cell r="O937" t="str">
            <v>Ивонина Ирина Юрьевна</v>
          </cell>
          <cell r="Q937">
            <v>36.704545454545453</v>
          </cell>
        </row>
        <row r="938">
          <cell r="D938" t="str">
            <v>М289400305</v>
          </cell>
          <cell r="E938" t="str">
            <v>ФРЕЗА ОТРЕЗНАЯ 63Х0.8</v>
          </cell>
          <cell r="F938" t="str">
            <v>ШТ</v>
          </cell>
          <cell r="G938">
            <v>4</v>
          </cell>
          <cell r="H938">
            <v>116.7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4</v>
          </cell>
          <cell r="N938">
            <v>116.7</v>
          </cell>
          <cell r="O938" t="str">
            <v>Ивонина Ирина Юрьевна</v>
          </cell>
          <cell r="Q938">
            <v>29.175000000000001</v>
          </cell>
        </row>
        <row r="939">
          <cell r="D939" t="str">
            <v>М289403301</v>
          </cell>
          <cell r="E939" t="str">
            <v>ФРЕЗА ОТРЕЗНАЯ 80Х2</v>
          </cell>
          <cell r="F939" t="str">
            <v>ШТ</v>
          </cell>
          <cell r="G939">
            <v>106</v>
          </cell>
          <cell r="H939">
            <v>4507.6499999999996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106</v>
          </cell>
          <cell r="N939">
            <v>4507.6499999999996</v>
          </cell>
          <cell r="O939" t="str">
            <v>Ивонина Ирина Юрьевна</v>
          </cell>
          <cell r="Q939">
            <v>42.524999999999999</v>
          </cell>
        </row>
        <row r="940">
          <cell r="D940" t="str">
            <v>М289403401</v>
          </cell>
          <cell r="E940" t="str">
            <v>ФРЕЗА ОТРЕЗНАЯ 80Х2.5</v>
          </cell>
          <cell r="F940" t="str">
            <v>ШТ</v>
          </cell>
          <cell r="G940">
            <v>136</v>
          </cell>
          <cell r="H940">
            <v>5888.34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136</v>
          </cell>
          <cell r="N940">
            <v>5888.34</v>
          </cell>
          <cell r="O940" t="str">
            <v>Ивонина Ирина Юрьевна</v>
          </cell>
          <cell r="Q940">
            <v>43.296617647058824</v>
          </cell>
        </row>
        <row r="941">
          <cell r="D941" t="str">
            <v>М289408002</v>
          </cell>
          <cell r="E941" t="str">
            <v>ПЛАШКА 4Х0.7</v>
          </cell>
          <cell r="F941" t="str">
            <v>ШТ</v>
          </cell>
          <cell r="G941">
            <v>13</v>
          </cell>
          <cell r="H941">
            <v>295.85000000000002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13</v>
          </cell>
          <cell r="N941">
            <v>295.85000000000002</v>
          </cell>
          <cell r="O941" t="str">
            <v>Ивонина Ирина Юрьевна</v>
          </cell>
          <cell r="Q941">
            <v>22.757692307692309</v>
          </cell>
        </row>
        <row r="942">
          <cell r="D942" t="str">
            <v>М289409102</v>
          </cell>
          <cell r="E942" t="str">
            <v>ПЛАШКА 5Х0.8</v>
          </cell>
          <cell r="F942" t="str">
            <v>ШТ</v>
          </cell>
          <cell r="G942">
            <v>4</v>
          </cell>
          <cell r="H942">
            <v>116.75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4</v>
          </cell>
          <cell r="N942">
            <v>116.75</v>
          </cell>
          <cell r="O942" t="str">
            <v>Ивонина Ирина Юрьевна</v>
          </cell>
          <cell r="Q942">
            <v>29.1875</v>
          </cell>
        </row>
        <row r="943">
          <cell r="D943" t="str">
            <v>М289410018</v>
          </cell>
          <cell r="E943" t="str">
            <v>СЕГМЕНТ К ПИЛАМ 500Х6</v>
          </cell>
          <cell r="F943" t="str">
            <v>ШТ</v>
          </cell>
          <cell r="G943">
            <v>3258</v>
          </cell>
          <cell r="H943">
            <v>189.34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3258</v>
          </cell>
          <cell r="N943">
            <v>189.34</v>
          </cell>
          <cell r="O943" t="str">
            <v>Ивонина Ирина Юрьевна</v>
          </cell>
          <cell r="Q943">
            <v>5.8115408225905461E-2</v>
          </cell>
        </row>
        <row r="944">
          <cell r="D944" t="str">
            <v>М289410119</v>
          </cell>
          <cell r="E944" t="str">
            <v>СВЕРЛО Ф7.8 ЦИЛИН/ХВОСТ</v>
          </cell>
          <cell r="F944" t="str">
            <v>ШТ</v>
          </cell>
          <cell r="G944">
            <v>133</v>
          </cell>
          <cell r="H944">
            <v>625.07000000000005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133</v>
          </cell>
          <cell r="N944">
            <v>625.07000000000005</v>
          </cell>
          <cell r="O944" t="str">
            <v>Ивонина Ирина Юрьевна</v>
          </cell>
          <cell r="Q944">
            <v>4.6997744360902258</v>
          </cell>
        </row>
        <row r="945">
          <cell r="D945" t="str">
            <v>М289410303</v>
          </cell>
          <cell r="E945" t="str">
            <v>ФРЕЗА КОНЦЕВАЯ Ф11.0</v>
          </cell>
          <cell r="F945" t="str">
            <v>ШТ</v>
          </cell>
          <cell r="G945">
            <v>1</v>
          </cell>
          <cell r="H945">
            <v>85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1</v>
          </cell>
          <cell r="N945">
            <v>85</v>
          </cell>
          <cell r="O945" t="str">
            <v>Ивонина Ирина Юрьевна</v>
          </cell>
          <cell r="Q945">
            <v>85</v>
          </cell>
        </row>
        <row r="946">
          <cell r="D946" t="str">
            <v>М289410426</v>
          </cell>
          <cell r="E946" t="str">
            <v>СВЕРЛО Ф0.9</v>
          </cell>
          <cell r="F946" t="str">
            <v>ШТ</v>
          </cell>
          <cell r="G946">
            <v>49</v>
          </cell>
          <cell r="H946">
            <v>326.98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49</v>
          </cell>
          <cell r="N946">
            <v>326.98</v>
          </cell>
          <cell r="O946" t="str">
            <v>Ивонина Ирина Юрьевна</v>
          </cell>
          <cell r="Q946">
            <v>6.6730612244897962</v>
          </cell>
        </row>
        <row r="947">
          <cell r="D947" t="str">
            <v>М289411700</v>
          </cell>
          <cell r="E947" t="str">
            <v>ДОЛБЯК 6047-93</v>
          </cell>
          <cell r="F947" t="str">
            <v>ШТ</v>
          </cell>
          <cell r="G947">
            <v>2</v>
          </cell>
          <cell r="H947">
            <v>6885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2</v>
          </cell>
          <cell r="N947">
            <v>6885</v>
          </cell>
          <cell r="O947" t="str">
            <v>Соб.изготовления</v>
          </cell>
          <cell r="Q947">
            <v>3442.5</v>
          </cell>
        </row>
        <row r="948">
          <cell r="D948" t="str">
            <v>М289412000</v>
          </cell>
          <cell r="E948" t="str">
            <v>СВЕРЛО Ф0.25</v>
          </cell>
          <cell r="F948" t="str">
            <v>ШТ</v>
          </cell>
          <cell r="G948">
            <v>582</v>
          </cell>
          <cell r="H948">
            <v>9.6199999999999992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582</v>
          </cell>
          <cell r="N948">
            <v>9.6199999999999992</v>
          </cell>
          <cell r="O948" t="str">
            <v>Ивонина Ирина Юрьевна</v>
          </cell>
          <cell r="Q948">
            <v>1.6529209621993127E-2</v>
          </cell>
        </row>
        <row r="949">
          <cell r="D949" t="str">
            <v>М289412402</v>
          </cell>
          <cell r="E949" t="str">
            <v>ФРЕЗА ОТРЕЗНАЯ 160Х3.0</v>
          </cell>
          <cell r="F949" t="str">
            <v>ШТ</v>
          </cell>
          <cell r="G949">
            <v>2</v>
          </cell>
          <cell r="H949">
            <v>573.26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2</v>
          </cell>
          <cell r="N949">
            <v>573.26</v>
          </cell>
          <cell r="O949" t="str">
            <v>Ивонина Ирина Юрьевна</v>
          </cell>
          <cell r="Q949">
            <v>286.63</v>
          </cell>
        </row>
        <row r="950">
          <cell r="D950" t="str">
            <v>М289421240</v>
          </cell>
          <cell r="E950" t="str">
            <v>МЕТЧИК (К-Т) 7/8 ТР</v>
          </cell>
          <cell r="F950" t="str">
            <v>ШТ</v>
          </cell>
          <cell r="G950">
            <v>36</v>
          </cell>
          <cell r="H950">
            <v>1500.44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36</v>
          </cell>
          <cell r="N950">
            <v>1500.44</v>
          </cell>
          <cell r="O950" t="str">
            <v>Ивонина Ирина Юрьевна</v>
          </cell>
          <cell r="Q950">
            <v>41.678888888888892</v>
          </cell>
        </row>
        <row r="951">
          <cell r="D951" t="str">
            <v>М289424206</v>
          </cell>
          <cell r="E951" t="str">
            <v>ГРЕБЕНКА 3.175</v>
          </cell>
          <cell r="F951" t="str">
            <v>ШТ</v>
          </cell>
          <cell r="G951">
            <v>190</v>
          </cell>
          <cell r="H951">
            <v>12778.62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190</v>
          </cell>
          <cell r="N951">
            <v>12778.62</v>
          </cell>
          <cell r="O951" t="str">
            <v>Бекетова Олеся Сергеевна</v>
          </cell>
          <cell r="Q951">
            <v>67.255894736842109</v>
          </cell>
        </row>
        <row r="952">
          <cell r="D952" t="str">
            <v>М289424983</v>
          </cell>
          <cell r="E952" t="str">
            <v>МЕТЧИК (К-Т) 6Х0.75</v>
          </cell>
          <cell r="F952" t="str">
            <v>ШТ</v>
          </cell>
          <cell r="G952">
            <v>276</v>
          </cell>
          <cell r="H952">
            <v>114.16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276</v>
          </cell>
          <cell r="N952">
            <v>114.16</v>
          </cell>
          <cell r="O952" t="str">
            <v>Ивонина Ирина Юрьевна</v>
          </cell>
          <cell r="Q952">
            <v>0.41362318840579709</v>
          </cell>
        </row>
        <row r="953">
          <cell r="D953" t="str">
            <v>М289424984</v>
          </cell>
          <cell r="E953" t="str">
            <v>МЕТЧИК (К-Т) 16Х1</v>
          </cell>
          <cell r="F953" t="str">
            <v>ШТ</v>
          </cell>
          <cell r="G953">
            <v>822</v>
          </cell>
          <cell r="H953">
            <v>165.98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822</v>
          </cell>
          <cell r="N953">
            <v>165.98</v>
          </cell>
          <cell r="O953" t="str">
            <v>Ивонина Ирина Юрьевна</v>
          </cell>
          <cell r="Q953">
            <v>0.20192214111922141</v>
          </cell>
        </row>
        <row r="954">
          <cell r="D954" t="str">
            <v>М289424985</v>
          </cell>
          <cell r="E954" t="str">
            <v>МЕТЧИК (К-Т) 18Х1</v>
          </cell>
          <cell r="F954" t="str">
            <v>ШТ</v>
          </cell>
          <cell r="G954">
            <v>44</v>
          </cell>
          <cell r="H954">
            <v>182.39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44</v>
          </cell>
          <cell r="N954">
            <v>182.39</v>
          </cell>
          <cell r="O954" t="str">
            <v>Ивонина Ирина Юрьевна</v>
          </cell>
          <cell r="Q954">
            <v>4.1452272727272721</v>
          </cell>
        </row>
        <row r="955">
          <cell r="D955" t="str">
            <v>М289424989</v>
          </cell>
          <cell r="E955" t="str">
            <v>МЕТЧИК (К-Т) 24Х1</v>
          </cell>
          <cell r="F955" t="str">
            <v>ШТ</v>
          </cell>
          <cell r="G955">
            <v>261</v>
          </cell>
          <cell r="H955">
            <v>1.53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261</v>
          </cell>
          <cell r="N955">
            <v>1.53</v>
          </cell>
          <cell r="O955" t="str">
            <v>Ивонина Ирина Юрьевна</v>
          </cell>
          <cell r="Q955">
            <v>5.8620689655172415E-3</v>
          </cell>
        </row>
        <row r="956">
          <cell r="D956" t="str">
            <v>М289426112</v>
          </cell>
          <cell r="E956" t="str">
            <v>ПЛАШКА КРУГЛАЯ МЕТРИЧЕСКАЯ М3Х0.5</v>
          </cell>
          <cell r="F956" t="str">
            <v>ШТ</v>
          </cell>
          <cell r="G956">
            <v>21</v>
          </cell>
          <cell r="H956">
            <v>470.89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21</v>
          </cell>
          <cell r="N956">
            <v>470.89</v>
          </cell>
          <cell r="O956" t="str">
            <v>Ивонина Ирина Юрьевна</v>
          </cell>
          <cell r="Q956">
            <v>22.423333333333332</v>
          </cell>
        </row>
        <row r="957">
          <cell r="D957" t="str">
            <v>М289428006</v>
          </cell>
          <cell r="E957" t="str">
            <v>СЕГМЕНТ К ПИЛАМ 1430Х6</v>
          </cell>
          <cell r="F957" t="str">
            <v>ШТ</v>
          </cell>
          <cell r="G957">
            <v>120</v>
          </cell>
          <cell r="H957">
            <v>0.83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120</v>
          </cell>
          <cell r="N957">
            <v>0.83</v>
          </cell>
          <cell r="O957" t="str">
            <v>Ивонина Ирина Юрьевна</v>
          </cell>
          <cell r="Q957">
            <v>6.9166666666666664E-3</v>
          </cell>
        </row>
        <row r="958">
          <cell r="D958" t="str">
            <v>М289431502</v>
          </cell>
          <cell r="E958" t="str">
            <v>МЕТЧИК 22Х2.5</v>
          </cell>
          <cell r="F958" t="str">
            <v>ШТ</v>
          </cell>
          <cell r="G958">
            <v>6</v>
          </cell>
          <cell r="H958">
            <v>634.07000000000005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6</v>
          </cell>
          <cell r="N958">
            <v>634.07000000000005</v>
          </cell>
          <cell r="O958" t="str">
            <v>Ивонина Ирина Юрьевна</v>
          </cell>
          <cell r="Q958">
            <v>105.67833333333334</v>
          </cell>
        </row>
        <row r="959">
          <cell r="D959" t="str">
            <v>М289435005</v>
          </cell>
          <cell r="E959" t="str">
            <v>ПЛАШКА 14Х2.0</v>
          </cell>
          <cell r="F959" t="str">
            <v>ШТ</v>
          </cell>
          <cell r="G959">
            <v>15</v>
          </cell>
          <cell r="H959">
            <v>976.38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15</v>
          </cell>
          <cell r="N959">
            <v>976.38</v>
          </cell>
          <cell r="O959" t="str">
            <v>Ивонина Ирина Юрьевна</v>
          </cell>
          <cell r="Q959">
            <v>65.091999999999999</v>
          </cell>
        </row>
        <row r="960">
          <cell r="D960" t="str">
            <v>М289438500</v>
          </cell>
          <cell r="E960" t="str">
            <v>ПИЛА КРУГ.ПО ДЕР.160 КОСОЙ ЗУБ</v>
          </cell>
          <cell r="F960" t="str">
            <v>ШТ</v>
          </cell>
          <cell r="G960">
            <v>61</v>
          </cell>
          <cell r="H960">
            <v>13.26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61</v>
          </cell>
          <cell r="N960">
            <v>13.26</v>
          </cell>
          <cell r="O960" t="str">
            <v>Ивонина Ирина Юрьевна</v>
          </cell>
          <cell r="Q960">
            <v>0.21737704918032785</v>
          </cell>
        </row>
        <row r="961">
          <cell r="D961" t="str">
            <v>М289440300</v>
          </cell>
          <cell r="E961" t="str">
            <v>ПИЛА КРУГ.ПО ДЕР.315 ПРЯМОЙ ЗУБ</v>
          </cell>
          <cell r="F961" t="str">
            <v>ШТ</v>
          </cell>
          <cell r="G961">
            <v>24</v>
          </cell>
          <cell r="H961">
            <v>1.88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24</v>
          </cell>
          <cell r="N961">
            <v>1.88</v>
          </cell>
          <cell r="O961" t="str">
            <v>Ивонина Ирина Юрьевна</v>
          </cell>
          <cell r="Q961">
            <v>7.8333333333333324E-2</v>
          </cell>
        </row>
        <row r="962">
          <cell r="D962" t="str">
            <v>М289442103</v>
          </cell>
          <cell r="E962" t="str">
            <v>ФРЕЗА КОЛЬЦЕВАЯ Ф14.0</v>
          </cell>
          <cell r="F962" t="str">
            <v>ШТ</v>
          </cell>
          <cell r="G962">
            <v>1</v>
          </cell>
          <cell r="H962">
            <v>889.83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1</v>
          </cell>
          <cell r="N962">
            <v>889.83</v>
          </cell>
          <cell r="O962" t="str">
            <v>Ивонина Ирина Юрьевна</v>
          </cell>
          <cell r="Q962">
            <v>889.83</v>
          </cell>
        </row>
        <row r="963">
          <cell r="D963" t="str">
            <v>М289442104</v>
          </cell>
          <cell r="E963" t="str">
            <v>ФРЕЗА КОЛЬЦЕВАЯ Ф29.0</v>
          </cell>
          <cell r="F963" t="str">
            <v>ШТ</v>
          </cell>
          <cell r="G963">
            <v>1</v>
          </cell>
          <cell r="H963">
            <v>1355.93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1</v>
          </cell>
          <cell r="N963">
            <v>1355.93</v>
          </cell>
          <cell r="O963" t="str">
            <v>Ивонина Ирина Юрьевна</v>
          </cell>
          <cell r="Q963">
            <v>1355.93</v>
          </cell>
        </row>
        <row r="964">
          <cell r="D964" t="str">
            <v>М289442106</v>
          </cell>
          <cell r="E964" t="str">
            <v>ФРЕЗА КОЛЬЦЕВАЯ Ф46.0</v>
          </cell>
          <cell r="F964" t="str">
            <v>ШТ</v>
          </cell>
          <cell r="G964">
            <v>1</v>
          </cell>
          <cell r="H964">
            <v>3432.2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1</v>
          </cell>
          <cell r="N964">
            <v>3432.2</v>
          </cell>
          <cell r="O964" t="str">
            <v>Ивонина Ирина Юрьевна</v>
          </cell>
          <cell r="Q964">
            <v>3432.2</v>
          </cell>
        </row>
        <row r="965">
          <cell r="D965" t="str">
            <v>М289442107</v>
          </cell>
          <cell r="E965" t="str">
            <v>ФРЕЗА КОЛЬЦЕВАЯ Ф49.0</v>
          </cell>
          <cell r="F965" t="str">
            <v>ШТ</v>
          </cell>
          <cell r="G965">
            <v>1</v>
          </cell>
          <cell r="H965">
            <v>3813.56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1</v>
          </cell>
          <cell r="N965">
            <v>3813.56</v>
          </cell>
          <cell r="O965" t="str">
            <v>Ивонина Ирина Юрьевна</v>
          </cell>
          <cell r="Q965">
            <v>3813.56</v>
          </cell>
        </row>
        <row r="966">
          <cell r="D966" t="str">
            <v>М289442108</v>
          </cell>
          <cell r="E966" t="str">
            <v>ФРЕЗА КОЛЬЦЕВАЯ Ф61.0</v>
          </cell>
          <cell r="F966" t="str">
            <v>ШТ</v>
          </cell>
          <cell r="G966">
            <v>1</v>
          </cell>
          <cell r="H966">
            <v>7838.98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1</v>
          </cell>
          <cell r="N966">
            <v>7838.98</v>
          </cell>
          <cell r="O966" t="str">
            <v>Ивонина Ирина Юрьевна</v>
          </cell>
          <cell r="Q966">
            <v>7838.98</v>
          </cell>
        </row>
        <row r="967">
          <cell r="D967" t="str">
            <v>М289442110</v>
          </cell>
          <cell r="E967" t="str">
            <v>ФРЕЗА КОЛЬЦЕВАЯ Ф78.0</v>
          </cell>
          <cell r="F967" t="str">
            <v>ШТ</v>
          </cell>
          <cell r="G967">
            <v>1</v>
          </cell>
          <cell r="H967">
            <v>11288.14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1</v>
          </cell>
          <cell r="N967">
            <v>11288.14</v>
          </cell>
          <cell r="O967" t="str">
            <v>Ивонина Ирина Юрьевна</v>
          </cell>
          <cell r="Q967">
            <v>11288.14</v>
          </cell>
        </row>
        <row r="968">
          <cell r="D968" t="str">
            <v>М289443800</v>
          </cell>
          <cell r="E968" t="str">
            <v>ФРЕЗА ГРИБКОВАЯ М3 Ф18 ВЫСОТА 4</v>
          </cell>
          <cell r="F968" t="str">
            <v>ШТ</v>
          </cell>
          <cell r="G968">
            <v>3</v>
          </cell>
          <cell r="H968">
            <v>2100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3</v>
          </cell>
          <cell r="N968">
            <v>2100</v>
          </cell>
          <cell r="O968" t="str">
            <v>Ивонина Ирина Юрьевна</v>
          </cell>
          <cell r="Q968">
            <v>700</v>
          </cell>
        </row>
        <row r="969">
          <cell r="D969" t="str">
            <v>М289443801</v>
          </cell>
          <cell r="E969" t="str">
            <v>ФРЕЗА ГРИБКОВАЯ М3 Ф18 ВЫСОТА 5</v>
          </cell>
          <cell r="F969" t="str">
            <v>ШТ</v>
          </cell>
          <cell r="G969">
            <v>3</v>
          </cell>
          <cell r="H969">
            <v>2100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3</v>
          </cell>
          <cell r="N969">
            <v>2100</v>
          </cell>
          <cell r="O969" t="str">
            <v>Ивонина Ирина Юрьевна</v>
          </cell>
          <cell r="Q969">
            <v>700</v>
          </cell>
        </row>
        <row r="970">
          <cell r="D970" t="str">
            <v>М289443802</v>
          </cell>
          <cell r="E970" t="str">
            <v>ФРЕЗА ГРИБКОВАЯ М3 Ф18 ВЫСОТА 6</v>
          </cell>
          <cell r="F970" t="str">
            <v>ШТ</v>
          </cell>
          <cell r="G970">
            <v>4</v>
          </cell>
          <cell r="H970">
            <v>2800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4</v>
          </cell>
          <cell r="N970">
            <v>2800</v>
          </cell>
          <cell r="O970" t="str">
            <v>Ивонина Ирина Юрьевна</v>
          </cell>
          <cell r="Q970">
            <v>700</v>
          </cell>
        </row>
        <row r="971">
          <cell r="D971" t="str">
            <v>М289443806</v>
          </cell>
          <cell r="E971" t="str">
            <v>ФРЕЗА ГРИБКОВАЯ Ф20 ВЫСОТА 8</v>
          </cell>
          <cell r="F971" t="str">
            <v>ШТ</v>
          </cell>
          <cell r="G971">
            <v>4</v>
          </cell>
          <cell r="H971">
            <v>2800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4</v>
          </cell>
          <cell r="N971">
            <v>2800</v>
          </cell>
          <cell r="O971" t="str">
            <v>Ивонина Ирина Юрьевна</v>
          </cell>
          <cell r="Q971">
            <v>700</v>
          </cell>
        </row>
        <row r="972">
          <cell r="D972" t="str">
            <v>М289443807</v>
          </cell>
          <cell r="E972" t="str">
            <v>ФРЕЗА ГРИБКОВАЯ Ф20 ВЫСОТА 10</v>
          </cell>
          <cell r="F972" t="str">
            <v>ШТ</v>
          </cell>
          <cell r="G972">
            <v>3</v>
          </cell>
          <cell r="H972">
            <v>2100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3</v>
          </cell>
          <cell r="N972">
            <v>2100</v>
          </cell>
          <cell r="O972" t="str">
            <v>Ивонина Ирина Юрьевна</v>
          </cell>
          <cell r="Q972">
            <v>700</v>
          </cell>
        </row>
        <row r="973">
          <cell r="D973" t="str">
            <v>М289443808</v>
          </cell>
          <cell r="E973" t="str">
            <v>ФРЕЗА ГРИБКОВАЯ Ф18 ВЫСОТА 14</v>
          </cell>
          <cell r="F973" t="str">
            <v>ШТ</v>
          </cell>
          <cell r="G973">
            <v>3</v>
          </cell>
          <cell r="H973">
            <v>2100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3</v>
          </cell>
          <cell r="N973">
            <v>2100</v>
          </cell>
          <cell r="O973" t="str">
            <v>Ивонина Ирина Юрьевна</v>
          </cell>
          <cell r="Q973">
            <v>700</v>
          </cell>
        </row>
        <row r="974">
          <cell r="D974" t="str">
            <v>М289444500</v>
          </cell>
          <cell r="E974" t="str">
            <v>ПИЛА КРУГ.ПО ДЕР.560 КОСОЙ ЗУБ</v>
          </cell>
          <cell r="F974" t="str">
            <v>ШТ</v>
          </cell>
          <cell r="G974">
            <v>3</v>
          </cell>
          <cell r="H974">
            <v>0.04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3</v>
          </cell>
          <cell r="N974">
            <v>0.04</v>
          </cell>
          <cell r="O974" t="str">
            <v>Ивонина Ирина Юрьевна</v>
          </cell>
          <cell r="Q974">
            <v>1.3333333333333334E-2</v>
          </cell>
        </row>
        <row r="975">
          <cell r="D975" t="str">
            <v>М289444602</v>
          </cell>
          <cell r="E975" t="str">
            <v>ФРЕЗА ОТРЕЗНАЯ 160Х1.6</v>
          </cell>
          <cell r="F975" t="str">
            <v>ШТ</v>
          </cell>
          <cell r="G975">
            <v>9</v>
          </cell>
          <cell r="H975">
            <v>890.1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M975">
            <v>9</v>
          </cell>
          <cell r="N975">
            <v>890.1</v>
          </cell>
          <cell r="O975" t="str">
            <v>Ивонина Ирина Юрьевна</v>
          </cell>
          <cell r="Q975">
            <v>98.9</v>
          </cell>
        </row>
        <row r="976">
          <cell r="D976" t="str">
            <v>М289444615</v>
          </cell>
          <cell r="E976" t="str">
            <v>ФРЕЗА ОТРЕЗНАЯ 80Х1</v>
          </cell>
          <cell r="F976" t="str">
            <v>ШТ</v>
          </cell>
          <cell r="G976">
            <v>20</v>
          </cell>
          <cell r="H976">
            <v>847.46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20</v>
          </cell>
          <cell r="N976">
            <v>847.46</v>
          </cell>
          <cell r="O976" t="str">
            <v>Ивонина Ирина Юрьевна</v>
          </cell>
          <cell r="Q976">
            <v>42.373000000000005</v>
          </cell>
        </row>
        <row r="977">
          <cell r="D977" t="str">
            <v>М289445204</v>
          </cell>
          <cell r="E977" t="str">
            <v>ФРЕЗА УГЛ.КОНЦ.АМК-12</v>
          </cell>
          <cell r="F977" t="str">
            <v>ШТ</v>
          </cell>
          <cell r="G977">
            <v>24</v>
          </cell>
          <cell r="H977">
            <v>33864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24</v>
          </cell>
          <cell r="N977">
            <v>33864</v>
          </cell>
          <cell r="O977" t="str">
            <v>Ивонина Ирина Юрьевна</v>
          </cell>
          <cell r="Q977">
            <v>1411</v>
          </cell>
        </row>
        <row r="978">
          <cell r="D978" t="str">
            <v>М289445205</v>
          </cell>
          <cell r="E978" t="str">
            <v>ФРЕЗА ГРИБ.УГЛОВАЯ М3 Ф16 Р.Ч.10 УГОЛ30</v>
          </cell>
          <cell r="F978" t="str">
            <v>ШТ</v>
          </cell>
          <cell r="G978">
            <v>5</v>
          </cell>
          <cell r="H978">
            <v>3500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5</v>
          </cell>
          <cell r="N978">
            <v>3500</v>
          </cell>
          <cell r="O978" t="str">
            <v>Ивонина Ирина Юрьевна</v>
          </cell>
          <cell r="Q978">
            <v>700</v>
          </cell>
        </row>
        <row r="979">
          <cell r="D979" t="str">
            <v>М289445206</v>
          </cell>
          <cell r="E979" t="str">
            <v>ФРЕЗА ГРИБ.УГЛОВАЯ М3 Ф18 Р.Ч.12 УГОЛ20</v>
          </cell>
          <cell r="F979" t="str">
            <v>ШТ</v>
          </cell>
          <cell r="G979">
            <v>4</v>
          </cell>
          <cell r="H979">
            <v>2800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4</v>
          </cell>
          <cell r="N979">
            <v>2800</v>
          </cell>
          <cell r="O979" t="str">
            <v>Ивонина Ирина Юрьевна</v>
          </cell>
          <cell r="Q979">
            <v>700</v>
          </cell>
        </row>
        <row r="980">
          <cell r="D980" t="str">
            <v>М289445207</v>
          </cell>
          <cell r="E980" t="str">
            <v>ФРЕЗА ГРИБ.УГЛОВАЯ М3 Ф18 Р.Ч.12 УГОЛ30</v>
          </cell>
          <cell r="F980" t="str">
            <v>ШТ</v>
          </cell>
          <cell r="G980">
            <v>4</v>
          </cell>
          <cell r="H980">
            <v>2800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4</v>
          </cell>
          <cell r="N980">
            <v>2800</v>
          </cell>
          <cell r="O980" t="str">
            <v>Ивонина Ирина Юрьевна</v>
          </cell>
          <cell r="Q980">
            <v>700</v>
          </cell>
        </row>
        <row r="981">
          <cell r="D981" t="str">
            <v>М289446143</v>
          </cell>
          <cell r="E981" t="str">
            <v>ФРЕЗА DPG90-5063S32</v>
          </cell>
          <cell r="F981" t="str">
            <v>ШТ</v>
          </cell>
          <cell r="G981">
            <v>1</v>
          </cell>
          <cell r="H981">
            <v>35030.839999999997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1</v>
          </cell>
          <cell r="N981">
            <v>35030.839999999997</v>
          </cell>
          <cell r="O981" t="str">
            <v>Ивонина Ирина Юрьевна</v>
          </cell>
          <cell r="Q981">
            <v>35030.839999999997</v>
          </cell>
        </row>
        <row r="982">
          <cell r="D982" t="str">
            <v>М289446152</v>
          </cell>
          <cell r="E982" t="str">
            <v>ФРЕЗА HANITA 715005001 Ф5 R2.5 L50 Z4</v>
          </cell>
          <cell r="F982" t="str">
            <v>ШТ</v>
          </cell>
          <cell r="G982">
            <v>9</v>
          </cell>
          <cell r="H982">
            <v>8539.2000000000007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9</v>
          </cell>
          <cell r="N982">
            <v>8539.2000000000007</v>
          </cell>
          <cell r="O982" t="str">
            <v>Ивонина Ирина Юрьевна</v>
          </cell>
          <cell r="Q982">
            <v>948.80000000000007</v>
          </cell>
        </row>
        <row r="983">
          <cell r="D983" t="str">
            <v>М289446154</v>
          </cell>
          <cell r="E983" t="str">
            <v>ФРЕЗА HANITA 715008003 Ф8 R4 L63 Z4</v>
          </cell>
          <cell r="F983" t="str">
            <v>ШТ</v>
          </cell>
          <cell r="G983">
            <v>7</v>
          </cell>
          <cell r="H983">
            <v>13150.2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7</v>
          </cell>
          <cell r="N983">
            <v>13150.2</v>
          </cell>
          <cell r="O983" t="str">
            <v>Ивонина Ирина Юрьевна</v>
          </cell>
          <cell r="Q983">
            <v>1878.6000000000001</v>
          </cell>
        </row>
        <row r="984">
          <cell r="D984" t="str">
            <v>М289446214</v>
          </cell>
          <cell r="E984" t="str">
            <v>ФРЕЗА SGSF 100-5M-32AZ5</v>
          </cell>
          <cell r="F984" t="str">
            <v>ШТ</v>
          </cell>
          <cell r="G984">
            <v>8</v>
          </cell>
          <cell r="H984">
            <v>107044.76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8</v>
          </cell>
          <cell r="N984">
            <v>107044.76</v>
          </cell>
          <cell r="O984" t="str">
            <v>Ивонина Ирина Юрьевна</v>
          </cell>
          <cell r="Q984">
            <v>13380.594999999999</v>
          </cell>
        </row>
        <row r="985">
          <cell r="D985" t="str">
            <v>М289446281</v>
          </cell>
          <cell r="E985" t="str">
            <v>ФРЕЗА DZ-SSB 2070 T090-8 Ф7R3.5</v>
          </cell>
          <cell r="F985" t="str">
            <v>ШТ</v>
          </cell>
          <cell r="G985">
            <v>4</v>
          </cell>
          <cell r="H985">
            <v>17439.439999999999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4</v>
          </cell>
          <cell r="N985">
            <v>17439.439999999999</v>
          </cell>
          <cell r="O985" t="str">
            <v>Ивонина Ирина Юрьевна</v>
          </cell>
          <cell r="Q985">
            <v>4359.8599999999997</v>
          </cell>
        </row>
        <row r="986">
          <cell r="D986" t="str">
            <v>М289446287</v>
          </cell>
          <cell r="E986" t="str">
            <v>ФРЕЗА AL-SEES 3060 Ф6</v>
          </cell>
          <cell r="F986" t="str">
            <v>ШТ</v>
          </cell>
          <cell r="G986">
            <v>10</v>
          </cell>
          <cell r="H986">
            <v>24987.96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10</v>
          </cell>
          <cell r="N986">
            <v>24987.96</v>
          </cell>
          <cell r="O986" t="str">
            <v>Ивонина Ирина Юрьевна</v>
          </cell>
          <cell r="Q986">
            <v>2498.7959999999998</v>
          </cell>
        </row>
        <row r="987">
          <cell r="D987" t="str">
            <v>М289446289</v>
          </cell>
          <cell r="E987" t="str">
            <v>ФРЕЗА 7150 12005 ТВС</v>
          </cell>
          <cell r="F987" t="str">
            <v>ШТ</v>
          </cell>
          <cell r="G987">
            <v>6</v>
          </cell>
          <cell r="H987">
            <v>56294.67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6</v>
          </cell>
          <cell r="N987">
            <v>56294.67</v>
          </cell>
          <cell r="O987" t="str">
            <v>Ивонина Ирина Юрьевна</v>
          </cell>
          <cell r="Q987">
            <v>9382.4449999999997</v>
          </cell>
        </row>
        <row r="988">
          <cell r="D988" t="str">
            <v>М289446801</v>
          </cell>
          <cell r="E988" t="str">
            <v>ФРЕЗА 3-Х СТОР.ДИСК.ТС Ф76Х32</v>
          </cell>
          <cell r="F988" t="str">
            <v>ШТ</v>
          </cell>
          <cell r="G988">
            <v>7</v>
          </cell>
          <cell r="H988">
            <v>24885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7</v>
          </cell>
          <cell r="N988">
            <v>24885</v>
          </cell>
          <cell r="O988" t="str">
            <v>Ивонина Ирина Юрьевна</v>
          </cell>
          <cell r="Q988">
            <v>3555</v>
          </cell>
        </row>
        <row r="989">
          <cell r="D989" t="str">
            <v>М289446802</v>
          </cell>
          <cell r="E989" t="str">
            <v>ФРЕЗА 3-Х СТОР.ДИСК.ТС Ф70Х32</v>
          </cell>
          <cell r="F989" t="str">
            <v>ШТ</v>
          </cell>
          <cell r="G989">
            <v>7</v>
          </cell>
          <cell r="H989">
            <v>24885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7</v>
          </cell>
          <cell r="N989">
            <v>24885</v>
          </cell>
          <cell r="O989" t="str">
            <v>Ивонина Ирина Юрьевна</v>
          </cell>
          <cell r="Q989">
            <v>3555</v>
          </cell>
        </row>
        <row r="990">
          <cell r="D990" t="str">
            <v>М289447357</v>
          </cell>
          <cell r="E990" t="str">
            <v>ФРЕЗА D00008003</v>
          </cell>
          <cell r="F990" t="str">
            <v>ШТ</v>
          </cell>
          <cell r="G990">
            <v>7</v>
          </cell>
          <cell r="H990">
            <v>12918.5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7</v>
          </cell>
          <cell r="N990">
            <v>12918.5</v>
          </cell>
          <cell r="O990" t="str">
            <v>Ивонина Ирина Юрьевна</v>
          </cell>
          <cell r="Q990">
            <v>1845.5</v>
          </cell>
        </row>
        <row r="991">
          <cell r="D991" t="str">
            <v>М289447505</v>
          </cell>
          <cell r="E991" t="str">
            <v>ФРЕЗА КОНЦ ШАР.TITEX PLUS Ф30-D3251*30</v>
          </cell>
          <cell r="F991" t="str">
            <v>ШТ</v>
          </cell>
          <cell r="G991">
            <v>2</v>
          </cell>
          <cell r="H991">
            <v>30385.97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2</v>
          </cell>
          <cell r="N991">
            <v>30385.97</v>
          </cell>
          <cell r="O991" t="str">
            <v>Ивонина Ирина Юрьевна</v>
          </cell>
          <cell r="Q991">
            <v>15192.985000000001</v>
          </cell>
        </row>
        <row r="992">
          <cell r="D992" t="str">
            <v>М289448152</v>
          </cell>
          <cell r="E992" t="str">
            <v>ФРЕЗА GBN2085-S20 Ф20</v>
          </cell>
          <cell r="F992" t="str">
            <v>ШТ</v>
          </cell>
          <cell r="G992">
            <v>2</v>
          </cell>
          <cell r="H992">
            <v>19923.73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2</v>
          </cell>
          <cell r="N992">
            <v>19923.73</v>
          </cell>
          <cell r="O992" t="str">
            <v>Ивонина Ирина Юрьевна</v>
          </cell>
          <cell r="Q992">
            <v>9961.8649999999998</v>
          </cell>
        </row>
        <row r="993">
          <cell r="D993" t="str">
            <v>М289448153</v>
          </cell>
          <cell r="E993" t="str">
            <v>ФРЕЗА GBN3085-S32 Ф32</v>
          </cell>
          <cell r="F993" t="str">
            <v>ШТ</v>
          </cell>
          <cell r="G993">
            <v>2</v>
          </cell>
          <cell r="H993">
            <v>20411.86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2</v>
          </cell>
          <cell r="N993">
            <v>20411.86</v>
          </cell>
          <cell r="O993" t="str">
            <v>Ивонина Ирина Юрьевна</v>
          </cell>
          <cell r="Q993">
            <v>10205.93</v>
          </cell>
        </row>
        <row r="994">
          <cell r="D994" t="str">
            <v>М289450714</v>
          </cell>
          <cell r="E994" t="str">
            <v>РЕЗЕЦ SVXCL 2525M-16</v>
          </cell>
          <cell r="F994" t="str">
            <v>ШТ</v>
          </cell>
          <cell r="G994">
            <v>1</v>
          </cell>
          <cell r="H994">
            <v>2627.5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1</v>
          </cell>
          <cell r="N994">
            <v>2627.5</v>
          </cell>
          <cell r="O994" t="str">
            <v>Ивонина Ирина Юрьевна</v>
          </cell>
          <cell r="Q994">
            <v>2627.5</v>
          </cell>
        </row>
        <row r="995">
          <cell r="D995" t="str">
            <v>М289450719</v>
          </cell>
          <cell r="E995" t="str">
            <v>РЕЗЕЦ GHGL25-630</v>
          </cell>
          <cell r="F995" t="str">
            <v>ШТ</v>
          </cell>
          <cell r="G995">
            <v>1</v>
          </cell>
          <cell r="H995">
            <v>3125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1</v>
          </cell>
          <cell r="N995">
            <v>3125</v>
          </cell>
          <cell r="O995" t="str">
            <v>Ивонина Ирина Юрьевна</v>
          </cell>
          <cell r="Q995">
            <v>3125</v>
          </cell>
        </row>
        <row r="996">
          <cell r="D996" t="str">
            <v>М289450732</v>
          </cell>
          <cell r="E996" t="str">
            <v>РЕЗЕЦ GHIUL 40C-15A-6</v>
          </cell>
          <cell r="F996" t="str">
            <v>ШТ</v>
          </cell>
          <cell r="G996">
            <v>1</v>
          </cell>
          <cell r="H996">
            <v>9532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1</v>
          </cell>
          <cell r="N996">
            <v>9532</v>
          </cell>
          <cell r="O996" t="str">
            <v>Ивонина Ирина Юрьевна</v>
          </cell>
          <cell r="Q996">
            <v>9532</v>
          </cell>
        </row>
        <row r="997">
          <cell r="D997" t="str">
            <v>М289451220</v>
          </cell>
          <cell r="E997" t="str">
            <v>РЕЗЕЦ SRDCN 2525M-12</v>
          </cell>
          <cell r="F997" t="str">
            <v>ШТ</v>
          </cell>
          <cell r="G997">
            <v>4</v>
          </cell>
          <cell r="H997">
            <v>10260.379999999999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4</v>
          </cell>
          <cell r="N997">
            <v>10260.379999999999</v>
          </cell>
          <cell r="O997" t="str">
            <v>Ивонина Ирина Юрьевна</v>
          </cell>
          <cell r="Q997">
            <v>2565.0949999999998</v>
          </cell>
        </row>
        <row r="998">
          <cell r="D998" t="str">
            <v>М289451287</v>
          </cell>
          <cell r="E998" t="str">
            <v>ДЕРЖАВКА SCLCL 2525 М12</v>
          </cell>
          <cell r="F998" t="str">
            <v>ШТ</v>
          </cell>
          <cell r="G998">
            <v>4</v>
          </cell>
          <cell r="H998">
            <v>10771.16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4</v>
          </cell>
          <cell r="N998">
            <v>10771.16</v>
          </cell>
          <cell r="O998" t="str">
            <v>Ивонина Ирина Юрьевна</v>
          </cell>
          <cell r="Q998">
            <v>2692.79</v>
          </cell>
        </row>
        <row r="999">
          <cell r="D999" t="str">
            <v>М289451288</v>
          </cell>
          <cell r="E999" t="str">
            <v>ДЕРЖАВКА SRDCN 2525 М10</v>
          </cell>
          <cell r="F999" t="str">
            <v>ШТ</v>
          </cell>
          <cell r="G999">
            <v>2</v>
          </cell>
          <cell r="H999">
            <v>13464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2</v>
          </cell>
          <cell r="N999">
            <v>13464</v>
          </cell>
          <cell r="O999" t="str">
            <v>Ивонина Ирина Юрьевна</v>
          </cell>
          <cell r="Q999">
            <v>6732</v>
          </cell>
        </row>
        <row r="1000">
          <cell r="D1000" t="str">
            <v>М289451289</v>
          </cell>
          <cell r="E1000" t="str">
            <v>ДЕРЖАВКА SRDCN 2525 М08</v>
          </cell>
          <cell r="F1000" t="str">
            <v>ШТ</v>
          </cell>
          <cell r="G1000">
            <v>2</v>
          </cell>
          <cell r="H1000">
            <v>13464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2</v>
          </cell>
          <cell r="N1000">
            <v>13464</v>
          </cell>
          <cell r="O1000" t="str">
            <v>Ивонина Ирина Юрьевна</v>
          </cell>
          <cell r="Q1000">
            <v>6732</v>
          </cell>
        </row>
        <row r="1001">
          <cell r="D1001" t="str">
            <v>М289451290</v>
          </cell>
          <cell r="E1001" t="str">
            <v>ДЕРЖАВКА SRDCN 2525 М06</v>
          </cell>
          <cell r="F1001" t="str">
            <v>ШТ</v>
          </cell>
          <cell r="G1001">
            <v>2</v>
          </cell>
          <cell r="H1001">
            <v>13464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2</v>
          </cell>
          <cell r="N1001">
            <v>13464</v>
          </cell>
          <cell r="O1001" t="str">
            <v>Ивонина Ирина Юрьевна</v>
          </cell>
          <cell r="Q1001">
            <v>6732</v>
          </cell>
        </row>
        <row r="1002">
          <cell r="D1002" t="str">
            <v>М289451291</v>
          </cell>
          <cell r="E1002" t="str">
            <v>ДЕРЖАВКА SVVCN 2525 М16</v>
          </cell>
          <cell r="F1002" t="str">
            <v>ШТ</v>
          </cell>
          <cell r="G1002">
            <v>2</v>
          </cell>
          <cell r="H1002">
            <v>11959.2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2</v>
          </cell>
          <cell r="N1002">
            <v>11959.2</v>
          </cell>
          <cell r="O1002" t="str">
            <v>Ивонина Ирина Юрьевна</v>
          </cell>
          <cell r="Q1002">
            <v>5979.6</v>
          </cell>
        </row>
        <row r="1003">
          <cell r="D1003" t="str">
            <v>М289451292</v>
          </cell>
          <cell r="E1003" t="str">
            <v>ДЕРЖАВКА SCTFPR/L 2525 М11</v>
          </cell>
          <cell r="F1003" t="str">
            <v>ШТ</v>
          </cell>
          <cell r="G1003">
            <v>4</v>
          </cell>
          <cell r="H1003">
            <v>26611.200000000001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4</v>
          </cell>
          <cell r="N1003">
            <v>26611.200000000001</v>
          </cell>
          <cell r="O1003" t="str">
            <v>Ивонина Ирина Юрьевна</v>
          </cell>
          <cell r="Q1003">
            <v>6652.8</v>
          </cell>
        </row>
        <row r="1004">
          <cell r="D1004" t="str">
            <v>М289451293</v>
          </cell>
          <cell r="E1004" t="str">
            <v>ДЕРЖАВКА SCTFPR/L 2525 М16</v>
          </cell>
          <cell r="F1004" t="str">
            <v>ШТ</v>
          </cell>
          <cell r="G1004">
            <v>2</v>
          </cell>
          <cell r="H1004">
            <v>14794.56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2</v>
          </cell>
          <cell r="N1004">
            <v>14794.56</v>
          </cell>
          <cell r="O1004" t="str">
            <v>Ивонина Ирина Юрьевна</v>
          </cell>
          <cell r="Q1004">
            <v>7397.28</v>
          </cell>
        </row>
        <row r="1005">
          <cell r="D1005" t="str">
            <v>М289454101</v>
          </cell>
          <cell r="E1005" t="str">
            <v>ШТРЕВЕЛЬ 37-13-02</v>
          </cell>
          <cell r="F1005" t="str">
            <v>ШТ</v>
          </cell>
          <cell r="G1005">
            <v>12</v>
          </cell>
          <cell r="H1005">
            <v>9576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12</v>
          </cell>
          <cell r="N1005">
            <v>9576</v>
          </cell>
          <cell r="O1005" t="str">
            <v>Ивонина Ирина Юрьевна</v>
          </cell>
          <cell r="Q1005">
            <v>798</v>
          </cell>
        </row>
        <row r="1006">
          <cell r="D1006" t="str">
            <v>М289454102</v>
          </cell>
          <cell r="E1006" t="str">
            <v>ШТРЕВЕЛЬ 37-13-04</v>
          </cell>
          <cell r="F1006" t="str">
            <v>ШТ</v>
          </cell>
          <cell r="G1006">
            <v>2</v>
          </cell>
          <cell r="H1006">
            <v>1560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2</v>
          </cell>
          <cell r="N1006">
            <v>1560</v>
          </cell>
          <cell r="O1006" t="str">
            <v>Ивонина Ирина Юрьевна</v>
          </cell>
          <cell r="Q1006">
            <v>780</v>
          </cell>
        </row>
        <row r="1007">
          <cell r="D1007" t="str">
            <v>М289454103</v>
          </cell>
          <cell r="E1007" t="str">
            <v>ШТРЕВЕЛЬ 37-П3-16-М16</v>
          </cell>
          <cell r="F1007" t="str">
            <v>ШТ</v>
          </cell>
          <cell r="G1007">
            <v>31</v>
          </cell>
          <cell r="H1007">
            <v>18949.310000000001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31</v>
          </cell>
          <cell r="N1007">
            <v>18949.310000000001</v>
          </cell>
          <cell r="O1007" t="str">
            <v>Ивонина Ирина Юрьевна</v>
          </cell>
          <cell r="Q1007">
            <v>611.26806451612913</v>
          </cell>
        </row>
        <row r="1008">
          <cell r="D1008" t="str">
            <v>М289454104</v>
          </cell>
          <cell r="E1008" t="str">
            <v>ШТРЕВЕЛЬ</v>
          </cell>
          <cell r="F1008" t="str">
            <v>ШТ</v>
          </cell>
          <cell r="G1008">
            <v>21</v>
          </cell>
          <cell r="H1008">
            <v>13650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21</v>
          </cell>
          <cell r="N1008">
            <v>13650</v>
          </cell>
          <cell r="O1008" t="str">
            <v>Ивонина Ирина Юрьевна</v>
          </cell>
          <cell r="Q1008">
            <v>650</v>
          </cell>
        </row>
        <row r="1009">
          <cell r="D1009" t="str">
            <v>М289454105</v>
          </cell>
          <cell r="E1009" t="str">
            <v>ШТРЕВЕЛЬ 37-П3-16-М12</v>
          </cell>
          <cell r="F1009" t="str">
            <v>ШТ</v>
          </cell>
          <cell r="G1009">
            <v>14</v>
          </cell>
          <cell r="H1009">
            <v>9100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14</v>
          </cell>
          <cell r="N1009">
            <v>9100</v>
          </cell>
          <cell r="O1009" t="str">
            <v>Ивонина Ирина Юрьевна</v>
          </cell>
          <cell r="Q1009">
            <v>650</v>
          </cell>
        </row>
        <row r="1010">
          <cell r="D1010" t="str">
            <v>М289457211</v>
          </cell>
          <cell r="E1010" t="str">
            <v>ПИЛА ДИСКОВАЯ 350-84-32</v>
          </cell>
          <cell r="F1010" t="str">
            <v>ШТ</v>
          </cell>
          <cell r="G1010">
            <v>1</v>
          </cell>
          <cell r="H1010">
            <v>3501.91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1</v>
          </cell>
          <cell r="N1010">
            <v>3501.91</v>
          </cell>
          <cell r="O1010" t="str">
            <v>Ивонина Ирина Юрьевна</v>
          </cell>
          <cell r="Q1010">
            <v>3501.91</v>
          </cell>
        </row>
        <row r="1011">
          <cell r="D1011" t="str">
            <v>М289457221</v>
          </cell>
          <cell r="E1011" t="str">
            <v>ПИЛА ДИСКОВАЯ 630Х3.0Х50 КОСОЙ ЗУБ</v>
          </cell>
          <cell r="F1011" t="str">
            <v>ШТ</v>
          </cell>
          <cell r="G1011">
            <v>10</v>
          </cell>
          <cell r="H1011">
            <v>9175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10</v>
          </cell>
          <cell r="N1011">
            <v>9175</v>
          </cell>
          <cell r="O1011" t="str">
            <v>Ивонина Ирина Юрьевна</v>
          </cell>
          <cell r="Q1011">
            <v>917.5</v>
          </cell>
        </row>
        <row r="1012">
          <cell r="D1012" t="str">
            <v>М289457233</v>
          </cell>
          <cell r="E1012" t="str">
            <v>ПИЛА ДИСКОВАЯ ТВС Ф350</v>
          </cell>
          <cell r="F1012" t="str">
            <v>ШТ</v>
          </cell>
          <cell r="G1012">
            <v>5</v>
          </cell>
          <cell r="H1012">
            <v>17012.7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5</v>
          </cell>
          <cell r="N1012">
            <v>17012.7</v>
          </cell>
          <cell r="O1012" t="str">
            <v>Ивонина Ирина Юрьевна</v>
          </cell>
          <cell r="Q1012">
            <v>3402.54</v>
          </cell>
        </row>
        <row r="1013">
          <cell r="D1013" t="str">
            <v>М289458006</v>
          </cell>
          <cell r="E1013" t="str">
            <v>ПЛАШКА 22Х2.5</v>
          </cell>
          <cell r="F1013" t="str">
            <v>ШТ</v>
          </cell>
          <cell r="G1013">
            <v>13</v>
          </cell>
          <cell r="H1013">
            <v>1505.59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13</v>
          </cell>
          <cell r="N1013">
            <v>1505.59</v>
          </cell>
          <cell r="O1013" t="str">
            <v>Ивонина Ирина Юрьевна</v>
          </cell>
          <cell r="Q1013">
            <v>115.81461538461538</v>
          </cell>
        </row>
        <row r="1014">
          <cell r="D1014" t="str">
            <v>М2894920015</v>
          </cell>
          <cell r="E1014" t="str">
            <v>РЕЗЕЦ ПРОХОДНОЙ 25Х40</v>
          </cell>
          <cell r="F1014" t="str">
            <v>ШТ</v>
          </cell>
          <cell r="G1014">
            <v>2</v>
          </cell>
          <cell r="H1014">
            <v>1586.84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2</v>
          </cell>
          <cell r="N1014">
            <v>1586.84</v>
          </cell>
          <cell r="O1014" t="str">
            <v>Соб.изготовления</v>
          </cell>
          <cell r="Q1014">
            <v>793.42</v>
          </cell>
        </row>
        <row r="1015">
          <cell r="D1015" t="str">
            <v>М289497000</v>
          </cell>
          <cell r="E1015" t="str">
            <v>СВЕРЛО Ф5.3</v>
          </cell>
          <cell r="F1015" t="str">
            <v>ШТ</v>
          </cell>
          <cell r="G1015">
            <v>101</v>
          </cell>
          <cell r="H1015">
            <v>46.9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101</v>
          </cell>
          <cell r="N1015">
            <v>46.9</v>
          </cell>
          <cell r="O1015" t="str">
            <v>Ивонина Ирина Юрьевна</v>
          </cell>
          <cell r="Q1015">
            <v>0.46435643564356432</v>
          </cell>
        </row>
        <row r="1016">
          <cell r="D1016" t="str">
            <v>М289499001</v>
          </cell>
          <cell r="E1016" t="str">
            <v>ЩЕТКА КРУГ.ЛАТ.Ф140Х40</v>
          </cell>
          <cell r="F1016" t="str">
            <v>ШТ</v>
          </cell>
          <cell r="G1016">
            <v>49</v>
          </cell>
          <cell r="H1016">
            <v>2865.58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49</v>
          </cell>
          <cell r="N1016">
            <v>2865.58</v>
          </cell>
          <cell r="O1016" t="str">
            <v>Ивонина Ирина Юрьевна</v>
          </cell>
          <cell r="Q1016">
            <v>58.48122448979592</v>
          </cell>
        </row>
        <row r="1017">
          <cell r="D1017" t="str">
            <v>М289499100</v>
          </cell>
          <cell r="E1017" t="str">
            <v>КАРДОЩЕТКА</v>
          </cell>
          <cell r="F1017" t="str">
            <v>ШТ</v>
          </cell>
          <cell r="G1017">
            <v>196</v>
          </cell>
          <cell r="H1017">
            <v>275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196</v>
          </cell>
          <cell r="N1017">
            <v>275</v>
          </cell>
          <cell r="O1017" t="str">
            <v>Ивонина Ирина Юрьевна</v>
          </cell>
          <cell r="Q1017">
            <v>1.403061224489796</v>
          </cell>
        </row>
        <row r="1018">
          <cell r="D1018" t="str">
            <v>М289514507</v>
          </cell>
          <cell r="E1018" t="str">
            <v>КОРОНКА СВЕРЛИЛЬНАЯ D92</v>
          </cell>
          <cell r="F1018" t="str">
            <v>ШТ</v>
          </cell>
          <cell r="G1018">
            <v>1</v>
          </cell>
          <cell r="H1018">
            <v>5562.53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1</v>
          </cell>
          <cell r="N1018">
            <v>5562.53</v>
          </cell>
          <cell r="O1018" t="str">
            <v>Ивонина Ирина Юрьевна</v>
          </cell>
          <cell r="Q1018">
            <v>5562.53</v>
          </cell>
        </row>
        <row r="1019">
          <cell r="D1019" t="str">
            <v>М289514508</v>
          </cell>
          <cell r="E1019" t="str">
            <v>КОРОНКА СВЕРЛИЛЬНАЯ D102</v>
          </cell>
          <cell r="F1019" t="str">
            <v>ШТ</v>
          </cell>
          <cell r="G1019">
            <v>1</v>
          </cell>
          <cell r="H1019">
            <v>6413.53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1</v>
          </cell>
          <cell r="N1019">
            <v>6413.53</v>
          </cell>
          <cell r="O1019" t="str">
            <v>Ивонина Ирина Юрьевна</v>
          </cell>
          <cell r="Q1019">
            <v>6413.53</v>
          </cell>
        </row>
        <row r="1020">
          <cell r="D1020" t="str">
            <v>М289514509</v>
          </cell>
          <cell r="E1020" t="str">
            <v>КОРОНКА СВЕРЛИЛЬНАЯ D112</v>
          </cell>
          <cell r="F1020" t="str">
            <v>ШТ</v>
          </cell>
          <cell r="G1020">
            <v>1</v>
          </cell>
          <cell r="H1020">
            <v>6141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1</v>
          </cell>
          <cell r="N1020">
            <v>6141</v>
          </cell>
          <cell r="O1020" t="str">
            <v>Ивонина Ирина Юрьевна</v>
          </cell>
          <cell r="Q1020">
            <v>6141</v>
          </cell>
        </row>
        <row r="1021">
          <cell r="D1021" t="str">
            <v>М289514510</v>
          </cell>
          <cell r="E1021" t="str">
            <v>КОРОНКА СВЕРЛИЛЬНАЯ D122</v>
          </cell>
          <cell r="F1021" t="str">
            <v>ШТ</v>
          </cell>
          <cell r="G1021">
            <v>1</v>
          </cell>
          <cell r="H1021">
            <v>6531.58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1</v>
          </cell>
          <cell r="N1021">
            <v>6531.58</v>
          </cell>
          <cell r="O1021" t="str">
            <v>Ивонина Ирина Юрьевна</v>
          </cell>
          <cell r="Q1021">
            <v>6531.58</v>
          </cell>
        </row>
        <row r="1022">
          <cell r="D1022" t="str">
            <v>М289514511</v>
          </cell>
          <cell r="E1022" t="str">
            <v>КОРОНКА СВЕРЛИЛЬНАЯ D132</v>
          </cell>
          <cell r="F1022" t="str">
            <v>ШТ</v>
          </cell>
          <cell r="G1022">
            <v>1</v>
          </cell>
          <cell r="H1022">
            <v>7085.7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1</v>
          </cell>
          <cell r="N1022">
            <v>7085.7</v>
          </cell>
          <cell r="O1022" t="str">
            <v>Ивонина Ирина Юрьевна</v>
          </cell>
          <cell r="Q1022">
            <v>7085.7</v>
          </cell>
        </row>
        <row r="1023">
          <cell r="D1023" t="str">
            <v>М289514513</v>
          </cell>
          <cell r="E1023" t="str">
            <v>КОРОНКА СВЕРЛИЛЬНАЯ D152</v>
          </cell>
          <cell r="F1023" t="str">
            <v>ШТ</v>
          </cell>
          <cell r="G1023">
            <v>1</v>
          </cell>
          <cell r="H1023">
            <v>7722.43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1</v>
          </cell>
          <cell r="N1023">
            <v>7722.43</v>
          </cell>
          <cell r="O1023" t="str">
            <v>Ивонина Ирина Юрьевна</v>
          </cell>
          <cell r="Q1023">
            <v>7722.43</v>
          </cell>
        </row>
        <row r="1024">
          <cell r="D1024" t="str">
            <v>М289518500</v>
          </cell>
          <cell r="E1024" t="str">
            <v>АЛМАЗОЗАМЕНИТЕЛЬ АСМ 19.5 КАРАТ</v>
          </cell>
          <cell r="F1024" t="str">
            <v>ШТ</v>
          </cell>
          <cell r="G1024">
            <v>9</v>
          </cell>
          <cell r="H1024">
            <v>7.0000000000000007E-2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9</v>
          </cell>
          <cell r="N1024">
            <v>7.0000000000000007E-2</v>
          </cell>
          <cell r="O1024" t="str">
            <v>Ивонина Ирина Юрьевна</v>
          </cell>
          <cell r="Q1024">
            <v>7.7777777777777784E-3</v>
          </cell>
        </row>
        <row r="1025">
          <cell r="D1025" t="str">
            <v>М289612111</v>
          </cell>
          <cell r="E1025" t="str">
            <v>ГОЛОВКА ДЕЛИТЕЛЬНАЯ УДГ-250</v>
          </cell>
          <cell r="F1025" t="str">
            <v>ШТ</v>
          </cell>
          <cell r="G1025">
            <v>1</v>
          </cell>
          <cell r="H1025">
            <v>902.72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1</v>
          </cell>
          <cell r="N1025">
            <v>902.72</v>
          </cell>
          <cell r="O1025" t="str">
            <v/>
          </cell>
          <cell r="Q1025">
            <v>902.72</v>
          </cell>
        </row>
        <row r="1026">
          <cell r="D1026" t="str">
            <v>М289614704</v>
          </cell>
          <cell r="E1026" t="str">
            <v>ЛИТЬЕВАЯ ФОРМА С 4-МЯ СМЕН.ФОРМООБРАЗ.</v>
          </cell>
          <cell r="F1026" t="str">
            <v>ШТ</v>
          </cell>
          <cell r="G1026">
            <v>1</v>
          </cell>
          <cell r="H1026">
            <v>145000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1</v>
          </cell>
          <cell r="N1026">
            <v>145000</v>
          </cell>
          <cell r="O1026" t="str">
            <v>Бондаренко Юлия Андреевна</v>
          </cell>
          <cell r="Q1026">
            <v>145000</v>
          </cell>
        </row>
        <row r="1027">
          <cell r="D1027" t="str">
            <v>М289614805</v>
          </cell>
          <cell r="E1027" t="str">
            <v>ЦАНГА Ф5</v>
          </cell>
          <cell r="F1027" t="str">
            <v>ШТ</v>
          </cell>
          <cell r="G1027">
            <v>2</v>
          </cell>
          <cell r="H1027">
            <v>747.08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2</v>
          </cell>
          <cell r="N1027">
            <v>747.08</v>
          </cell>
          <cell r="O1027" t="str">
            <v>Ивонина Ирина Юрьевна</v>
          </cell>
          <cell r="Q1027">
            <v>373.54</v>
          </cell>
        </row>
        <row r="1028">
          <cell r="D1028" t="str">
            <v>М289614807</v>
          </cell>
          <cell r="E1028" t="str">
            <v>ЦАНГА Ф8</v>
          </cell>
          <cell r="F1028" t="str">
            <v>ШТ</v>
          </cell>
          <cell r="G1028">
            <v>14</v>
          </cell>
          <cell r="H1028">
            <v>18271.59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14</v>
          </cell>
          <cell r="N1028">
            <v>18271.59</v>
          </cell>
          <cell r="O1028" t="str">
            <v>Ивонина Ирина Юрьевна</v>
          </cell>
          <cell r="Q1028">
            <v>1305.1135714285715</v>
          </cell>
        </row>
        <row r="1029">
          <cell r="D1029" t="str">
            <v>М289614813</v>
          </cell>
          <cell r="E1029" t="str">
            <v>ЦАНГА Ф7</v>
          </cell>
          <cell r="F1029" t="str">
            <v>ШТ</v>
          </cell>
          <cell r="G1029">
            <v>2</v>
          </cell>
          <cell r="H1029">
            <v>1190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2</v>
          </cell>
          <cell r="N1029">
            <v>1190</v>
          </cell>
          <cell r="O1029" t="str">
            <v>Ивонина Ирина Юрьевна</v>
          </cell>
          <cell r="Q1029">
            <v>595</v>
          </cell>
        </row>
        <row r="1030">
          <cell r="D1030" t="str">
            <v>М289614814</v>
          </cell>
          <cell r="E1030" t="str">
            <v>ЦАНГА Ф9</v>
          </cell>
          <cell r="F1030" t="str">
            <v>ШТ</v>
          </cell>
          <cell r="G1030">
            <v>2</v>
          </cell>
          <cell r="H1030">
            <v>1190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2</v>
          </cell>
          <cell r="N1030">
            <v>1190</v>
          </cell>
          <cell r="O1030" t="str">
            <v>Ивонина Ирина Юрьевна</v>
          </cell>
          <cell r="Q1030">
            <v>595</v>
          </cell>
        </row>
        <row r="1031">
          <cell r="D1031" t="str">
            <v>М289614815</v>
          </cell>
          <cell r="E1031" t="str">
            <v>ЦАНГА Ф10</v>
          </cell>
          <cell r="F1031" t="str">
            <v>ШТ</v>
          </cell>
          <cell r="G1031">
            <v>2</v>
          </cell>
          <cell r="H1031">
            <v>1190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2</v>
          </cell>
          <cell r="N1031">
            <v>1190</v>
          </cell>
          <cell r="O1031" t="str">
            <v>Ивонина Ирина Юрьевна</v>
          </cell>
          <cell r="Q1031">
            <v>595</v>
          </cell>
        </row>
        <row r="1032">
          <cell r="D1032" t="str">
            <v>М289614816</v>
          </cell>
          <cell r="E1032" t="str">
            <v>ЦАНГА Ф11</v>
          </cell>
          <cell r="F1032" t="str">
            <v>ШТ</v>
          </cell>
          <cell r="G1032">
            <v>2</v>
          </cell>
          <cell r="H1032">
            <v>1190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2</v>
          </cell>
          <cell r="N1032">
            <v>1190</v>
          </cell>
          <cell r="O1032" t="str">
            <v>Ивонина Ирина Юрьевна</v>
          </cell>
          <cell r="Q1032">
            <v>595</v>
          </cell>
        </row>
        <row r="1033">
          <cell r="D1033" t="str">
            <v>М289614817</v>
          </cell>
          <cell r="E1033" t="str">
            <v>ЦАНГА Ф13</v>
          </cell>
          <cell r="F1033" t="str">
            <v>ШТ</v>
          </cell>
          <cell r="G1033">
            <v>2</v>
          </cell>
          <cell r="H1033">
            <v>1190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2</v>
          </cell>
          <cell r="N1033">
            <v>1190</v>
          </cell>
          <cell r="O1033" t="str">
            <v>Ивонина Ирина Юрьевна</v>
          </cell>
          <cell r="Q1033">
            <v>595</v>
          </cell>
        </row>
        <row r="1034">
          <cell r="D1034" t="str">
            <v>М289614821</v>
          </cell>
          <cell r="E1034" t="str">
            <v>ЦАНГА SANDVIK Ф20-393.01-OZ3469-200</v>
          </cell>
          <cell r="F1034" t="str">
            <v>ШТ</v>
          </cell>
          <cell r="G1034">
            <v>2</v>
          </cell>
          <cell r="H1034">
            <v>5243.94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2</v>
          </cell>
          <cell r="N1034">
            <v>5243.94</v>
          </cell>
          <cell r="O1034" t="str">
            <v>Ивонина Ирина Юрьевна</v>
          </cell>
          <cell r="Q1034">
            <v>2621.97</v>
          </cell>
        </row>
        <row r="1035">
          <cell r="D1035" t="str">
            <v>М289614822</v>
          </cell>
          <cell r="E1035" t="str">
            <v>ЦАНГА SANDVIK Ф30-393.01-OZ3469-300</v>
          </cell>
          <cell r="F1035" t="str">
            <v>ШТ</v>
          </cell>
          <cell r="G1035">
            <v>2</v>
          </cell>
          <cell r="H1035">
            <v>5243.94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2</v>
          </cell>
          <cell r="N1035">
            <v>5243.94</v>
          </cell>
          <cell r="O1035" t="str">
            <v>Ивонина Ирина Юрьевна</v>
          </cell>
          <cell r="Q1035">
            <v>2621.97</v>
          </cell>
        </row>
        <row r="1036">
          <cell r="D1036" t="str">
            <v>М289614823</v>
          </cell>
          <cell r="E1036" t="str">
            <v>ЦАНГА SANDVIK Ф32-393.01-OZ3469-320</v>
          </cell>
          <cell r="F1036" t="str">
            <v>ШТ</v>
          </cell>
          <cell r="G1036">
            <v>2</v>
          </cell>
          <cell r="H1036">
            <v>5243.94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2</v>
          </cell>
          <cell r="N1036">
            <v>5243.94</v>
          </cell>
          <cell r="O1036" t="str">
            <v>Ивонина Ирина Юрьевна</v>
          </cell>
          <cell r="Q1036">
            <v>2621.97</v>
          </cell>
        </row>
        <row r="1037">
          <cell r="D1037" t="str">
            <v>М289616105</v>
          </cell>
          <cell r="E1037" t="str">
            <v>ПАТРОН ТОКАРНЫЙ 3-Х КУЛ.250</v>
          </cell>
          <cell r="F1037" t="str">
            <v>ШТ</v>
          </cell>
          <cell r="G1037">
            <v>2</v>
          </cell>
          <cell r="H1037">
            <v>47749.59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2</v>
          </cell>
          <cell r="N1037">
            <v>47749.59</v>
          </cell>
          <cell r="O1037" t="str">
            <v>Ивонина Ирина Юрьевна</v>
          </cell>
          <cell r="Q1037">
            <v>23874.794999999998</v>
          </cell>
        </row>
        <row r="1038">
          <cell r="D1038" t="str">
            <v>М2896905665</v>
          </cell>
          <cell r="E1038" t="str">
            <v>ЛИНЕЙКА АЛ.</v>
          </cell>
          <cell r="F1038" t="str">
            <v>ШТ</v>
          </cell>
          <cell r="G1038">
            <v>3</v>
          </cell>
          <cell r="H1038">
            <v>76125.84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3</v>
          </cell>
          <cell r="N1038">
            <v>76125.84</v>
          </cell>
          <cell r="O1038" t="str">
            <v>Соб.изготовления</v>
          </cell>
          <cell r="Q1038">
            <v>25375.279999999999</v>
          </cell>
        </row>
        <row r="1039">
          <cell r="D1039" t="str">
            <v>М2896988022</v>
          </cell>
          <cell r="E1039" t="str">
            <v>УСТРОЙСТВО ДЛЯ ЦЕНТРИРОВАНИЯ КОЛЕСА 22</v>
          </cell>
          <cell r="F1039" t="str">
            <v>ШТ</v>
          </cell>
          <cell r="G1039">
            <v>1</v>
          </cell>
          <cell r="H1039">
            <v>15961.14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1</v>
          </cell>
          <cell r="N1039">
            <v>15961.14</v>
          </cell>
          <cell r="O1039" t="str">
            <v>Соб.изготовления</v>
          </cell>
          <cell r="Q1039">
            <v>15961.14</v>
          </cell>
        </row>
        <row r="1040">
          <cell r="D1040" t="str">
            <v>М2896990069</v>
          </cell>
          <cell r="E1040" t="str">
            <v>ИНСТРУМЕНТ Д/СТП Ф45Х135</v>
          </cell>
          <cell r="F1040" t="str">
            <v>ШТ</v>
          </cell>
          <cell r="G1040">
            <v>3</v>
          </cell>
          <cell r="H1040">
            <v>1360.17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3</v>
          </cell>
          <cell r="N1040">
            <v>1360.17</v>
          </cell>
          <cell r="O1040" t="str">
            <v>Соб.изготовления</v>
          </cell>
          <cell r="Q1040">
            <v>453.39000000000004</v>
          </cell>
        </row>
        <row r="1041">
          <cell r="D1041" t="str">
            <v>М291537617</v>
          </cell>
          <cell r="E1041" t="str">
            <v>ЗАХВАТ 2НК10-0.3</v>
          </cell>
          <cell r="F1041" t="str">
            <v>ШТ</v>
          </cell>
          <cell r="G1041">
            <v>10</v>
          </cell>
          <cell r="H1041">
            <v>53135.59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10</v>
          </cell>
          <cell r="N1041">
            <v>53135.59</v>
          </cell>
          <cell r="O1041" t="str">
            <v>Сулимова Ольга Анатольевна</v>
          </cell>
          <cell r="Q1041">
            <v>5313.5589999999993</v>
          </cell>
        </row>
        <row r="1042">
          <cell r="D1042" t="str">
            <v>М292202600</v>
          </cell>
          <cell r="E1042" t="str">
            <v>СТАНОК НОЖОВОЧНЫЙ С ПОЛОТНОМ</v>
          </cell>
          <cell r="F1042" t="str">
            <v>ШТ</v>
          </cell>
          <cell r="G1042">
            <v>1</v>
          </cell>
          <cell r="H1042">
            <v>100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1</v>
          </cell>
          <cell r="N1042">
            <v>100</v>
          </cell>
          <cell r="O1042" t="str">
            <v>32 цех</v>
          </cell>
          <cell r="Q1042">
            <v>100</v>
          </cell>
        </row>
        <row r="1043">
          <cell r="D1043" t="str">
            <v>М294760201</v>
          </cell>
          <cell r="E1043" t="str">
            <v>КЕЛЬМА КШ</v>
          </cell>
          <cell r="F1043" t="str">
            <v>ШТ</v>
          </cell>
          <cell r="G1043">
            <v>95</v>
          </cell>
          <cell r="H1043">
            <v>10.92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95</v>
          </cell>
          <cell r="N1043">
            <v>10.92</v>
          </cell>
          <cell r="O1043" t="str">
            <v>Сулимова Ольга Анатольевна</v>
          </cell>
          <cell r="Q1043">
            <v>0.11494736842105263</v>
          </cell>
        </row>
        <row r="1044">
          <cell r="D1044" t="str">
            <v>М315028042</v>
          </cell>
          <cell r="E1044" t="str">
            <v>ВИЛКА НАГРУЗОЧНАЯ НВ-Б</v>
          </cell>
          <cell r="F1044" t="str">
            <v>ШТ</v>
          </cell>
          <cell r="G1044">
            <v>2</v>
          </cell>
          <cell r="H1044">
            <v>1050.8499999999999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2</v>
          </cell>
          <cell r="N1044">
            <v>1050.8499999999999</v>
          </cell>
          <cell r="O1044" t="str">
            <v>Бекетова Олеся Сергеевна</v>
          </cell>
          <cell r="Q1044">
            <v>525.42499999999995</v>
          </cell>
        </row>
        <row r="1045">
          <cell r="D1045" t="str">
            <v>М331220800</v>
          </cell>
          <cell r="E1045" t="str">
            <v>МОСТ СЪЕМНЫЙ N75-60002</v>
          </cell>
          <cell r="F1045" t="str">
            <v>ШТ</v>
          </cell>
          <cell r="G1045">
            <v>2</v>
          </cell>
          <cell r="H1045">
            <v>17006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2</v>
          </cell>
          <cell r="N1045">
            <v>17006</v>
          </cell>
          <cell r="O1045" t="str">
            <v>Бекетова Олеся Сергеевна</v>
          </cell>
          <cell r="Q1045">
            <v>8503</v>
          </cell>
        </row>
        <row r="1046">
          <cell r="D1046" t="str">
            <v>М331227102</v>
          </cell>
          <cell r="E1046" t="str">
            <v>ПРОБКА РАБОЧАЯ 3-76</v>
          </cell>
          <cell r="F1046" t="str">
            <v>ШТ</v>
          </cell>
          <cell r="G1046">
            <v>4</v>
          </cell>
          <cell r="H1046">
            <v>31440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4</v>
          </cell>
          <cell r="N1046">
            <v>31440</v>
          </cell>
          <cell r="O1046" t="str">
            <v>Бекетова Олеся Сергеевна</v>
          </cell>
          <cell r="Q1046">
            <v>7860</v>
          </cell>
        </row>
        <row r="1047">
          <cell r="D1047" t="str">
            <v>М331227104</v>
          </cell>
          <cell r="E1047" t="str">
            <v>КОЛЬЦО РАБОЧЕЕ 3-76</v>
          </cell>
          <cell r="F1047" t="str">
            <v>ШТ</v>
          </cell>
          <cell r="G1047">
            <v>4</v>
          </cell>
          <cell r="H1047">
            <v>39320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4</v>
          </cell>
          <cell r="N1047">
            <v>39320</v>
          </cell>
          <cell r="O1047" t="str">
            <v>Транспортная служба</v>
          </cell>
          <cell r="Q1047">
            <v>9830</v>
          </cell>
        </row>
        <row r="1048">
          <cell r="D1048" t="str">
            <v>М331227135</v>
          </cell>
          <cell r="E1048" t="str">
            <v>ПРОБКА КОНТРОЛЬНАЯ Р3-76</v>
          </cell>
          <cell r="F1048" t="str">
            <v>ШТ</v>
          </cell>
          <cell r="G1048">
            <v>2</v>
          </cell>
          <cell r="H1048">
            <v>17300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2</v>
          </cell>
          <cell r="N1048">
            <v>17300</v>
          </cell>
          <cell r="O1048" t="str">
            <v>Ивонина Ирина Юрьевна</v>
          </cell>
          <cell r="Q1048">
            <v>8650</v>
          </cell>
        </row>
        <row r="1049">
          <cell r="D1049" t="str">
            <v>М331227136</v>
          </cell>
          <cell r="E1049" t="str">
            <v>ПРОБКА РАБОЧАЯ Р3-88</v>
          </cell>
          <cell r="F1049" t="str">
            <v>ШТ</v>
          </cell>
          <cell r="G1049">
            <v>2</v>
          </cell>
          <cell r="H1049">
            <v>19954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2</v>
          </cell>
          <cell r="N1049">
            <v>19954</v>
          </cell>
          <cell r="O1049" t="str">
            <v>Ивонина Ирина Юрьевна</v>
          </cell>
          <cell r="Q1049">
            <v>9977</v>
          </cell>
        </row>
        <row r="1050">
          <cell r="D1050" t="str">
            <v>М331227137</v>
          </cell>
          <cell r="E1050" t="str">
            <v>ПРОБКА КОНТРОЛЬНАЯ Р3-88</v>
          </cell>
          <cell r="F1050" t="str">
            <v>ШТ</v>
          </cell>
          <cell r="G1050">
            <v>4</v>
          </cell>
          <cell r="H1050">
            <v>41910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M1050">
            <v>4</v>
          </cell>
          <cell r="N1050">
            <v>41910</v>
          </cell>
          <cell r="O1050" t="str">
            <v>Ивонина Ирина Юрьевна</v>
          </cell>
          <cell r="Q1050">
            <v>10477.5</v>
          </cell>
        </row>
        <row r="1051">
          <cell r="D1051" t="str">
            <v>М331227161</v>
          </cell>
          <cell r="E1051" t="str">
            <v>КОЛЬЦО КОНТРОЛЬНОЕ Р3-76</v>
          </cell>
          <cell r="F1051" t="str">
            <v>ШТ</v>
          </cell>
          <cell r="G1051">
            <v>2</v>
          </cell>
          <cell r="H1051">
            <v>21620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2</v>
          </cell>
          <cell r="N1051">
            <v>21620</v>
          </cell>
          <cell r="O1051" t="str">
            <v>Ивонина Ирина Юрьевна</v>
          </cell>
          <cell r="Q1051">
            <v>10810</v>
          </cell>
        </row>
        <row r="1052">
          <cell r="D1052" t="str">
            <v>М331227162</v>
          </cell>
          <cell r="E1052" t="str">
            <v>КОЛЬЦО РАБОЧЕЕ Р3-88</v>
          </cell>
          <cell r="F1052" t="str">
            <v>ШТ</v>
          </cell>
          <cell r="G1052">
            <v>5</v>
          </cell>
          <cell r="H1052">
            <v>63613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  <cell r="M1052">
            <v>5</v>
          </cell>
          <cell r="N1052">
            <v>63613</v>
          </cell>
          <cell r="O1052" t="str">
            <v>Транспортная служба</v>
          </cell>
          <cell r="Q1052">
            <v>12722.6</v>
          </cell>
        </row>
        <row r="1053">
          <cell r="D1053" t="str">
            <v>М331227163</v>
          </cell>
          <cell r="E1053" t="str">
            <v>КОЛЬЦО КОНТРОЛЬНОЕ Р3-88</v>
          </cell>
          <cell r="F1053" t="str">
            <v>ШТ</v>
          </cell>
          <cell r="G1053">
            <v>1</v>
          </cell>
          <cell r="H1053">
            <v>13717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1</v>
          </cell>
          <cell r="N1053">
            <v>13717</v>
          </cell>
          <cell r="O1053" t="str">
            <v>Ивонина Ирина Юрьевна</v>
          </cell>
          <cell r="Q1053">
            <v>13717</v>
          </cell>
        </row>
        <row r="1054">
          <cell r="D1054" t="str">
            <v>М331232304</v>
          </cell>
          <cell r="E1054" t="str">
            <v>РУЛЕТКА 1М</v>
          </cell>
          <cell r="F1054" t="str">
            <v>ШТ</v>
          </cell>
          <cell r="G1054">
            <v>21</v>
          </cell>
          <cell r="H1054">
            <v>306.97000000000003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M1054">
            <v>21</v>
          </cell>
          <cell r="N1054">
            <v>306.97000000000003</v>
          </cell>
          <cell r="O1054" t="str">
            <v>Ивонина Ирина Юрьевна</v>
          </cell>
          <cell r="Q1054">
            <v>14.61761904761905</v>
          </cell>
        </row>
        <row r="1055">
          <cell r="D1055" t="str">
            <v>М331238211</v>
          </cell>
          <cell r="E1055" t="str">
            <v>УРОВЕНЬ БРУСКОВЫЙ 200</v>
          </cell>
          <cell r="F1055" t="str">
            <v>ШТ</v>
          </cell>
          <cell r="G1055">
            <v>1</v>
          </cell>
          <cell r="H1055">
            <v>2680.25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  <cell r="M1055">
            <v>1</v>
          </cell>
          <cell r="N1055">
            <v>2680.25</v>
          </cell>
          <cell r="O1055" t="str">
            <v>Ивонина Ирина Юрьевна</v>
          </cell>
          <cell r="Q1055">
            <v>2680.25</v>
          </cell>
        </row>
        <row r="1056">
          <cell r="D1056" t="str">
            <v>М331238223</v>
          </cell>
          <cell r="E1056" t="str">
            <v>УРОВЕНЬ ГИБКИЙ</v>
          </cell>
          <cell r="F1056" t="str">
            <v>ШТ</v>
          </cell>
          <cell r="G1056">
            <v>2</v>
          </cell>
          <cell r="H1056">
            <v>7121.14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2</v>
          </cell>
          <cell r="N1056">
            <v>7121.14</v>
          </cell>
          <cell r="O1056" t="str">
            <v>Ивонина Ирина Юрьевна</v>
          </cell>
          <cell r="Q1056">
            <v>3560.57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5"/>
  <sheetViews>
    <sheetView topLeftCell="B66" zoomScaleNormal="100" workbookViewId="0">
      <selection activeCell="F697" sqref="F697"/>
    </sheetView>
  </sheetViews>
  <sheetFormatPr defaultRowHeight="14.4" x14ac:dyDescent="0.3"/>
  <cols>
    <col min="1" max="1" width="5.77734375" customWidth="1"/>
    <col min="2" max="2" width="6.88671875" customWidth="1"/>
    <col min="3" max="3" width="13.109375" customWidth="1"/>
    <col min="4" max="4" width="13.44140625" customWidth="1"/>
    <col min="5" max="5" width="44.5546875" customWidth="1"/>
    <col min="6" max="6" width="8.44140625" customWidth="1"/>
    <col min="7" max="7" width="10.6640625" customWidth="1"/>
    <col min="8" max="8" width="12" customWidth="1"/>
    <col min="9" max="9" width="13.21875" customWidth="1"/>
    <col min="10" max="10" width="8.88671875" hidden="1" customWidth="1"/>
    <col min="11" max="11" width="13" customWidth="1"/>
  </cols>
  <sheetData>
    <row r="1" spans="1:11" ht="21" hidden="1" customHeight="1" x14ac:dyDescent="0.4">
      <c r="E1" s="4" t="s">
        <v>1144</v>
      </c>
      <c r="F1" s="4"/>
      <c r="G1" s="4"/>
      <c r="H1" s="4"/>
    </row>
    <row r="2" spans="1:11" ht="18" x14ac:dyDescent="0.35">
      <c r="E2" s="4"/>
      <c r="F2" s="4"/>
      <c r="G2" s="4"/>
      <c r="H2" s="4"/>
    </row>
    <row r="3" spans="1:11" ht="21" x14ac:dyDescent="0.4">
      <c r="E3" s="4" t="s">
        <v>1599</v>
      </c>
      <c r="F3" s="4"/>
      <c r="G3" s="49"/>
      <c r="H3" s="49"/>
    </row>
    <row r="4" spans="1:11" ht="18" x14ac:dyDescent="0.35">
      <c r="E4" s="4"/>
      <c r="F4" s="4"/>
      <c r="G4" s="4"/>
      <c r="H4" s="4"/>
    </row>
    <row r="5" spans="1:11" ht="21" x14ac:dyDescent="0.4">
      <c r="E5" s="4" t="s">
        <v>1598</v>
      </c>
      <c r="F5" s="4"/>
      <c r="G5" s="4"/>
      <c r="H5" s="4"/>
    </row>
    <row r="6" spans="1:11" ht="21" x14ac:dyDescent="0.4">
      <c r="E6" s="4" t="s">
        <v>1597</v>
      </c>
      <c r="F6" s="4"/>
      <c r="G6" s="4"/>
      <c r="H6" s="4"/>
    </row>
    <row r="7" spans="1:11" ht="18" x14ac:dyDescent="0.35">
      <c r="E7" s="5"/>
      <c r="F7" s="5"/>
      <c r="G7" s="6"/>
      <c r="H7" s="6"/>
    </row>
    <row r="8" spans="1:11" ht="18" x14ac:dyDescent="0.35">
      <c r="E8" s="5"/>
      <c r="F8" s="5"/>
      <c r="G8" s="5"/>
      <c r="H8" s="5"/>
    </row>
    <row r="9" spans="1:11" ht="18" x14ac:dyDescent="0.35">
      <c r="E9" s="5"/>
      <c r="F9" s="5"/>
      <c r="G9" s="5"/>
      <c r="H9" s="5"/>
    </row>
    <row r="10" spans="1:11" ht="21" x14ac:dyDescent="0.4">
      <c r="D10" s="3" t="s">
        <v>1145</v>
      </c>
      <c r="E10" s="7"/>
      <c r="F10" s="7"/>
      <c r="G10" s="7"/>
      <c r="H10" s="5"/>
    </row>
    <row r="12" spans="1:11" ht="65.25" customHeight="1" x14ac:dyDescent="0.3">
      <c r="A12" s="50" t="s">
        <v>736</v>
      </c>
      <c r="B12" s="50" t="s">
        <v>1139</v>
      </c>
      <c r="C12" s="51" t="s">
        <v>737</v>
      </c>
      <c r="D12" s="52" t="s">
        <v>738</v>
      </c>
      <c r="E12" s="51" t="s">
        <v>739</v>
      </c>
      <c r="F12" s="53" t="s">
        <v>740</v>
      </c>
      <c r="G12" s="54" t="s">
        <v>741</v>
      </c>
      <c r="H12" s="55" t="s">
        <v>1140</v>
      </c>
      <c r="I12" s="59"/>
    </row>
    <row r="13" spans="1:11" s="2" customFormat="1" ht="12.75" customHeight="1" x14ac:dyDescent="0.3">
      <c r="A13" s="8">
        <v>1</v>
      </c>
      <c r="B13" s="9" t="s">
        <v>105</v>
      </c>
      <c r="C13" s="9" t="s">
        <v>1146</v>
      </c>
      <c r="D13" s="10" t="s">
        <v>726</v>
      </c>
      <c r="E13" s="11" t="s">
        <v>107</v>
      </c>
      <c r="F13" s="9" t="s">
        <v>1015</v>
      </c>
      <c r="G13" s="79">
        <v>3</v>
      </c>
      <c r="H13" s="64">
        <v>6607.6</v>
      </c>
      <c r="I13" s="63"/>
      <c r="J13" s="61">
        <f>G13-I13</f>
        <v>3</v>
      </c>
      <c r="K13" s="61"/>
    </row>
    <row r="14" spans="1:11" s="2" customFormat="1" ht="12.75" customHeight="1" x14ac:dyDescent="0.3">
      <c r="A14" s="8">
        <v>2</v>
      </c>
      <c r="B14" s="13" t="s">
        <v>105</v>
      </c>
      <c r="C14" s="9" t="s">
        <v>1147</v>
      </c>
      <c r="D14" s="10" t="s">
        <v>726</v>
      </c>
      <c r="E14" s="11" t="s">
        <v>108</v>
      </c>
      <c r="F14" s="9" t="s">
        <v>1015</v>
      </c>
      <c r="G14" s="79">
        <v>4</v>
      </c>
      <c r="H14" s="64">
        <v>7160.4</v>
      </c>
      <c r="I14" s="63"/>
      <c r="J14" s="61">
        <f t="shared" ref="J14:J17" si="0">G14-I14</f>
        <v>4</v>
      </c>
      <c r="K14" s="61"/>
    </row>
    <row r="15" spans="1:11" s="2" customFormat="1" ht="12.75" customHeight="1" x14ac:dyDescent="0.3">
      <c r="A15" s="8">
        <v>3</v>
      </c>
      <c r="B15" s="14">
        <v>3208</v>
      </c>
      <c r="C15" s="13" t="s">
        <v>742</v>
      </c>
      <c r="D15" s="9">
        <v>2008</v>
      </c>
      <c r="E15" s="15" t="s">
        <v>743</v>
      </c>
      <c r="F15" s="9" t="s">
        <v>1015</v>
      </c>
      <c r="G15" s="80">
        <v>1</v>
      </c>
      <c r="H15" s="65">
        <v>5889.83</v>
      </c>
      <c r="I15" s="63"/>
      <c r="J15" s="61">
        <f t="shared" si="0"/>
        <v>1</v>
      </c>
      <c r="K15" s="61"/>
    </row>
    <row r="16" spans="1:11" s="2" customFormat="1" ht="12.75" customHeight="1" x14ac:dyDescent="0.3">
      <c r="A16" s="8">
        <v>4</v>
      </c>
      <c r="B16" s="14">
        <v>3208</v>
      </c>
      <c r="C16" s="13" t="s">
        <v>745</v>
      </c>
      <c r="D16" s="9">
        <v>2005</v>
      </c>
      <c r="E16" s="15" t="s">
        <v>746</v>
      </c>
      <c r="F16" s="9" t="s">
        <v>1015</v>
      </c>
      <c r="G16" s="80">
        <v>1</v>
      </c>
      <c r="H16" s="65">
        <v>12118.64</v>
      </c>
      <c r="I16" s="63"/>
      <c r="J16" s="61">
        <f t="shared" si="0"/>
        <v>1</v>
      </c>
      <c r="K16" s="61"/>
    </row>
    <row r="17" spans="1:11" s="2" customFormat="1" ht="12.75" customHeight="1" x14ac:dyDescent="0.3">
      <c r="A17" s="8">
        <v>5</v>
      </c>
      <c r="B17" s="13" t="s">
        <v>105</v>
      </c>
      <c r="C17" s="9" t="s">
        <v>1148</v>
      </c>
      <c r="D17" s="10" t="s">
        <v>726</v>
      </c>
      <c r="E17" s="11" t="s">
        <v>109</v>
      </c>
      <c r="F17" s="9" t="s">
        <v>1015</v>
      </c>
      <c r="G17" s="79">
        <v>1</v>
      </c>
      <c r="H17" s="64">
        <v>15669.68</v>
      </c>
      <c r="I17" s="63"/>
      <c r="J17" s="61">
        <f t="shared" si="0"/>
        <v>1</v>
      </c>
      <c r="K17" s="61"/>
    </row>
    <row r="18" spans="1:11" s="2" customFormat="1" ht="12.75" customHeight="1" x14ac:dyDescent="0.3">
      <c r="A18" s="8">
        <v>6</v>
      </c>
      <c r="B18" s="13" t="s">
        <v>105</v>
      </c>
      <c r="C18" s="16" t="s">
        <v>1012</v>
      </c>
      <c r="D18" s="17" t="s">
        <v>1013</v>
      </c>
      <c r="E18" s="18" t="s">
        <v>1014</v>
      </c>
      <c r="F18" s="9" t="s">
        <v>1015</v>
      </c>
      <c r="G18" s="81">
        <v>9</v>
      </c>
      <c r="H18" s="66">
        <v>7.7777777777777784E-3</v>
      </c>
      <c r="I18" s="63"/>
      <c r="J18" s="61">
        <f t="shared" ref="J18:J29" si="1">G18-I18</f>
        <v>9</v>
      </c>
      <c r="K18" s="61"/>
    </row>
    <row r="19" spans="1:11" s="2" customFormat="1" ht="12.75" customHeight="1" x14ac:dyDescent="0.3">
      <c r="A19" s="8">
        <v>7</v>
      </c>
      <c r="B19" s="14">
        <v>3208</v>
      </c>
      <c r="C19" s="13" t="s">
        <v>747</v>
      </c>
      <c r="D19" s="14" t="s">
        <v>744</v>
      </c>
      <c r="E19" s="15" t="s">
        <v>748</v>
      </c>
      <c r="F19" s="9" t="s">
        <v>1015</v>
      </c>
      <c r="G19" s="80">
        <v>3</v>
      </c>
      <c r="H19" s="65">
        <v>6.6666666666666671E-3</v>
      </c>
      <c r="I19" s="63"/>
      <c r="J19" s="61">
        <f t="shared" si="1"/>
        <v>3</v>
      </c>
      <c r="K19" s="61"/>
    </row>
    <row r="20" spans="1:11" s="2" customFormat="1" ht="12.75" customHeight="1" x14ac:dyDescent="0.3">
      <c r="A20" s="8">
        <v>8</v>
      </c>
      <c r="B20" s="14">
        <v>3208</v>
      </c>
      <c r="C20" s="13" t="s">
        <v>749</v>
      </c>
      <c r="D20" s="14" t="s">
        <v>744</v>
      </c>
      <c r="E20" s="15" t="s">
        <v>750</v>
      </c>
      <c r="F20" s="9" t="s">
        <v>1015</v>
      </c>
      <c r="G20" s="80">
        <v>1</v>
      </c>
      <c r="H20" s="65">
        <v>0.01</v>
      </c>
      <c r="I20" s="63"/>
      <c r="J20" s="61">
        <f t="shared" si="1"/>
        <v>1</v>
      </c>
      <c r="K20" s="61"/>
    </row>
    <row r="21" spans="1:11" s="2" customFormat="1" ht="12.75" customHeight="1" x14ac:dyDescent="0.3">
      <c r="A21" s="8">
        <v>9</v>
      </c>
      <c r="B21" s="14">
        <v>3208</v>
      </c>
      <c r="C21" s="13" t="s">
        <v>751</v>
      </c>
      <c r="D21" s="14" t="s">
        <v>744</v>
      </c>
      <c r="E21" s="15" t="s">
        <v>752</v>
      </c>
      <c r="F21" s="9" t="s">
        <v>1015</v>
      </c>
      <c r="G21" s="80">
        <v>1</v>
      </c>
      <c r="H21" s="65">
        <v>270</v>
      </c>
      <c r="I21" s="63"/>
      <c r="J21" s="61">
        <f t="shared" si="1"/>
        <v>1</v>
      </c>
      <c r="K21" s="61"/>
    </row>
    <row r="22" spans="1:11" s="2" customFormat="1" ht="12.75" customHeight="1" x14ac:dyDescent="0.3">
      <c r="A22" s="8">
        <v>10</v>
      </c>
      <c r="B22" s="13" t="s">
        <v>105</v>
      </c>
      <c r="C22" s="9" t="s">
        <v>1149</v>
      </c>
      <c r="D22" s="10" t="s">
        <v>726</v>
      </c>
      <c r="E22" s="11" t="s">
        <v>110</v>
      </c>
      <c r="F22" s="9" t="s">
        <v>1015</v>
      </c>
      <c r="G22" s="79">
        <v>2</v>
      </c>
      <c r="H22" s="64">
        <v>872.88</v>
      </c>
      <c r="I22" s="63"/>
      <c r="J22" s="61">
        <f t="shared" si="1"/>
        <v>2</v>
      </c>
      <c r="K22" s="61"/>
    </row>
    <row r="23" spans="1:11" s="2" customFormat="1" ht="12.75" customHeight="1" x14ac:dyDescent="0.3">
      <c r="A23" s="8">
        <v>11</v>
      </c>
      <c r="B23" s="13" t="s">
        <v>105</v>
      </c>
      <c r="C23" s="9" t="s">
        <v>1150</v>
      </c>
      <c r="D23" s="10" t="s">
        <v>726</v>
      </c>
      <c r="E23" s="11" t="s">
        <v>111</v>
      </c>
      <c r="F23" s="9" t="s">
        <v>1015</v>
      </c>
      <c r="G23" s="79">
        <v>2</v>
      </c>
      <c r="H23" s="64">
        <v>13913</v>
      </c>
      <c r="I23" s="63"/>
      <c r="J23" s="61">
        <f t="shared" si="1"/>
        <v>2</v>
      </c>
      <c r="K23" s="61"/>
    </row>
    <row r="24" spans="1:11" s="2" customFormat="1" ht="12.75" customHeight="1" x14ac:dyDescent="0.3">
      <c r="A24" s="8">
        <v>12</v>
      </c>
      <c r="B24" s="9" t="s">
        <v>105</v>
      </c>
      <c r="C24" s="9" t="s">
        <v>1151</v>
      </c>
      <c r="D24" s="10" t="s">
        <v>726</v>
      </c>
      <c r="E24" s="11" t="s">
        <v>112</v>
      </c>
      <c r="F24" s="9" t="s">
        <v>1015</v>
      </c>
      <c r="G24" s="79">
        <v>1</v>
      </c>
      <c r="H24" s="64">
        <v>219.4</v>
      </c>
      <c r="I24" s="63"/>
      <c r="J24" s="61">
        <f t="shared" si="1"/>
        <v>1</v>
      </c>
      <c r="K24" s="61"/>
    </row>
    <row r="25" spans="1:11" s="2" customFormat="1" ht="12.75" customHeight="1" x14ac:dyDescent="0.3">
      <c r="A25" s="8">
        <v>13</v>
      </c>
      <c r="B25" s="13" t="s">
        <v>105</v>
      </c>
      <c r="C25" s="9" t="s">
        <v>1152</v>
      </c>
      <c r="D25" s="10" t="s">
        <v>726</v>
      </c>
      <c r="E25" s="11" t="s">
        <v>113</v>
      </c>
      <c r="F25" s="9" t="s">
        <v>1015</v>
      </c>
      <c r="G25" s="79">
        <v>2</v>
      </c>
      <c r="H25" s="64">
        <v>3305.085</v>
      </c>
      <c r="I25" s="63"/>
      <c r="J25" s="61">
        <f t="shared" si="1"/>
        <v>2</v>
      </c>
      <c r="K25" s="61"/>
    </row>
    <row r="26" spans="1:11" s="2" customFormat="1" ht="12.75" customHeight="1" x14ac:dyDescent="0.3">
      <c r="A26" s="8">
        <v>14</v>
      </c>
      <c r="B26" s="13" t="s">
        <v>105</v>
      </c>
      <c r="C26" s="9" t="s">
        <v>1153</v>
      </c>
      <c r="D26" s="10" t="s">
        <v>726</v>
      </c>
      <c r="E26" s="11" t="s">
        <v>114</v>
      </c>
      <c r="F26" s="9" t="s">
        <v>1015</v>
      </c>
      <c r="G26" s="79">
        <v>2</v>
      </c>
      <c r="H26" s="64">
        <v>10150.65</v>
      </c>
      <c r="I26" s="63"/>
      <c r="J26" s="61">
        <f t="shared" si="1"/>
        <v>2</v>
      </c>
      <c r="K26" s="61"/>
    </row>
    <row r="27" spans="1:11" s="2" customFormat="1" ht="12.75" customHeight="1" x14ac:dyDescent="0.3">
      <c r="A27" s="8">
        <v>15</v>
      </c>
      <c r="B27" s="13" t="s">
        <v>105</v>
      </c>
      <c r="C27" s="13" t="s">
        <v>753</v>
      </c>
      <c r="D27" s="9">
        <v>2004</v>
      </c>
      <c r="E27" s="15" t="s">
        <v>754</v>
      </c>
      <c r="F27" s="9" t="s">
        <v>1015</v>
      </c>
      <c r="G27" s="80">
        <v>6</v>
      </c>
      <c r="H27" s="65">
        <v>3850</v>
      </c>
      <c r="I27" s="63"/>
      <c r="J27" s="61">
        <f t="shared" si="1"/>
        <v>6</v>
      </c>
      <c r="K27" s="61"/>
    </row>
    <row r="28" spans="1:11" s="2" customFormat="1" ht="12.75" customHeight="1" x14ac:dyDescent="0.3">
      <c r="A28" s="8">
        <v>16</v>
      </c>
      <c r="B28" s="14">
        <v>3208</v>
      </c>
      <c r="C28" s="13" t="s">
        <v>755</v>
      </c>
      <c r="D28" s="9">
        <v>2008</v>
      </c>
      <c r="E28" s="15" t="s">
        <v>756</v>
      </c>
      <c r="F28" s="9" t="s">
        <v>1015</v>
      </c>
      <c r="G28" s="80">
        <v>6</v>
      </c>
      <c r="H28" s="65">
        <v>4457.63</v>
      </c>
      <c r="I28" s="63"/>
      <c r="J28" s="61">
        <f t="shared" si="1"/>
        <v>6</v>
      </c>
      <c r="K28" s="61"/>
    </row>
    <row r="29" spans="1:11" s="2" customFormat="1" ht="12.75" customHeight="1" x14ac:dyDescent="0.3">
      <c r="A29" s="8">
        <v>17</v>
      </c>
      <c r="B29" s="13" t="s">
        <v>105</v>
      </c>
      <c r="C29" s="9" t="s">
        <v>1154</v>
      </c>
      <c r="D29" s="10" t="s">
        <v>726</v>
      </c>
      <c r="E29" s="11" t="s">
        <v>115</v>
      </c>
      <c r="F29" s="9" t="s">
        <v>1015</v>
      </c>
      <c r="G29" s="79">
        <v>1</v>
      </c>
      <c r="H29" s="64">
        <v>2400</v>
      </c>
      <c r="I29" s="63"/>
      <c r="J29" s="61">
        <f t="shared" si="1"/>
        <v>1</v>
      </c>
      <c r="K29" s="61"/>
    </row>
    <row r="30" spans="1:11" s="2" customFormat="1" ht="12.75" customHeight="1" x14ac:dyDescent="0.3">
      <c r="A30" s="8">
        <v>18</v>
      </c>
      <c r="B30" s="13" t="s">
        <v>105</v>
      </c>
      <c r="C30" s="19" t="s">
        <v>757</v>
      </c>
      <c r="D30" s="20" t="s">
        <v>758</v>
      </c>
      <c r="E30" s="21" t="s">
        <v>759</v>
      </c>
      <c r="F30" s="9" t="s">
        <v>1015</v>
      </c>
      <c r="G30" s="82">
        <v>1</v>
      </c>
      <c r="H30" s="67">
        <f>VLOOKUP($C$13:$C$692,[1]table!D$2:Q$1056,14,FALSE)</f>
        <v>39467.97</v>
      </c>
      <c r="I30" s="63"/>
      <c r="J30" s="61">
        <f t="shared" ref="J30:J44" si="2">G30-H30</f>
        <v>-39466.97</v>
      </c>
      <c r="K30" s="61"/>
    </row>
    <row r="31" spans="1:11" s="2" customFormat="1" ht="12.75" customHeight="1" x14ac:dyDescent="0.3">
      <c r="A31" s="8">
        <v>19</v>
      </c>
      <c r="B31" s="13" t="s">
        <v>105</v>
      </c>
      <c r="C31" s="9" t="s">
        <v>1155</v>
      </c>
      <c r="D31" s="10" t="s">
        <v>726</v>
      </c>
      <c r="E31" s="11" t="s">
        <v>116</v>
      </c>
      <c r="F31" s="9" t="s">
        <v>1015</v>
      </c>
      <c r="G31" s="79">
        <v>2</v>
      </c>
      <c r="H31" s="67">
        <f>VLOOKUP($C$13:$C$692,[1]table!D$2:Q$1056,14,FALSE)</f>
        <v>31314.26</v>
      </c>
      <c r="I31" s="63"/>
      <c r="J31" s="61">
        <f t="shared" si="2"/>
        <v>-31312.26</v>
      </c>
      <c r="K31" s="61"/>
    </row>
    <row r="32" spans="1:11" s="2" customFormat="1" ht="12.75" customHeight="1" x14ac:dyDescent="0.3">
      <c r="A32" s="8">
        <v>20</v>
      </c>
      <c r="B32" s="13" t="s">
        <v>105</v>
      </c>
      <c r="C32" s="9" t="s">
        <v>1156</v>
      </c>
      <c r="D32" s="10" t="s">
        <v>726</v>
      </c>
      <c r="E32" s="11" t="s">
        <v>117</v>
      </c>
      <c r="F32" s="9" t="s">
        <v>1015</v>
      </c>
      <c r="G32" s="79">
        <v>3</v>
      </c>
      <c r="H32" s="67">
        <f>VLOOKUP($C$13:$C$692,[1]table!D$2:Q$1056,14,FALSE)</f>
        <v>1598</v>
      </c>
      <c r="I32" s="63"/>
      <c r="J32" s="61">
        <f t="shared" si="2"/>
        <v>-1595</v>
      </c>
      <c r="K32" s="61"/>
    </row>
    <row r="33" spans="1:11" s="2" customFormat="1" ht="12.75" customHeight="1" x14ac:dyDescent="0.3">
      <c r="A33" s="8">
        <v>21</v>
      </c>
      <c r="B33" s="13" t="s">
        <v>105</v>
      </c>
      <c r="C33" s="9" t="s">
        <v>1157</v>
      </c>
      <c r="D33" s="10" t="s">
        <v>726</v>
      </c>
      <c r="E33" s="11" t="s">
        <v>118</v>
      </c>
      <c r="F33" s="9" t="s">
        <v>1015</v>
      </c>
      <c r="G33" s="79">
        <v>1</v>
      </c>
      <c r="H33" s="68">
        <f>VLOOKUP($C$13:$C$692,[1]table!D$2:Q$1056,14,FALSE)</f>
        <v>1445.19</v>
      </c>
      <c r="I33" s="63"/>
      <c r="J33" s="61">
        <f t="shared" si="2"/>
        <v>-1444.19</v>
      </c>
      <c r="K33" s="61"/>
    </row>
    <row r="34" spans="1:11" s="2" customFormat="1" ht="12.75" customHeight="1" x14ac:dyDescent="0.3">
      <c r="A34" s="8">
        <v>22</v>
      </c>
      <c r="B34" s="13" t="s">
        <v>105</v>
      </c>
      <c r="C34" s="9" t="s">
        <v>1158</v>
      </c>
      <c r="D34" s="10" t="s">
        <v>726</v>
      </c>
      <c r="E34" s="11" t="s">
        <v>119</v>
      </c>
      <c r="F34" s="9" t="s">
        <v>1015</v>
      </c>
      <c r="G34" s="79">
        <v>13</v>
      </c>
      <c r="H34" s="68">
        <f>VLOOKUP($C$13:$C$692,[1]table!D$2:Q$1056,14,FALSE)</f>
        <v>2286.773076923077</v>
      </c>
      <c r="I34" s="63"/>
      <c r="J34" s="61">
        <f t="shared" si="2"/>
        <v>-2273.773076923077</v>
      </c>
      <c r="K34" s="61"/>
    </row>
    <row r="35" spans="1:11" s="2" customFormat="1" ht="12.75" customHeight="1" x14ac:dyDescent="0.3">
      <c r="A35" s="8">
        <v>23</v>
      </c>
      <c r="B35" s="13" t="s">
        <v>105</v>
      </c>
      <c r="C35" s="9" t="s">
        <v>1159</v>
      </c>
      <c r="D35" s="10" t="s">
        <v>726</v>
      </c>
      <c r="E35" s="11" t="s">
        <v>120</v>
      </c>
      <c r="F35" s="9" t="s">
        <v>1015</v>
      </c>
      <c r="G35" s="79">
        <v>4</v>
      </c>
      <c r="H35" s="68">
        <f>VLOOKUP($C$13:$C$692,[1]table!D$2:Q$1056,14,FALSE)</f>
        <v>1828.0374999999999</v>
      </c>
      <c r="I35" s="63"/>
      <c r="J35" s="61">
        <f t="shared" si="2"/>
        <v>-1824.0374999999999</v>
      </c>
      <c r="K35" s="61"/>
    </row>
    <row r="36" spans="1:11" s="2" customFormat="1" ht="12.75" customHeight="1" x14ac:dyDescent="0.3">
      <c r="A36" s="8">
        <v>24</v>
      </c>
      <c r="B36" s="13" t="s">
        <v>105</v>
      </c>
      <c r="C36" s="9" t="s">
        <v>1160</v>
      </c>
      <c r="D36" s="10" t="s">
        <v>726</v>
      </c>
      <c r="E36" s="11" t="s">
        <v>121</v>
      </c>
      <c r="F36" s="9" t="s">
        <v>1015</v>
      </c>
      <c r="G36" s="79">
        <v>10</v>
      </c>
      <c r="H36" s="68">
        <f>VLOOKUP($C$13:$C$692,[1]table!D$2:Q$1056,14,FALSE)</f>
        <v>2228.1379999999999</v>
      </c>
      <c r="I36" s="63"/>
      <c r="J36" s="61">
        <f t="shared" si="2"/>
        <v>-2218.1379999999999</v>
      </c>
      <c r="K36" s="61"/>
    </row>
    <row r="37" spans="1:11" s="2" customFormat="1" ht="12.75" customHeight="1" x14ac:dyDescent="0.3">
      <c r="A37" s="8">
        <v>25</v>
      </c>
      <c r="B37" s="9">
        <v>3208</v>
      </c>
      <c r="C37" s="9" t="s">
        <v>1161</v>
      </c>
      <c r="D37" s="10" t="s">
        <v>726</v>
      </c>
      <c r="E37" s="11" t="s">
        <v>122</v>
      </c>
      <c r="F37" s="9" t="s">
        <v>1015</v>
      </c>
      <c r="G37" s="79">
        <v>2793</v>
      </c>
      <c r="H37" s="68">
        <f>VLOOKUP($C$13:$C$692,[1]table!D$2:Q$1056,14,FALSE)</f>
        <v>0.61332617257429289</v>
      </c>
      <c r="I37" s="63"/>
      <c r="J37" s="61">
        <f t="shared" si="2"/>
        <v>2792.3866738274255</v>
      </c>
      <c r="K37" s="61"/>
    </row>
    <row r="38" spans="1:11" s="2" customFormat="1" ht="12.75" customHeight="1" x14ac:dyDescent="0.3">
      <c r="A38" s="8">
        <v>26</v>
      </c>
      <c r="B38" s="13" t="s">
        <v>105</v>
      </c>
      <c r="C38" s="14" t="s">
        <v>760</v>
      </c>
      <c r="D38" s="22" t="s">
        <v>761</v>
      </c>
      <c r="E38" s="23" t="s">
        <v>762</v>
      </c>
      <c r="F38" s="9" t="s">
        <v>1015</v>
      </c>
      <c r="G38" s="83">
        <v>3</v>
      </c>
      <c r="H38" s="68">
        <f>VLOOKUP($C$13:$C$692,[1]table!D$2:Q$1056,14,FALSE)</f>
        <v>7058.5466666666662</v>
      </c>
      <c r="I38" s="63"/>
      <c r="J38" s="61">
        <f t="shared" si="2"/>
        <v>-7055.5466666666662</v>
      </c>
      <c r="K38" s="61"/>
    </row>
    <row r="39" spans="1:11" s="2" customFormat="1" ht="12.75" customHeight="1" x14ac:dyDescent="0.3">
      <c r="A39" s="8">
        <v>27</v>
      </c>
      <c r="B39" s="13" t="s">
        <v>105</v>
      </c>
      <c r="C39" s="14" t="s">
        <v>763</v>
      </c>
      <c r="D39" s="22" t="s">
        <v>764</v>
      </c>
      <c r="E39" s="23" t="s">
        <v>765</v>
      </c>
      <c r="F39" s="9" t="s">
        <v>1015</v>
      </c>
      <c r="G39" s="83">
        <v>1</v>
      </c>
      <c r="H39" s="68">
        <f>VLOOKUP($C$13:$C$692,[1]table!D$2:Q$1056,14,FALSE)</f>
        <v>78237.210000000006</v>
      </c>
      <c r="I39" s="63"/>
      <c r="J39" s="61">
        <f t="shared" si="2"/>
        <v>-78236.210000000006</v>
      </c>
      <c r="K39" s="61"/>
    </row>
    <row r="40" spans="1:11" s="2" customFormat="1" ht="12.75" customHeight="1" x14ac:dyDescent="0.3">
      <c r="A40" s="8">
        <v>28</v>
      </c>
      <c r="B40" s="13" t="s">
        <v>105</v>
      </c>
      <c r="C40" s="9" t="s">
        <v>1162</v>
      </c>
      <c r="D40" s="10" t="s">
        <v>726</v>
      </c>
      <c r="E40" s="11" t="s">
        <v>124</v>
      </c>
      <c r="F40" s="9" t="s">
        <v>1015</v>
      </c>
      <c r="G40" s="79">
        <v>2</v>
      </c>
      <c r="H40" s="67">
        <f>VLOOKUP($C$13:$C$692,[1]table!D$2:Q$1056,14,FALSE)</f>
        <v>2347</v>
      </c>
      <c r="I40" s="63"/>
      <c r="J40" s="61">
        <f t="shared" si="2"/>
        <v>-2345</v>
      </c>
      <c r="K40" s="61"/>
    </row>
    <row r="41" spans="1:11" s="2" customFormat="1" ht="12.75" customHeight="1" x14ac:dyDescent="0.3">
      <c r="A41" s="8">
        <v>29</v>
      </c>
      <c r="B41" s="13" t="s">
        <v>105</v>
      </c>
      <c r="C41" s="9" t="s">
        <v>1163</v>
      </c>
      <c r="D41" s="10" t="s">
        <v>726</v>
      </c>
      <c r="E41" s="11" t="s">
        <v>125</v>
      </c>
      <c r="F41" s="9" t="s">
        <v>1015</v>
      </c>
      <c r="G41" s="79">
        <v>1</v>
      </c>
      <c r="H41" s="67">
        <f>VLOOKUP($C$13:$C$692,[1]table!D$2:Q$1056,14,FALSE)</f>
        <v>3056</v>
      </c>
      <c r="I41" s="63"/>
      <c r="J41" s="61">
        <f t="shared" si="2"/>
        <v>-3055</v>
      </c>
      <c r="K41" s="61"/>
    </row>
    <row r="42" spans="1:11" s="2" customFormat="1" ht="12.75" customHeight="1" x14ac:dyDescent="0.3">
      <c r="A42" s="8">
        <v>30</v>
      </c>
      <c r="B42" s="13" t="s">
        <v>105</v>
      </c>
      <c r="C42" s="9" t="s">
        <v>1164</v>
      </c>
      <c r="D42" s="10" t="s">
        <v>726</v>
      </c>
      <c r="E42" s="11" t="s">
        <v>126</v>
      </c>
      <c r="F42" s="9" t="s">
        <v>1015</v>
      </c>
      <c r="G42" s="79">
        <v>1</v>
      </c>
      <c r="H42" s="67">
        <f>VLOOKUP($C$13:$C$692,[1]table!D$2:Q$1056,14,FALSE)</f>
        <v>3619</v>
      </c>
      <c r="I42" s="63"/>
      <c r="J42" s="61">
        <f t="shared" si="2"/>
        <v>-3618</v>
      </c>
      <c r="K42" s="61"/>
    </row>
    <row r="43" spans="1:11" s="2" customFormat="1" ht="12.75" customHeight="1" x14ac:dyDescent="0.3">
      <c r="A43" s="8">
        <v>31</v>
      </c>
      <c r="B43" s="14">
        <v>3208</v>
      </c>
      <c r="C43" s="13" t="s">
        <v>766</v>
      </c>
      <c r="D43" s="9">
        <v>2005</v>
      </c>
      <c r="E43" s="15" t="s">
        <v>767</v>
      </c>
      <c r="F43" s="9" t="s">
        <v>1015</v>
      </c>
      <c r="G43" s="80">
        <v>4</v>
      </c>
      <c r="H43" s="67">
        <f>VLOOKUP($C$13:$C$692,[1]table!D$2:Q$1056,14,FALSE)</f>
        <v>3034</v>
      </c>
      <c r="I43" s="63"/>
      <c r="J43" s="61">
        <f t="shared" si="2"/>
        <v>-3030</v>
      </c>
      <c r="K43" s="61"/>
    </row>
    <row r="44" spans="1:11" s="2" customFormat="1" ht="12.75" customHeight="1" x14ac:dyDescent="0.3">
      <c r="A44" s="8">
        <v>32</v>
      </c>
      <c r="B44" s="13" t="s">
        <v>105</v>
      </c>
      <c r="C44" s="9" t="s">
        <v>1165</v>
      </c>
      <c r="D44" s="10" t="s">
        <v>726</v>
      </c>
      <c r="E44" s="11" t="s">
        <v>127</v>
      </c>
      <c r="F44" s="9" t="s">
        <v>1015</v>
      </c>
      <c r="G44" s="79">
        <v>1</v>
      </c>
      <c r="H44" s="67">
        <f>VLOOKUP($C$13:$C$692,[1]table!D$2:Q$1056,14,FALSE)</f>
        <v>48341</v>
      </c>
      <c r="I44" s="63"/>
      <c r="J44" s="61">
        <f t="shared" si="2"/>
        <v>-48340</v>
      </c>
      <c r="K44" s="61"/>
    </row>
    <row r="45" spans="1:11" s="2" customFormat="1" ht="12.75" customHeight="1" x14ac:dyDescent="0.3">
      <c r="A45" s="8">
        <v>33</v>
      </c>
      <c r="B45" s="13" t="s">
        <v>105</v>
      </c>
      <c r="C45" s="9" t="s">
        <v>1166</v>
      </c>
      <c r="D45" s="10" t="s">
        <v>726</v>
      </c>
      <c r="E45" s="11" t="s">
        <v>128</v>
      </c>
      <c r="F45" s="9" t="s">
        <v>1015</v>
      </c>
      <c r="G45" s="79">
        <v>2</v>
      </c>
      <c r="H45" s="64">
        <v>6237</v>
      </c>
      <c r="I45" s="63"/>
      <c r="J45" s="61">
        <f t="shared" ref="J45:J61" si="3">G45-I45</f>
        <v>2</v>
      </c>
      <c r="K45" s="61"/>
    </row>
    <row r="46" spans="1:11" s="2" customFormat="1" ht="12.75" customHeight="1" x14ac:dyDescent="0.3">
      <c r="A46" s="8">
        <v>34</v>
      </c>
      <c r="B46" s="14">
        <v>3208</v>
      </c>
      <c r="C46" s="13" t="s">
        <v>768</v>
      </c>
      <c r="D46" s="14" t="s">
        <v>744</v>
      </c>
      <c r="E46" s="15" t="s">
        <v>769</v>
      </c>
      <c r="F46" s="9" t="s">
        <v>1015</v>
      </c>
      <c r="G46" s="80">
        <v>21</v>
      </c>
      <c r="H46" s="65">
        <v>3911.5433333333335</v>
      </c>
      <c r="I46" s="63"/>
      <c r="J46" s="61">
        <f t="shared" si="3"/>
        <v>21</v>
      </c>
      <c r="K46" s="61"/>
    </row>
    <row r="47" spans="1:11" s="2" customFormat="1" ht="12.75" customHeight="1" x14ac:dyDescent="0.3">
      <c r="A47" s="8">
        <v>35</v>
      </c>
      <c r="B47" s="14">
        <v>3208</v>
      </c>
      <c r="C47" s="13" t="s">
        <v>770</v>
      </c>
      <c r="D47" s="14" t="s">
        <v>744</v>
      </c>
      <c r="E47" s="15" t="s">
        <v>771</v>
      </c>
      <c r="F47" s="9" t="s">
        <v>1015</v>
      </c>
      <c r="G47" s="80">
        <v>63</v>
      </c>
      <c r="H47" s="65">
        <v>3911.5431746031745</v>
      </c>
      <c r="I47" s="63"/>
      <c r="J47" s="61">
        <f t="shared" si="3"/>
        <v>63</v>
      </c>
      <c r="K47" s="61"/>
    </row>
    <row r="48" spans="1:11" s="2" customFormat="1" ht="12.75" customHeight="1" x14ac:dyDescent="0.3">
      <c r="A48" s="8">
        <v>36</v>
      </c>
      <c r="B48" s="14">
        <v>3208</v>
      </c>
      <c r="C48" s="13" t="s">
        <v>772</v>
      </c>
      <c r="D48" s="9">
        <v>2005</v>
      </c>
      <c r="E48" s="15" t="s">
        <v>773</v>
      </c>
      <c r="F48" s="9" t="s">
        <v>1015</v>
      </c>
      <c r="G48" s="80">
        <v>2</v>
      </c>
      <c r="H48" s="65">
        <v>3660</v>
      </c>
      <c r="I48" s="63"/>
      <c r="J48" s="61">
        <f t="shared" si="3"/>
        <v>2</v>
      </c>
      <c r="K48" s="61"/>
    </row>
    <row r="49" spans="1:11" s="2" customFormat="1" ht="12.75" customHeight="1" x14ac:dyDescent="0.3">
      <c r="A49" s="8">
        <v>37</v>
      </c>
      <c r="B49" s="14">
        <v>3208</v>
      </c>
      <c r="C49" s="13" t="s">
        <v>774</v>
      </c>
      <c r="D49" s="9">
        <v>2005</v>
      </c>
      <c r="E49" s="15" t="s">
        <v>775</v>
      </c>
      <c r="F49" s="9" t="s">
        <v>1015</v>
      </c>
      <c r="G49" s="80">
        <v>4</v>
      </c>
      <c r="H49" s="65">
        <v>2875</v>
      </c>
      <c r="I49" s="63"/>
      <c r="J49" s="61">
        <f t="shared" si="3"/>
        <v>4</v>
      </c>
      <c r="K49" s="61"/>
    </row>
    <row r="50" spans="1:11" s="2" customFormat="1" ht="12.75" customHeight="1" x14ac:dyDescent="0.3">
      <c r="A50" s="8">
        <v>38</v>
      </c>
      <c r="B50" s="13" t="s">
        <v>105</v>
      </c>
      <c r="C50" s="9" t="s">
        <v>1167</v>
      </c>
      <c r="D50" s="10" t="s">
        <v>726</v>
      </c>
      <c r="E50" s="11" t="s">
        <v>129</v>
      </c>
      <c r="F50" s="9" t="s">
        <v>1015</v>
      </c>
      <c r="G50" s="79">
        <v>4</v>
      </c>
      <c r="H50" s="64">
        <v>691</v>
      </c>
      <c r="I50" s="63"/>
      <c r="J50" s="61">
        <f t="shared" si="3"/>
        <v>4</v>
      </c>
      <c r="K50" s="61"/>
    </row>
    <row r="51" spans="1:11" s="2" customFormat="1" ht="12.75" customHeight="1" x14ac:dyDescent="0.3">
      <c r="A51" s="8">
        <v>39</v>
      </c>
      <c r="B51" s="13" t="s">
        <v>105</v>
      </c>
      <c r="C51" s="9" t="s">
        <v>1168</v>
      </c>
      <c r="D51" s="10" t="s">
        <v>726</v>
      </c>
      <c r="E51" s="11" t="s">
        <v>130</v>
      </c>
      <c r="F51" s="9" t="s">
        <v>1015</v>
      </c>
      <c r="G51" s="79">
        <v>2</v>
      </c>
      <c r="H51" s="64">
        <v>28000</v>
      </c>
      <c r="I51" s="63"/>
      <c r="J51" s="61">
        <f t="shared" si="3"/>
        <v>2</v>
      </c>
      <c r="K51" s="61"/>
    </row>
    <row r="52" spans="1:11" s="2" customFormat="1" ht="12.75" customHeight="1" x14ac:dyDescent="0.3">
      <c r="A52" s="8">
        <v>40</v>
      </c>
      <c r="B52" s="13" t="s">
        <v>105</v>
      </c>
      <c r="C52" s="9" t="s">
        <v>1169</v>
      </c>
      <c r="D52" s="10" t="s">
        <v>726</v>
      </c>
      <c r="E52" s="11" t="s">
        <v>131</v>
      </c>
      <c r="F52" s="9" t="s">
        <v>1015</v>
      </c>
      <c r="G52" s="79">
        <v>9</v>
      </c>
      <c r="H52" s="64">
        <v>516</v>
      </c>
      <c r="I52" s="63"/>
      <c r="J52" s="61">
        <f t="shared" si="3"/>
        <v>9</v>
      </c>
      <c r="K52" s="61"/>
    </row>
    <row r="53" spans="1:11" s="2" customFormat="1" ht="12.75" customHeight="1" x14ac:dyDescent="0.3">
      <c r="A53" s="8">
        <v>41</v>
      </c>
      <c r="B53" s="13" t="s">
        <v>105</v>
      </c>
      <c r="C53" s="9" t="s">
        <v>1170</v>
      </c>
      <c r="D53" s="10" t="s">
        <v>726</v>
      </c>
      <c r="E53" s="11" t="s">
        <v>132</v>
      </c>
      <c r="F53" s="9" t="s">
        <v>1015</v>
      </c>
      <c r="G53" s="79">
        <v>1</v>
      </c>
      <c r="H53" s="64">
        <v>2270</v>
      </c>
      <c r="I53" s="63"/>
      <c r="J53" s="61">
        <f t="shared" si="3"/>
        <v>1</v>
      </c>
      <c r="K53" s="61"/>
    </row>
    <row r="54" spans="1:11" s="2" customFormat="1" ht="12.75" customHeight="1" x14ac:dyDescent="0.3">
      <c r="A54" s="8">
        <v>42</v>
      </c>
      <c r="B54" s="14">
        <v>3208</v>
      </c>
      <c r="C54" s="13" t="s">
        <v>776</v>
      </c>
      <c r="D54" s="9">
        <v>2005</v>
      </c>
      <c r="E54" s="15" t="s">
        <v>777</v>
      </c>
      <c r="F54" s="9" t="s">
        <v>1015</v>
      </c>
      <c r="G54" s="80">
        <v>4</v>
      </c>
      <c r="H54" s="65">
        <v>2392</v>
      </c>
      <c r="I54" s="63"/>
      <c r="J54" s="61">
        <f t="shared" si="3"/>
        <v>4</v>
      </c>
      <c r="K54" s="61"/>
    </row>
    <row r="55" spans="1:11" s="2" customFormat="1" ht="12.75" customHeight="1" x14ac:dyDescent="0.3">
      <c r="A55" s="8">
        <v>43</v>
      </c>
      <c r="B55" s="13" t="s">
        <v>105</v>
      </c>
      <c r="C55" s="9" t="s">
        <v>1171</v>
      </c>
      <c r="D55" s="10" t="s">
        <v>726</v>
      </c>
      <c r="E55" s="11" t="s">
        <v>133</v>
      </c>
      <c r="F55" s="9" t="s">
        <v>1015</v>
      </c>
      <c r="G55" s="79">
        <v>2</v>
      </c>
      <c r="H55" s="64">
        <v>160.47999999999999</v>
      </c>
      <c r="I55" s="63"/>
      <c r="J55" s="61">
        <f t="shared" si="3"/>
        <v>2</v>
      </c>
      <c r="K55" s="61"/>
    </row>
    <row r="56" spans="1:11" s="2" customFormat="1" ht="12.75" customHeight="1" x14ac:dyDescent="0.3">
      <c r="A56" s="8">
        <v>44</v>
      </c>
      <c r="B56" s="13" t="s">
        <v>105</v>
      </c>
      <c r="C56" s="9" t="s">
        <v>1172</v>
      </c>
      <c r="D56" s="10" t="s">
        <v>726</v>
      </c>
      <c r="E56" s="11" t="s">
        <v>134</v>
      </c>
      <c r="F56" s="9" t="s">
        <v>1015</v>
      </c>
      <c r="G56" s="79">
        <v>2</v>
      </c>
      <c r="H56" s="64">
        <v>11548</v>
      </c>
      <c r="I56" s="63"/>
      <c r="J56" s="61">
        <f t="shared" si="3"/>
        <v>2</v>
      </c>
      <c r="K56" s="61"/>
    </row>
    <row r="57" spans="1:11" s="2" customFormat="1" ht="12.75" customHeight="1" x14ac:dyDescent="0.3">
      <c r="A57" s="8">
        <v>45</v>
      </c>
      <c r="B57" s="13" t="s">
        <v>105</v>
      </c>
      <c r="C57" s="9" t="s">
        <v>1173</v>
      </c>
      <c r="D57" s="10" t="s">
        <v>726</v>
      </c>
      <c r="E57" s="11" t="s">
        <v>135</v>
      </c>
      <c r="F57" s="9" t="s">
        <v>1015</v>
      </c>
      <c r="G57" s="79">
        <v>2</v>
      </c>
      <c r="H57" s="64">
        <v>2458.11</v>
      </c>
      <c r="I57" s="63"/>
      <c r="J57" s="61">
        <f t="shared" si="3"/>
        <v>2</v>
      </c>
      <c r="K57" s="61"/>
    </row>
    <row r="58" spans="1:11" s="2" customFormat="1" ht="12.75" customHeight="1" x14ac:dyDescent="0.3">
      <c r="A58" s="8">
        <v>46</v>
      </c>
      <c r="B58" s="13" t="s">
        <v>105</v>
      </c>
      <c r="C58" s="9" t="s">
        <v>1174</v>
      </c>
      <c r="D58" s="10" t="s">
        <v>726</v>
      </c>
      <c r="E58" s="11" t="s">
        <v>136</v>
      </c>
      <c r="F58" s="9" t="s">
        <v>1015</v>
      </c>
      <c r="G58" s="79">
        <v>2</v>
      </c>
      <c r="H58" s="64">
        <v>1954</v>
      </c>
      <c r="I58" s="63"/>
      <c r="J58" s="61">
        <f t="shared" si="3"/>
        <v>2</v>
      </c>
      <c r="K58" s="61"/>
    </row>
    <row r="59" spans="1:11" s="2" customFormat="1" ht="12.75" customHeight="1" x14ac:dyDescent="0.3">
      <c r="A59" s="8">
        <v>47</v>
      </c>
      <c r="B59" s="14">
        <v>3208</v>
      </c>
      <c r="C59" s="13" t="s">
        <v>778</v>
      </c>
      <c r="D59" s="9">
        <v>2006</v>
      </c>
      <c r="E59" s="15" t="s">
        <v>779</v>
      </c>
      <c r="F59" s="9" t="s">
        <v>1015</v>
      </c>
      <c r="G59" s="80">
        <v>4</v>
      </c>
      <c r="H59" s="65">
        <v>2054</v>
      </c>
      <c r="I59" s="63"/>
      <c r="J59" s="61">
        <f t="shared" si="3"/>
        <v>4</v>
      </c>
      <c r="K59" s="61"/>
    </row>
    <row r="60" spans="1:11" s="2" customFormat="1" ht="12.75" customHeight="1" x14ac:dyDescent="0.3">
      <c r="A60" s="8">
        <v>48</v>
      </c>
      <c r="B60" s="13" t="s">
        <v>105</v>
      </c>
      <c r="C60" s="9" t="s">
        <v>1175</v>
      </c>
      <c r="D60" s="10" t="s">
        <v>726</v>
      </c>
      <c r="E60" s="11" t="s">
        <v>137</v>
      </c>
      <c r="F60" s="9" t="s">
        <v>1015</v>
      </c>
      <c r="G60" s="79">
        <v>3</v>
      </c>
      <c r="H60" s="64">
        <v>2508</v>
      </c>
      <c r="I60" s="63"/>
      <c r="J60" s="61">
        <f t="shared" si="3"/>
        <v>3</v>
      </c>
      <c r="K60" s="61"/>
    </row>
    <row r="61" spans="1:11" s="2" customFormat="1" ht="12.75" customHeight="1" x14ac:dyDescent="0.3">
      <c r="A61" s="8">
        <v>49</v>
      </c>
      <c r="B61" s="9" t="s">
        <v>105</v>
      </c>
      <c r="C61" s="9" t="s">
        <v>1176</v>
      </c>
      <c r="D61" s="10" t="s">
        <v>726</v>
      </c>
      <c r="E61" s="11" t="s">
        <v>138</v>
      </c>
      <c r="F61" s="9" t="s">
        <v>1015</v>
      </c>
      <c r="G61" s="79">
        <v>1</v>
      </c>
      <c r="H61" s="64">
        <v>4788.13</v>
      </c>
      <c r="I61" s="63"/>
      <c r="J61" s="61">
        <f t="shared" si="3"/>
        <v>1</v>
      </c>
      <c r="K61" s="61"/>
    </row>
    <row r="62" spans="1:11" s="2" customFormat="1" ht="12.75" customHeight="1" x14ac:dyDescent="0.3">
      <c r="A62" s="8">
        <v>50</v>
      </c>
      <c r="B62" s="13" t="s">
        <v>105</v>
      </c>
      <c r="C62" s="9" t="s">
        <v>1177</v>
      </c>
      <c r="D62" s="10" t="s">
        <v>726</v>
      </c>
      <c r="E62" s="11" t="s">
        <v>140</v>
      </c>
      <c r="F62" s="9" t="s">
        <v>1015</v>
      </c>
      <c r="G62" s="79">
        <v>1</v>
      </c>
      <c r="H62" s="64">
        <v>68281.36</v>
      </c>
      <c r="I62" s="63"/>
      <c r="J62" s="61">
        <f t="shared" ref="J62:J74" si="4">G62-I62</f>
        <v>1</v>
      </c>
      <c r="K62" s="61"/>
    </row>
    <row r="63" spans="1:11" s="2" customFormat="1" ht="12.75" customHeight="1" x14ac:dyDescent="0.3">
      <c r="A63" s="8">
        <v>51</v>
      </c>
      <c r="B63" s="13" t="s">
        <v>105</v>
      </c>
      <c r="C63" s="9" t="s">
        <v>1178</v>
      </c>
      <c r="D63" s="10" t="s">
        <v>726</v>
      </c>
      <c r="E63" s="11" t="s">
        <v>141</v>
      </c>
      <c r="F63" s="9" t="s">
        <v>1015</v>
      </c>
      <c r="G63" s="79">
        <v>1</v>
      </c>
      <c r="H63" s="64">
        <v>80582.09</v>
      </c>
      <c r="I63" s="63"/>
      <c r="J63" s="61">
        <f t="shared" si="4"/>
        <v>1</v>
      </c>
      <c r="K63" s="61"/>
    </row>
    <row r="64" spans="1:11" s="2" customFormat="1" ht="12.75" customHeight="1" x14ac:dyDescent="0.3">
      <c r="A64" s="8">
        <v>52</v>
      </c>
      <c r="B64" s="9" t="s">
        <v>105</v>
      </c>
      <c r="C64" s="9" t="s">
        <v>1179</v>
      </c>
      <c r="D64" s="10" t="s">
        <v>726</v>
      </c>
      <c r="E64" s="11" t="s">
        <v>142</v>
      </c>
      <c r="F64" s="9" t="s">
        <v>1015</v>
      </c>
      <c r="G64" s="79">
        <v>1</v>
      </c>
      <c r="H64" s="64">
        <v>16828.43</v>
      </c>
      <c r="I64" s="63"/>
      <c r="J64" s="61">
        <f t="shared" si="4"/>
        <v>1</v>
      </c>
      <c r="K64" s="61"/>
    </row>
    <row r="65" spans="1:11" s="2" customFormat="1" ht="12.75" customHeight="1" x14ac:dyDescent="0.3">
      <c r="A65" s="8">
        <v>53</v>
      </c>
      <c r="B65" s="13" t="s">
        <v>105</v>
      </c>
      <c r="C65" s="9" t="s">
        <v>1180</v>
      </c>
      <c r="D65" s="10" t="s">
        <v>726</v>
      </c>
      <c r="E65" s="11" t="s">
        <v>143</v>
      </c>
      <c r="F65" s="9" t="s">
        <v>1015</v>
      </c>
      <c r="G65" s="79">
        <v>9</v>
      </c>
      <c r="H65" s="64">
        <v>15611.335555555554</v>
      </c>
      <c r="I65" s="63"/>
      <c r="J65" s="61">
        <f t="shared" si="4"/>
        <v>9</v>
      </c>
      <c r="K65" s="61"/>
    </row>
    <row r="66" spans="1:11" s="2" customFormat="1" ht="12.75" customHeight="1" x14ac:dyDescent="0.3">
      <c r="A66" s="8">
        <v>54</v>
      </c>
      <c r="B66" s="24">
        <v>3208</v>
      </c>
      <c r="C66" s="25" t="s">
        <v>67</v>
      </c>
      <c r="D66" s="26" t="s">
        <v>65</v>
      </c>
      <c r="E66" s="27" t="s">
        <v>26</v>
      </c>
      <c r="F66" s="25" t="s">
        <v>244</v>
      </c>
      <c r="G66" s="84">
        <v>245.4</v>
      </c>
      <c r="H66" s="73">
        <v>384.52807660961696</v>
      </c>
      <c r="I66" s="63"/>
      <c r="J66" s="61">
        <f t="shared" si="4"/>
        <v>245.4</v>
      </c>
      <c r="K66" s="61"/>
    </row>
    <row r="67" spans="1:11" s="2" customFormat="1" ht="12.75" customHeight="1" x14ac:dyDescent="0.3">
      <c r="A67" s="8">
        <v>55</v>
      </c>
      <c r="B67" s="24">
        <v>3208</v>
      </c>
      <c r="C67" s="25" t="s">
        <v>68</v>
      </c>
      <c r="D67" s="26" t="s">
        <v>65</v>
      </c>
      <c r="E67" s="27" t="s">
        <v>27</v>
      </c>
      <c r="F67" s="25" t="s">
        <v>244</v>
      </c>
      <c r="G67" s="84">
        <v>166.2</v>
      </c>
      <c r="H67" s="73">
        <v>39.265703971119137</v>
      </c>
      <c r="I67" s="63"/>
      <c r="J67" s="61">
        <f t="shared" si="4"/>
        <v>166.2</v>
      </c>
      <c r="K67" s="61"/>
    </row>
    <row r="68" spans="1:11" s="2" customFormat="1" ht="12.75" customHeight="1" x14ac:dyDescent="0.3">
      <c r="A68" s="8">
        <v>56</v>
      </c>
      <c r="B68" s="16" t="s">
        <v>105</v>
      </c>
      <c r="C68" s="25" t="s">
        <v>69</v>
      </c>
      <c r="D68" s="26">
        <v>2005</v>
      </c>
      <c r="E68" s="27" t="s">
        <v>28</v>
      </c>
      <c r="F68" s="25" t="s">
        <v>244</v>
      </c>
      <c r="G68" s="84">
        <v>49</v>
      </c>
      <c r="H68" s="73">
        <v>84.603061224489807</v>
      </c>
      <c r="I68" s="63"/>
      <c r="J68" s="61">
        <f t="shared" si="4"/>
        <v>49</v>
      </c>
      <c r="K68" s="61"/>
    </row>
    <row r="69" spans="1:11" s="2" customFormat="1" ht="12.75" customHeight="1" x14ac:dyDescent="0.3">
      <c r="A69" s="8">
        <v>57</v>
      </c>
      <c r="B69" s="24" t="s">
        <v>105</v>
      </c>
      <c r="C69" s="25" t="s">
        <v>70</v>
      </c>
      <c r="D69" s="26" t="s">
        <v>65</v>
      </c>
      <c r="E69" s="27" t="s">
        <v>29</v>
      </c>
      <c r="F69" s="9" t="s">
        <v>1015</v>
      </c>
      <c r="G69" s="84">
        <v>500</v>
      </c>
      <c r="H69" s="73">
        <v>2.7685483870967746</v>
      </c>
      <c r="I69" s="63"/>
      <c r="J69" s="61">
        <f t="shared" si="4"/>
        <v>500</v>
      </c>
      <c r="K69" s="61"/>
    </row>
    <row r="70" spans="1:11" s="2" customFormat="1" ht="12.75" customHeight="1" x14ac:dyDescent="0.3">
      <c r="A70" s="8">
        <v>58</v>
      </c>
      <c r="B70" s="24" t="s">
        <v>105</v>
      </c>
      <c r="C70" s="25" t="s">
        <v>71</v>
      </c>
      <c r="D70" s="26" t="s">
        <v>65</v>
      </c>
      <c r="E70" s="27" t="s">
        <v>30</v>
      </c>
      <c r="F70" s="9" t="s">
        <v>1015</v>
      </c>
      <c r="G70" s="84">
        <v>500</v>
      </c>
      <c r="H70" s="58">
        <v>2.4700000000000002</v>
      </c>
      <c r="I70" s="63"/>
      <c r="J70" s="61">
        <f t="shared" si="4"/>
        <v>500</v>
      </c>
      <c r="K70" s="61"/>
    </row>
    <row r="71" spans="1:11" s="2" customFormat="1" ht="12.75" customHeight="1" x14ac:dyDescent="0.3">
      <c r="A71" s="8">
        <v>59</v>
      </c>
      <c r="B71" s="14">
        <v>3208</v>
      </c>
      <c r="C71" s="13" t="s">
        <v>780</v>
      </c>
      <c r="D71" s="22">
        <v>2004</v>
      </c>
      <c r="E71" s="15" t="s">
        <v>781</v>
      </c>
      <c r="F71" s="9" t="s">
        <v>1015</v>
      </c>
      <c r="G71" s="80">
        <v>2</v>
      </c>
      <c r="H71" s="56">
        <v>275481.28000000003</v>
      </c>
      <c r="I71" s="63"/>
      <c r="J71" s="61">
        <f t="shared" si="4"/>
        <v>2</v>
      </c>
      <c r="K71" s="61"/>
    </row>
    <row r="72" spans="1:11" s="2" customFormat="1" ht="12.75" customHeight="1" x14ac:dyDescent="0.3">
      <c r="A72" s="8">
        <v>60</v>
      </c>
      <c r="B72" s="13" t="s">
        <v>105</v>
      </c>
      <c r="C72" s="9" t="s">
        <v>1181</v>
      </c>
      <c r="D72" s="10" t="s">
        <v>726</v>
      </c>
      <c r="E72" s="11" t="s">
        <v>144</v>
      </c>
      <c r="F72" s="9" t="s">
        <v>1015</v>
      </c>
      <c r="G72" s="79">
        <v>1</v>
      </c>
      <c r="H72" s="64">
        <v>788</v>
      </c>
      <c r="I72" s="63"/>
      <c r="J72" s="61">
        <f t="shared" si="4"/>
        <v>1</v>
      </c>
      <c r="K72" s="61"/>
    </row>
    <row r="73" spans="1:11" s="2" customFormat="1" ht="12.75" customHeight="1" x14ac:dyDescent="0.3">
      <c r="A73" s="8">
        <v>61</v>
      </c>
      <c r="B73" s="13" t="s">
        <v>105</v>
      </c>
      <c r="C73" s="9" t="s">
        <v>1182</v>
      </c>
      <c r="D73" s="10" t="s">
        <v>726</v>
      </c>
      <c r="E73" s="11" t="s">
        <v>145</v>
      </c>
      <c r="F73" s="9" t="s">
        <v>1015</v>
      </c>
      <c r="G73" s="79">
        <v>2</v>
      </c>
      <c r="H73" s="64">
        <v>31200</v>
      </c>
      <c r="I73" s="63"/>
      <c r="J73" s="61">
        <f t="shared" si="4"/>
        <v>2</v>
      </c>
      <c r="K73" s="61"/>
    </row>
    <row r="74" spans="1:11" s="2" customFormat="1" ht="12.75" customHeight="1" x14ac:dyDescent="0.3">
      <c r="A74" s="8">
        <v>62</v>
      </c>
      <c r="B74" s="13" t="s">
        <v>105</v>
      </c>
      <c r="C74" s="9" t="s">
        <v>1183</v>
      </c>
      <c r="D74" s="10" t="s">
        <v>726</v>
      </c>
      <c r="E74" s="11" t="s">
        <v>146</v>
      </c>
      <c r="F74" s="9" t="s">
        <v>1015</v>
      </c>
      <c r="G74" s="79">
        <v>20</v>
      </c>
      <c r="H74" s="64">
        <v>1258</v>
      </c>
      <c r="I74" s="63"/>
      <c r="J74" s="61">
        <f t="shared" si="4"/>
        <v>20</v>
      </c>
      <c r="K74" s="61"/>
    </row>
    <row r="75" spans="1:11" s="2" customFormat="1" ht="12.75" customHeight="1" x14ac:dyDescent="0.3">
      <c r="A75" s="8">
        <v>63</v>
      </c>
      <c r="B75" s="13" t="s">
        <v>105</v>
      </c>
      <c r="C75" s="9" t="s">
        <v>1184</v>
      </c>
      <c r="D75" s="10" t="s">
        <v>726</v>
      </c>
      <c r="E75" s="11" t="s">
        <v>149</v>
      </c>
      <c r="F75" s="9" t="s">
        <v>1015</v>
      </c>
      <c r="G75" s="79">
        <v>2</v>
      </c>
      <c r="H75" s="64">
        <v>534</v>
      </c>
      <c r="I75" s="63"/>
      <c r="J75" s="61">
        <f t="shared" ref="J75:J122" si="5">G75-I75</f>
        <v>2</v>
      </c>
      <c r="K75" s="61"/>
    </row>
    <row r="76" spans="1:11" s="2" customFormat="1" ht="12.75" customHeight="1" x14ac:dyDescent="0.3">
      <c r="A76" s="8">
        <v>64</v>
      </c>
      <c r="B76" s="9" t="s">
        <v>105</v>
      </c>
      <c r="C76" s="9" t="s">
        <v>1185</v>
      </c>
      <c r="D76" s="10" t="s">
        <v>726</v>
      </c>
      <c r="E76" s="11" t="s">
        <v>150</v>
      </c>
      <c r="F76" s="9" t="s">
        <v>1015</v>
      </c>
      <c r="G76" s="79">
        <v>10</v>
      </c>
      <c r="H76" s="64">
        <v>656.86</v>
      </c>
      <c r="I76" s="63"/>
      <c r="J76" s="61">
        <f t="shared" si="5"/>
        <v>10</v>
      </c>
      <c r="K76" s="61"/>
    </row>
    <row r="77" spans="1:11" s="2" customFormat="1" ht="12.75" customHeight="1" x14ac:dyDescent="0.3">
      <c r="A77" s="8">
        <v>65</v>
      </c>
      <c r="B77" s="14">
        <v>3208</v>
      </c>
      <c r="C77" s="13" t="s">
        <v>782</v>
      </c>
      <c r="D77" s="22">
        <v>2004</v>
      </c>
      <c r="E77" s="15" t="s">
        <v>783</v>
      </c>
      <c r="F77" s="9" t="s">
        <v>1015</v>
      </c>
      <c r="G77" s="80">
        <v>1</v>
      </c>
      <c r="H77" s="65">
        <v>625</v>
      </c>
      <c r="I77" s="63"/>
      <c r="J77" s="61">
        <f t="shared" si="5"/>
        <v>1</v>
      </c>
      <c r="K77" s="61"/>
    </row>
    <row r="78" spans="1:11" s="2" customFormat="1" ht="12.75" customHeight="1" x14ac:dyDescent="0.3">
      <c r="A78" s="8">
        <v>67</v>
      </c>
      <c r="B78" s="13" t="s">
        <v>105</v>
      </c>
      <c r="C78" s="9" t="s">
        <v>1186</v>
      </c>
      <c r="D78" s="10" t="s">
        <v>726</v>
      </c>
      <c r="E78" s="11" t="s">
        <v>151</v>
      </c>
      <c r="F78" s="9" t="s">
        <v>1015</v>
      </c>
      <c r="G78" s="79">
        <v>202</v>
      </c>
      <c r="H78" s="64">
        <v>32</v>
      </c>
      <c r="I78" s="63"/>
      <c r="J78" s="61">
        <f t="shared" si="5"/>
        <v>202</v>
      </c>
      <c r="K78" s="61"/>
    </row>
    <row r="79" spans="1:11" s="2" customFormat="1" ht="12.75" customHeight="1" x14ac:dyDescent="0.3">
      <c r="A79" s="8">
        <v>68</v>
      </c>
      <c r="B79" s="13" t="s">
        <v>105</v>
      </c>
      <c r="C79" s="9" t="s">
        <v>1187</v>
      </c>
      <c r="D79" s="10" t="s">
        <v>726</v>
      </c>
      <c r="E79" s="11" t="s">
        <v>152</v>
      </c>
      <c r="F79" s="9" t="s">
        <v>1015</v>
      </c>
      <c r="G79" s="79">
        <v>1</v>
      </c>
      <c r="H79" s="64">
        <v>1885.68</v>
      </c>
      <c r="I79" s="63"/>
      <c r="J79" s="61">
        <f t="shared" si="5"/>
        <v>1</v>
      </c>
      <c r="K79" s="61"/>
    </row>
    <row r="80" spans="1:11" s="2" customFormat="1" ht="12.75" customHeight="1" x14ac:dyDescent="0.3">
      <c r="A80" s="8">
        <v>69</v>
      </c>
      <c r="B80" s="14">
        <v>3208</v>
      </c>
      <c r="C80" s="13" t="s">
        <v>786</v>
      </c>
      <c r="D80" s="9">
        <v>2005</v>
      </c>
      <c r="E80" s="15" t="s">
        <v>787</v>
      </c>
      <c r="F80" s="9" t="s">
        <v>1015</v>
      </c>
      <c r="G80" s="80">
        <v>6</v>
      </c>
      <c r="H80" s="65">
        <v>2949</v>
      </c>
      <c r="I80" s="63"/>
      <c r="J80" s="61">
        <f t="shared" si="5"/>
        <v>6</v>
      </c>
      <c r="K80" s="61"/>
    </row>
    <row r="81" spans="1:11" s="2" customFormat="1" ht="12.75" customHeight="1" x14ac:dyDescent="0.3">
      <c r="A81" s="8">
        <v>70</v>
      </c>
      <c r="B81" s="14">
        <v>3208</v>
      </c>
      <c r="C81" s="13" t="s">
        <v>788</v>
      </c>
      <c r="D81" s="14" t="s">
        <v>744</v>
      </c>
      <c r="E81" s="15" t="s">
        <v>789</v>
      </c>
      <c r="F81" s="9" t="s">
        <v>1015</v>
      </c>
      <c r="G81" s="80">
        <v>2</v>
      </c>
      <c r="H81" s="65">
        <v>2040</v>
      </c>
      <c r="I81" s="63"/>
      <c r="J81" s="61">
        <f t="shared" si="5"/>
        <v>2</v>
      </c>
      <c r="K81" s="61"/>
    </row>
    <row r="82" spans="1:11" s="2" customFormat="1" ht="12.75" customHeight="1" x14ac:dyDescent="0.3">
      <c r="A82" s="8">
        <v>71</v>
      </c>
      <c r="B82" s="14">
        <v>3208</v>
      </c>
      <c r="C82" s="13" t="s">
        <v>790</v>
      </c>
      <c r="D82" s="22">
        <v>2004</v>
      </c>
      <c r="E82" s="15" t="s">
        <v>791</v>
      </c>
      <c r="F82" s="9" t="s">
        <v>1015</v>
      </c>
      <c r="G82" s="80">
        <v>8</v>
      </c>
      <c r="H82" s="65">
        <v>2090.1212500000001</v>
      </c>
      <c r="I82" s="63"/>
      <c r="J82" s="61">
        <f t="shared" si="5"/>
        <v>8</v>
      </c>
      <c r="K82" s="61"/>
    </row>
    <row r="83" spans="1:11" s="2" customFormat="1" ht="12.75" customHeight="1" x14ac:dyDescent="0.3">
      <c r="A83" s="8">
        <v>72</v>
      </c>
      <c r="B83" s="14">
        <v>3208</v>
      </c>
      <c r="C83" s="13" t="s">
        <v>792</v>
      </c>
      <c r="D83" s="14" t="s">
        <v>744</v>
      </c>
      <c r="E83" s="15" t="s">
        <v>793</v>
      </c>
      <c r="F83" s="9" t="s">
        <v>1015</v>
      </c>
      <c r="G83" s="80">
        <v>4</v>
      </c>
      <c r="H83" s="65">
        <v>2083.335</v>
      </c>
      <c r="I83" s="63"/>
      <c r="J83" s="61">
        <f t="shared" si="5"/>
        <v>4</v>
      </c>
      <c r="K83" s="61"/>
    </row>
    <row r="84" spans="1:11" s="2" customFormat="1" ht="12.75" customHeight="1" x14ac:dyDescent="0.3">
      <c r="A84" s="8">
        <v>73</v>
      </c>
      <c r="B84" s="13" t="s">
        <v>105</v>
      </c>
      <c r="C84" s="9" t="s">
        <v>1188</v>
      </c>
      <c r="D84" s="10" t="s">
        <v>726</v>
      </c>
      <c r="E84" s="11" t="s">
        <v>153</v>
      </c>
      <c r="F84" s="9" t="s">
        <v>1015</v>
      </c>
      <c r="G84" s="79">
        <v>3</v>
      </c>
      <c r="H84" s="64">
        <v>3622.26</v>
      </c>
      <c r="I84" s="63"/>
      <c r="J84" s="61">
        <f t="shared" si="5"/>
        <v>3</v>
      </c>
      <c r="K84" s="61"/>
    </row>
    <row r="85" spans="1:11" s="2" customFormat="1" ht="12.75" customHeight="1" x14ac:dyDescent="0.3">
      <c r="A85" s="8">
        <v>74</v>
      </c>
      <c r="B85" s="13" t="s">
        <v>105</v>
      </c>
      <c r="C85" s="9" t="s">
        <v>1189</v>
      </c>
      <c r="D85" s="10" t="s">
        <v>726</v>
      </c>
      <c r="E85" s="11" t="s">
        <v>154</v>
      </c>
      <c r="F85" s="9" t="s">
        <v>1015</v>
      </c>
      <c r="G85" s="79">
        <v>1</v>
      </c>
      <c r="H85" s="64">
        <v>1698</v>
      </c>
      <c r="I85" s="63"/>
      <c r="J85" s="61">
        <f t="shared" si="5"/>
        <v>1</v>
      </c>
      <c r="K85" s="61"/>
    </row>
    <row r="86" spans="1:11" s="2" customFormat="1" ht="12.75" customHeight="1" x14ac:dyDescent="0.3">
      <c r="A86" s="8">
        <v>75</v>
      </c>
      <c r="B86" s="14">
        <v>3208</v>
      </c>
      <c r="C86" s="13" t="s">
        <v>794</v>
      </c>
      <c r="D86" s="22" t="s">
        <v>758</v>
      </c>
      <c r="E86" s="15" t="s">
        <v>795</v>
      </c>
      <c r="F86" s="9" t="s">
        <v>1015</v>
      </c>
      <c r="G86" s="80">
        <v>2</v>
      </c>
      <c r="H86" s="65">
        <v>1074.2349999999999</v>
      </c>
      <c r="I86" s="63"/>
      <c r="J86" s="61">
        <f t="shared" si="5"/>
        <v>2</v>
      </c>
      <c r="K86" s="61"/>
    </row>
    <row r="87" spans="1:11" s="2" customFormat="1" ht="12.75" customHeight="1" x14ac:dyDescent="0.3">
      <c r="A87" s="8">
        <v>76</v>
      </c>
      <c r="B87" s="13" t="s">
        <v>105</v>
      </c>
      <c r="C87" s="9" t="s">
        <v>1190</v>
      </c>
      <c r="D87" s="10" t="s">
        <v>726</v>
      </c>
      <c r="E87" s="11" t="s">
        <v>155</v>
      </c>
      <c r="F87" s="9" t="s">
        <v>1015</v>
      </c>
      <c r="G87" s="79">
        <v>4</v>
      </c>
      <c r="H87" s="64">
        <v>10835</v>
      </c>
      <c r="I87" s="63"/>
      <c r="J87" s="61">
        <f t="shared" si="5"/>
        <v>4</v>
      </c>
      <c r="K87" s="61"/>
    </row>
    <row r="88" spans="1:11" s="2" customFormat="1" ht="12.75" customHeight="1" x14ac:dyDescent="0.3">
      <c r="A88" s="8">
        <v>77</v>
      </c>
      <c r="B88" s="13" t="s">
        <v>105</v>
      </c>
      <c r="C88" s="9" t="s">
        <v>1191</v>
      </c>
      <c r="D88" s="10" t="s">
        <v>726</v>
      </c>
      <c r="E88" s="11" t="s">
        <v>156</v>
      </c>
      <c r="F88" s="9" t="s">
        <v>1015</v>
      </c>
      <c r="G88" s="79">
        <v>2</v>
      </c>
      <c r="H88" s="64">
        <v>3406</v>
      </c>
      <c r="I88" s="63"/>
      <c r="J88" s="61">
        <f t="shared" si="5"/>
        <v>2</v>
      </c>
      <c r="K88" s="61"/>
    </row>
    <row r="89" spans="1:11" s="2" customFormat="1" ht="12.75" customHeight="1" x14ac:dyDescent="0.3">
      <c r="A89" s="8">
        <v>78</v>
      </c>
      <c r="B89" s="13" t="s">
        <v>105</v>
      </c>
      <c r="C89" s="9" t="s">
        <v>1192</v>
      </c>
      <c r="D89" s="10" t="s">
        <v>726</v>
      </c>
      <c r="E89" s="11" t="s">
        <v>157</v>
      </c>
      <c r="F89" s="9" t="s">
        <v>1015</v>
      </c>
      <c r="G89" s="79">
        <v>4</v>
      </c>
      <c r="H89" s="64">
        <v>1541</v>
      </c>
      <c r="I89" s="63"/>
      <c r="J89" s="61">
        <f t="shared" si="5"/>
        <v>4</v>
      </c>
      <c r="K89" s="61"/>
    </row>
    <row r="90" spans="1:11" s="2" customFormat="1" ht="12.75" customHeight="1" x14ac:dyDescent="0.3">
      <c r="A90" s="8">
        <v>79</v>
      </c>
      <c r="B90" s="13" t="s">
        <v>105</v>
      </c>
      <c r="C90" s="9" t="s">
        <v>1193</v>
      </c>
      <c r="D90" s="10" t="s">
        <v>726</v>
      </c>
      <c r="E90" s="11" t="s">
        <v>158</v>
      </c>
      <c r="F90" s="9" t="s">
        <v>1015</v>
      </c>
      <c r="G90" s="79">
        <v>23</v>
      </c>
      <c r="H90" s="64">
        <v>2310.88</v>
      </c>
      <c r="I90" s="63"/>
      <c r="J90" s="61">
        <f t="shared" si="5"/>
        <v>23</v>
      </c>
      <c r="K90" s="61"/>
    </row>
    <row r="91" spans="1:11" s="2" customFormat="1" ht="12.75" customHeight="1" x14ac:dyDescent="0.3">
      <c r="A91" s="8">
        <v>80</v>
      </c>
      <c r="B91" s="9">
        <v>3208</v>
      </c>
      <c r="C91" s="9" t="s">
        <v>1194</v>
      </c>
      <c r="D91" s="10" t="s">
        <v>726</v>
      </c>
      <c r="E91" s="11" t="s">
        <v>159</v>
      </c>
      <c r="F91" s="9" t="s">
        <v>1015</v>
      </c>
      <c r="G91" s="79">
        <v>16</v>
      </c>
      <c r="H91" s="64">
        <v>1114.8599999999999</v>
      </c>
      <c r="I91" s="63"/>
      <c r="J91" s="61">
        <f t="shared" si="5"/>
        <v>16</v>
      </c>
      <c r="K91" s="61"/>
    </row>
    <row r="92" spans="1:11" s="2" customFormat="1" ht="12.75" customHeight="1" x14ac:dyDescent="0.3">
      <c r="A92" s="8">
        <v>81</v>
      </c>
      <c r="B92" s="13" t="s">
        <v>105</v>
      </c>
      <c r="C92" s="9" t="s">
        <v>1195</v>
      </c>
      <c r="D92" s="10" t="s">
        <v>726</v>
      </c>
      <c r="E92" s="11" t="s">
        <v>160</v>
      </c>
      <c r="F92" s="9" t="s">
        <v>1015</v>
      </c>
      <c r="G92" s="79">
        <v>2</v>
      </c>
      <c r="H92" s="64">
        <v>2541</v>
      </c>
      <c r="I92" s="63"/>
      <c r="J92" s="61">
        <f t="shared" si="5"/>
        <v>2</v>
      </c>
      <c r="K92" s="61"/>
    </row>
    <row r="93" spans="1:11" s="2" customFormat="1" ht="12.75" customHeight="1" x14ac:dyDescent="0.3">
      <c r="A93" s="8">
        <v>82</v>
      </c>
      <c r="B93" s="13" t="s">
        <v>105</v>
      </c>
      <c r="C93" s="14" t="s">
        <v>796</v>
      </c>
      <c r="D93" s="22" t="s">
        <v>761</v>
      </c>
      <c r="E93" s="23" t="s">
        <v>797</v>
      </c>
      <c r="F93" s="9" t="s">
        <v>1015</v>
      </c>
      <c r="G93" s="83">
        <v>1</v>
      </c>
      <c r="H93" s="65">
        <v>17293.5</v>
      </c>
      <c r="I93" s="63"/>
      <c r="J93" s="61">
        <f t="shared" si="5"/>
        <v>1</v>
      </c>
      <c r="K93" s="61"/>
    </row>
    <row r="94" spans="1:11" s="2" customFormat="1" ht="12.75" customHeight="1" x14ac:dyDescent="0.3">
      <c r="A94" s="8">
        <v>83</v>
      </c>
      <c r="B94" s="14">
        <v>3208</v>
      </c>
      <c r="C94" s="13" t="s">
        <v>798</v>
      </c>
      <c r="D94" s="9">
        <v>2006</v>
      </c>
      <c r="E94" s="15" t="s">
        <v>799</v>
      </c>
      <c r="F94" s="9" t="s">
        <v>1015</v>
      </c>
      <c r="G94" s="80">
        <v>4</v>
      </c>
      <c r="H94" s="65">
        <v>1911</v>
      </c>
      <c r="I94" s="63"/>
      <c r="J94" s="61">
        <f t="shared" si="5"/>
        <v>4</v>
      </c>
      <c r="K94" s="61"/>
    </row>
    <row r="95" spans="1:11" s="2" customFormat="1" ht="12.75" customHeight="1" x14ac:dyDescent="0.3">
      <c r="A95" s="8">
        <v>84</v>
      </c>
      <c r="B95" s="13" t="s">
        <v>105</v>
      </c>
      <c r="C95" s="9" t="s">
        <v>1196</v>
      </c>
      <c r="D95" s="10" t="s">
        <v>726</v>
      </c>
      <c r="E95" s="11" t="s">
        <v>161</v>
      </c>
      <c r="F95" s="9" t="s">
        <v>1015</v>
      </c>
      <c r="G95" s="79">
        <v>8</v>
      </c>
      <c r="H95" s="64">
        <v>1200</v>
      </c>
      <c r="I95" s="63"/>
      <c r="J95" s="61">
        <f t="shared" si="5"/>
        <v>8</v>
      </c>
      <c r="K95" s="61"/>
    </row>
    <row r="96" spans="1:11" s="2" customFormat="1" ht="12.75" customHeight="1" x14ac:dyDescent="0.3">
      <c r="A96" s="8">
        <v>85</v>
      </c>
      <c r="B96" s="13" t="s">
        <v>105</v>
      </c>
      <c r="C96" s="9" t="s">
        <v>1197</v>
      </c>
      <c r="D96" s="10" t="s">
        <v>726</v>
      </c>
      <c r="E96" s="11" t="s">
        <v>162</v>
      </c>
      <c r="F96" s="9" t="s">
        <v>1015</v>
      </c>
      <c r="G96" s="79">
        <v>1</v>
      </c>
      <c r="H96" s="64">
        <v>442</v>
      </c>
      <c r="I96" s="63"/>
      <c r="J96" s="61">
        <f t="shared" si="5"/>
        <v>1</v>
      </c>
      <c r="K96" s="61"/>
    </row>
    <row r="97" spans="1:11" s="2" customFormat="1" ht="12.75" customHeight="1" x14ac:dyDescent="0.3">
      <c r="A97" s="8">
        <v>86</v>
      </c>
      <c r="B97" s="13" t="s">
        <v>105</v>
      </c>
      <c r="C97" s="9" t="s">
        <v>1198</v>
      </c>
      <c r="D97" s="10" t="s">
        <v>726</v>
      </c>
      <c r="E97" s="11" t="s">
        <v>163</v>
      </c>
      <c r="F97" s="9" t="s">
        <v>1015</v>
      </c>
      <c r="G97" s="79">
        <v>2</v>
      </c>
      <c r="H97" s="64">
        <v>1981.26</v>
      </c>
      <c r="I97" s="63"/>
      <c r="J97" s="61">
        <f t="shared" si="5"/>
        <v>2</v>
      </c>
      <c r="K97" s="61"/>
    </row>
    <row r="98" spans="1:11" s="2" customFormat="1" ht="12.75" customHeight="1" x14ac:dyDescent="0.3">
      <c r="A98" s="8">
        <v>87</v>
      </c>
      <c r="B98" s="13" t="s">
        <v>105</v>
      </c>
      <c r="C98" s="9" t="s">
        <v>1199</v>
      </c>
      <c r="D98" s="10" t="s">
        <v>726</v>
      </c>
      <c r="E98" s="11" t="s">
        <v>164</v>
      </c>
      <c r="F98" s="9" t="s">
        <v>1015</v>
      </c>
      <c r="G98" s="79">
        <v>1</v>
      </c>
      <c r="H98" s="64">
        <v>4245.55</v>
      </c>
      <c r="I98" s="63"/>
      <c r="J98" s="61">
        <f t="shared" si="5"/>
        <v>1</v>
      </c>
      <c r="K98" s="61"/>
    </row>
    <row r="99" spans="1:11" s="2" customFormat="1" ht="12.75" customHeight="1" x14ac:dyDescent="0.3">
      <c r="A99" s="8">
        <v>88</v>
      </c>
      <c r="B99" s="13" t="s">
        <v>105</v>
      </c>
      <c r="C99" s="9" t="s">
        <v>1200</v>
      </c>
      <c r="D99" s="10" t="s">
        <v>726</v>
      </c>
      <c r="E99" s="11" t="s">
        <v>165</v>
      </c>
      <c r="F99" s="9" t="s">
        <v>1015</v>
      </c>
      <c r="G99" s="79">
        <v>6</v>
      </c>
      <c r="H99" s="64">
        <v>927</v>
      </c>
      <c r="I99" s="63"/>
      <c r="J99" s="61">
        <f t="shared" si="5"/>
        <v>6</v>
      </c>
      <c r="K99" s="61"/>
    </row>
    <row r="100" spans="1:11" s="2" customFormat="1" ht="12.75" customHeight="1" x14ac:dyDescent="0.3">
      <c r="A100" s="8">
        <v>89</v>
      </c>
      <c r="B100" s="13" t="s">
        <v>105</v>
      </c>
      <c r="C100" s="9" t="s">
        <v>1201</v>
      </c>
      <c r="D100" s="10" t="s">
        <v>726</v>
      </c>
      <c r="E100" s="11" t="s">
        <v>166</v>
      </c>
      <c r="F100" s="9" t="s">
        <v>1015</v>
      </c>
      <c r="G100" s="79">
        <v>4</v>
      </c>
      <c r="H100" s="64">
        <v>122</v>
      </c>
      <c r="I100" s="63"/>
      <c r="J100" s="61">
        <f t="shared" si="5"/>
        <v>4</v>
      </c>
      <c r="K100" s="61"/>
    </row>
    <row r="101" spans="1:11" s="2" customFormat="1" ht="12.75" customHeight="1" x14ac:dyDescent="0.3">
      <c r="A101" s="8">
        <v>90</v>
      </c>
      <c r="B101" s="13" t="s">
        <v>105</v>
      </c>
      <c r="C101" s="9" t="s">
        <v>1202</v>
      </c>
      <c r="D101" s="10" t="s">
        <v>726</v>
      </c>
      <c r="E101" s="11" t="s">
        <v>167</v>
      </c>
      <c r="F101" s="9" t="s">
        <v>1015</v>
      </c>
      <c r="G101" s="79">
        <v>1</v>
      </c>
      <c r="H101" s="64">
        <v>196.61</v>
      </c>
      <c r="I101" s="63"/>
      <c r="J101" s="61">
        <f t="shared" si="5"/>
        <v>1</v>
      </c>
      <c r="K101" s="61"/>
    </row>
    <row r="102" spans="1:11" s="2" customFormat="1" ht="12.75" customHeight="1" x14ac:dyDescent="0.3">
      <c r="A102" s="8">
        <v>91</v>
      </c>
      <c r="B102" s="9" t="s">
        <v>105</v>
      </c>
      <c r="C102" s="9" t="s">
        <v>1203</v>
      </c>
      <c r="D102" s="10" t="s">
        <v>726</v>
      </c>
      <c r="E102" s="11" t="s">
        <v>168</v>
      </c>
      <c r="F102" s="9" t="s">
        <v>1015</v>
      </c>
      <c r="G102" s="79">
        <v>10</v>
      </c>
      <c r="H102" s="64">
        <v>203.21</v>
      </c>
      <c r="I102" s="63"/>
      <c r="J102" s="61">
        <f t="shared" si="5"/>
        <v>10</v>
      </c>
      <c r="K102" s="61"/>
    </row>
    <row r="103" spans="1:11" s="2" customFormat="1" ht="12.75" customHeight="1" x14ac:dyDescent="0.3">
      <c r="A103" s="8">
        <v>92</v>
      </c>
      <c r="B103" s="13" t="s">
        <v>105</v>
      </c>
      <c r="C103" s="9" t="s">
        <v>1204</v>
      </c>
      <c r="D103" s="10" t="s">
        <v>726</v>
      </c>
      <c r="E103" s="11" t="s">
        <v>169</v>
      </c>
      <c r="F103" s="9" t="s">
        <v>1015</v>
      </c>
      <c r="G103" s="79">
        <v>5</v>
      </c>
      <c r="H103" s="64">
        <v>245.26</v>
      </c>
      <c r="I103" s="63"/>
      <c r="J103" s="61">
        <f t="shared" si="5"/>
        <v>5</v>
      </c>
      <c r="K103" s="61"/>
    </row>
    <row r="104" spans="1:11" s="2" customFormat="1" ht="12.75" customHeight="1" x14ac:dyDescent="0.3">
      <c r="A104" s="8">
        <v>93</v>
      </c>
      <c r="B104" s="13" t="s">
        <v>105</v>
      </c>
      <c r="C104" s="9" t="s">
        <v>1205</v>
      </c>
      <c r="D104" s="10" t="s">
        <v>726</v>
      </c>
      <c r="E104" s="11" t="s">
        <v>170</v>
      </c>
      <c r="F104" s="9" t="s">
        <v>1015</v>
      </c>
      <c r="G104" s="79">
        <v>9</v>
      </c>
      <c r="H104" s="64">
        <v>308.98</v>
      </c>
      <c r="I104" s="63"/>
      <c r="J104" s="61">
        <f t="shared" si="5"/>
        <v>9</v>
      </c>
      <c r="K104" s="61"/>
    </row>
    <row r="105" spans="1:11" s="2" customFormat="1" ht="12.75" customHeight="1" x14ac:dyDescent="0.3">
      <c r="A105" s="8">
        <v>94</v>
      </c>
      <c r="B105" s="13" t="s">
        <v>105</v>
      </c>
      <c r="C105" s="9" t="s">
        <v>1206</v>
      </c>
      <c r="D105" s="10" t="s">
        <v>726</v>
      </c>
      <c r="E105" s="11" t="s">
        <v>171</v>
      </c>
      <c r="F105" s="9" t="s">
        <v>1015</v>
      </c>
      <c r="G105" s="79">
        <v>2</v>
      </c>
      <c r="H105" s="64">
        <v>100</v>
      </c>
      <c r="I105" s="63"/>
      <c r="J105" s="61">
        <f t="shared" si="5"/>
        <v>2</v>
      </c>
      <c r="K105" s="61"/>
    </row>
    <row r="106" spans="1:11" s="2" customFormat="1" ht="12.75" customHeight="1" x14ac:dyDescent="0.3">
      <c r="A106" s="8">
        <v>95</v>
      </c>
      <c r="B106" s="9" t="s">
        <v>105</v>
      </c>
      <c r="C106" s="9" t="s">
        <v>1207</v>
      </c>
      <c r="D106" s="10" t="s">
        <v>726</v>
      </c>
      <c r="E106" s="11" t="s">
        <v>172</v>
      </c>
      <c r="F106" s="9" t="s">
        <v>1015</v>
      </c>
      <c r="G106" s="79">
        <v>8</v>
      </c>
      <c r="H106" s="64">
        <v>533.13</v>
      </c>
      <c r="I106" s="63"/>
      <c r="J106" s="61">
        <f t="shared" si="5"/>
        <v>8</v>
      </c>
      <c r="K106" s="61"/>
    </row>
    <row r="107" spans="1:11" s="2" customFormat="1" ht="12.75" customHeight="1" x14ac:dyDescent="0.3">
      <c r="A107" s="8">
        <v>96</v>
      </c>
      <c r="B107" s="13" t="s">
        <v>105</v>
      </c>
      <c r="C107" s="9" t="s">
        <v>1208</v>
      </c>
      <c r="D107" s="10" t="s">
        <v>726</v>
      </c>
      <c r="E107" s="11" t="s">
        <v>173</v>
      </c>
      <c r="F107" s="9" t="s">
        <v>1015</v>
      </c>
      <c r="G107" s="79">
        <v>1</v>
      </c>
      <c r="H107" s="64">
        <v>226.27</v>
      </c>
      <c r="I107" s="63"/>
      <c r="J107" s="61">
        <f t="shared" si="5"/>
        <v>1</v>
      </c>
      <c r="K107" s="61"/>
    </row>
    <row r="108" spans="1:11" s="2" customFormat="1" ht="12.75" customHeight="1" x14ac:dyDescent="0.3">
      <c r="A108" s="8">
        <v>97</v>
      </c>
      <c r="B108" s="13" t="s">
        <v>105</v>
      </c>
      <c r="C108" s="9" t="s">
        <v>1209</v>
      </c>
      <c r="D108" s="10" t="s">
        <v>726</v>
      </c>
      <c r="E108" s="11" t="s">
        <v>174</v>
      </c>
      <c r="F108" s="9" t="s">
        <v>1015</v>
      </c>
      <c r="G108" s="79">
        <v>1</v>
      </c>
      <c r="H108" s="64">
        <v>226.17</v>
      </c>
      <c r="I108" s="63"/>
      <c r="J108" s="61">
        <f t="shared" si="5"/>
        <v>1</v>
      </c>
      <c r="K108" s="61"/>
    </row>
    <row r="109" spans="1:11" s="2" customFormat="1" ht="12.75" customHeight="1" x14ac:dyDescent="0.3">
      <c r="A109" s="8">
        <v>98</v>
      </c>
      <c r="B109" s="13" t="s">
        <v>105</v>
      </c>
      <c r="C109" s="9" t="s">
        <v>1210</v>
      </c>
      <c r="D109" s="10" t="s">
        <v>726</v>
      </c>
      <c r="E109" s="11" t="s">
        <v>175</v>
      </c>
      <c r="F109" s="9" t="s">
        <v>1015</v>
      </c>
      <c r="G109" s="79">
        <v>1</v>
      </c>
      <c r="H109" s="64">
        <v>226.27</v>
      </c>
      <c r="I109" s="63"/>
      <c r="J109" s="61">
        <f t="shared" si="5"/>
        <v>1</v>
      </c>
      <c r="K109" s="61"/>
    </row>
    <row r="110" spans="1:11" s="2" customFormat="1" ht="12.75" customHeight="1" x14ac:dyDescent="0.3">
      <c r="A110" s="8">
        <v>99</v>
      </c>
      <c r="B110" s="13" t="s">
        <v>105</v>
      </c>
      <c r="C110" s="9" t="s">
        <v>1211</v>
      </c>
      <c r="D110" s="10" t="s">
        <v>726</v>
      </c>
      <c r="E110" s="11" t="s">
        <v>176</v>
      </c>
      <c r="F110" s="9" t="s">
        <v>1015</v>
      </c>
      <c r="G110" s="79">
        <v>1</v>
      </c>
      <c r="H110" s="64">
        <v>175.93</v>
      </c>
      <c r="I110" s="63"/>
      <c r="J110" s="61">
        <f t="shared" si="5"/>
        <v>1</v>
      </c>
      <c r="K110" s="61"/>
    </row>
    <row r="111" spans="1:11" s="2" customFormat="1" ht="12.75" customHeight="1" x14ac:dyDescent="0.3">
      <c r="A111" s="8">
        <v>100</v>
      </c>
      <c r="B111" s="13" t="s">
        <v>105</v>
      </c>
      <c r="C111" s="9" t="s">
        <v>1212</v>
      </c>
      <c r="D111" s="10" t="s">
        <v>726</v>
      </c>
      <c r="E111" s="11" t="s">
        <v>177</v>
      </c>
      <c r="F111" s="9" t="s">
        <v>1015</v>
      </c>
      <c r="G111" s="79">
        <v>1</v>
      </c>
      <c r="H111" s="64">
        <v>46.85</v>
      </c>
      <c r="I111" s="63"/>
      <c r="J111" s="61">
        <f t="shared" si="5"/>
        <v>1</v>
      </c>
      <c r="K111" s="61"/>
    </row>
    <row r="112" spans="1:11" s="2" customFormat="1" ht="12.75" customHeight="1" x14ac:dyDescent="0.3">
      <c r="A112" s="8">
        <v>101</v>
      </c>
      <c r="B112" s="13" t="s">
        <v>105</v>
      </c>
      <c r="C112" s="9" t="s">
        <v>1213</v>
      </c>
      <c r="D112" s="10" t="s">
        <v>726</v>
      </c>
      <c r="E112" s="11" t="s">
        <v>178</v>
      </c>
      <c r="F112" s="9" t="s">
        <v>1015</v>
      </c>
      <c r="G112" s="79">
        <v>7</v>
      </c>
      <c r="H112" s="64">
        <v>198.87</v>
      </c>
      <c r="I112" s="63"/>
      <c r="J112" s="61">
        <f t="shared" si="5"/>
        <v>7</v>
      </c>
      <c r="K112" s="61"/>
    </row>
    <row r="113" spans="1:11" s="2" customFormat="1" ht="12.75" customHeight="1" x14ac:dyDescent="0.3">
      <c r="A113" s="8">
        <v>102</v>
      </c>
      <c r="B113" s="13" t="s">
        <v>105</v>
      </c>
      <c r="C113" s="9" t="s">
        <v>1214</v>
      </c>
      <c r="D113" s="10" t="s">
        <v>726</v>
      </c>
      <c r="E113" s="11" t="s">
        <v>179</v>
      </c>
      <c r="F113" s="9" t="s">
        <v>1015</v>
      </c>
      <c r="G113" s="79">
        <v>3</v>
      </c>
      <c r="H113" s="64">
        <v>823</v>
      </c>
      <c r="I113" s="63"/>
      <c r="J113" s="61">
        <f t="shared" si="5"/>
        <v>3</v>
      </c>
      <c r="K113" s="61"/>
    </row>
    <row r="114" spans="1:11" s="2" customFormat="1" ht="12.75" customHeight="1" x14ac:dyDescent="0.3">
      <c r="A114" s="8">
        <v>103</v>
      </c>
      <c r="B114" s="13" t="s">
        <v>105</v>
      </c>
      <c r="C114" s="9" t="s">
        <v>1215</v>
      </c>
      <c r="D114" s="10" t="s">
        <v>726</v>
      </c>
      <c r="E114" s="11" t="s">
        <v>180</v>
      </c>
      <c r="F114" s="9" t="s">
        <v>1015</v>
      </c>
      <c r="G114" s="79">
        <v>1</v>
      </c>
      <c r="H114" s="64">
        <v>5297</v>
      </c>
      <c r="I114" s="63"/>
      <c r="J114" s="61">
        <f t="shared" si="5"/>
        <v>1</v>
      </c>
      <c r="K114" s="61"/>
    </row>
    <row r="115" spans="1:11" s="2" customFormat="1" ht="12.75" customHeight="1" x14ac:dyDescent="0.3">
      <c r="A115" s="8">
        <v>104</v>
      </c>
      <c r="B115" s="14">
        <v>3208</v>
      </c>
      <c r="C115" s="13" t="s">
        <v>800</v>
      </c>
      <c r="D115" s="14" t="s">
        <v>744</v>
      </c>
      <c r="E115" s="15" t="s">
        <v>801</v>
      </c>
      <c r="F115" s="9" t="s">
        <v>1015</v>
      </c>
      <c r="G115" s="80">
        <v>15</v>
      </c>
      <c r="H115" s="65">
        <v>335.01</v>
      </c>
      <c r="I115" s="63"/>
      <c r="J115" s="61">
        <f t="shared" si="5"/>
        <v>15</v>
      </c>
      <c r="K115" s="61"/>
    </row>
    <row r="116" spans="1:11" s="2" customFormat="1" ht="12.75" customHeight="1" x14ac:dyDescent="0.3">
      <c r="A116" s="8">
        <v>105</v>
      </c>
      <c r="B116" s="14">
        <v>3208</v>
      </c>
      <c r="C116" s="13" t="s">
        <v>802</v>
      </c>
      <c r="D116" s="14" t="s">
        <v>744</v>
      </c>
      <c r="E116" s="15" t="s">
        <v>803</v>
      </c>
      <c r="F116" s="9" t="s">
        <v>1015</v>
      </c>
      <c r="G116" s="80">
        <v>15</v>
      </c>
      <c r="H116" s="65">
        <v>511.42466666666667</v>
      </c>
      <c r="I116" s="63"/>
      <c r="J116" s="61">
        <f t="shared" si="5"/>
        <v>15</v>
      </c>
      <c r="K116" s="61"/>
    </row>
    <row r="117" spans="1:11" s="2" customFormat="1" ht="12.75" customHeight="1" x14ac:dyDescent="0.3">
      <c r="A117" s="8">
        <v>106</v>
      </c>
      <c r="B117" s="14">
        <v>3208</v>
      </c>
      <c r="C117" s="13" t="s">
        <v>804</v>
      </c>
      <c r="D117" s="14" t="s">
        <v>744</v>
      </c>
      <c r="E117" s="15" t="s">
        <v>805</v>
      </c>
      <c r="F117" s="9" t="s">
        <v>1015</v>
      </c>
      <c r="G117" s="80">
        <v>1</v>
      </c>
      <c r="H117" s="65">
        <v>119000</v>
      </c>
      <c r="I117" s="63"/>
      <c r="J117" s="61">
        <f t="shared" si="5"/>
        <v>1</v>
      </c>
      <c r="K117" s="61"/>
    </row>
    <row r="118" spans="1:11" s="2" customFormat="1" ht="12.75" customHeight="1" x14ac:dyDescent="0.3">
      <c r="A118" s="8">
        <v>107</v>
      </c>
      <c r="B118" s="14">
        <v>3208</v>
      </c>
      <c r="C118" s="13" t="s">
        <v>806</v>
      </c>
      <c r="D118" s="9">
        <v>2006</v>
      </c>
      <c r="E118" s="15" t="s">
        <v>807</v>
      </c>
      <c r="F118" s="9" t="s">
        <v>1015</v>
      </c>
      <c r="G118" s="80">
        <v>1</v>
      </c>
      <c r="H118" s="65">
        <v>6281</v>
      </c>
      <c r="I118" s="63"/>
      <c r="J118" s="61">
        <f t="shared" si="5"/>
        <v>1</v>
      </c>
      <c r="K118" s="61"/>
    </row>
    <row r="119" spans="1:11" s="2" customFormat="1" ht="12.75" customHeight="1" x14ac:dyDescent="0.3">
      <c r="A119" s="8">
        <v>108</v>
      </c>
      <c r="B119" s="13" t="s">
        <v>105</v>
      </c>
      <c r="C119" s="9" t="s">
        <v>1216</v>
      </c>
      <c r="D119" s="10" t="s">
        <v>726</v>
      </c>
      <c r="E119" s="11" t="s">
        <v>181</v>
      </c>
      <c r="F119" s="9" t="s">
        <v>1015</v>
      </c>
      <c r="G119" s="79">
        <v>1</v>
      </c>
      <c r="H119" s="64">
        <v>508</v>
      </c>
      <c r="I119" s="63"/>
      <c r="J119" s="61">
        <f t="shared" si="5"/>
        <v>1</v>
      </c>
      <c r="K119" s="61"/>
    </row>
    <row r="120" spans="1:11" s="2" customFormat="1" ht="12.75" customHeight="1" x14ac:dyDescent="0.3">
      <c r="A120" s="8">
        <v>109</v>
      </c>
      <c r="B120" s="13" t="s">
        <v>105</v>
      </c>
      <c r="C120" s="9" t="s">
        <v>1217</v>
      </c>
      <c r="D120" s="10" t="s">
        <v>726</v>
      </c>
      <c r="E120" s="11" t="s">
        <v>182</v>
      </c>
      <c r="F120" s="9" t="s">
        <v>1015</v>
      </c>
      <c r="G120" s="79">
        <v>12</v>
      </c>
      <c r="H120" s="64">
        <v>1517</v>
      </c>
      <c r="I120" s="63"/>
      <c r="J120" s="61">
        <f t="shared" si="5"/>
        <v>12</v>
      </c>
      <c r="K120" s="61"/>
    </row>
    <row r="121" spans="1:11" s="2" customFormat="1" ht="12.75" customHeight="1" x14ac:dyDescent="0.3">
      <c r="A121" s="8">
        <v>110</v>
      </c>
      <c r="B121" s="13" t="s">
        <v>105</v>
      </c>
      <c r="C121" s="9" t="s">
        <v>1218</v>
      </c>
      <c r="D121" s="10" t="s">
        <v>726</v>
      </c>
      <c r="E121" s="11" t="s">
        <v>183</v>
      </c>
      <c r="F121" s="9" t="s">
        <v>1015</v>
      </c>
      <c r="G121" s="79">
        <v>2</v>
      </c>
      <c r="H121" s="64">
        <v>12982</v>
      </c>
      <c r="I121" s="63"/>
      <c r="J121" s="61">
        <f t="shared" si="5"/>
        <v>2</v>
      </c>
      <c r="K121" s="61"/>
    </row>
    <row r="122" spans="1:11" s="2" customFormat="1" ht="12.75" customHeight="1" x14ac:dyDescent="0.3">
      <c r="A122" s="8">
        <v>111</v>
      </c>
      <c r="B122" s="13" t="s">
        <v>105</v>
      </c>
      <c r="C122" s="9" t="s">
        <v>1219</v>
      </c>
      <c r="D122" s="10" t="s">
        <v>726</v>
      </c>
      <c r="E122" s="11" t="s">
        <v>184</v>
      </c>
      <c r="F122" s="9" t="s">
        <v>1015</v>
      </c>
      <c r="G122" s="79">
        <v>2</v>
      </c>
      <c r="H122" s="64">
        <v>2762.93</v>
      </c>
      <c r="I122" s="63"/>
      <c r="J122" s="61">
        <f t="shared" si="5"/>
        <v>2</v>
      </c>
      <c r="K122" s="61"/>
    </row>
    <row r="123" spans="1:11" s="2" customFormat="1" ht="12.75" customHeight="1" x14ac:dyDescent="0.3">
      <c r="A123" s="8">
        <v>112</v>
      </c>
      <c r="B123" s="13" t="s">
        <v>105</v>
      </c>
      <c r="C123" s="9" t="s">
        <v>1220</v>
      </c>
      <c r="D123" s="10" t="s">
        <v>726</v>
      </c>
      <c r="E123" s="11" t="s">
        <v>185</v>
      </c>
      <c r="F123" s="9" t="s">
        <v>1015</v>
      </c>
      <c r="G123" s="79">
        <v>2</v>
      </c>
      <c r="H123" s="64">
        <v>4661.0200000000004</v>
      </c>
      <c r="I123" s="63"/>
      <c r="J123" s="61">
        <f t="shared" ref="J123:J133" si="6">G123-I123</f>
        <v>2</v>
      </c>
      <c r="K123" s="61"/>
    </row>
    <row r="124" spans="1:11" s="2" customFormat="1" ht="12.75" customHeight="1" x14ac:dyDescent="0.3">
      <c r="A124" s="8">
        <v>113</v>
      </c>
      <c r="B124" s="13" t="s">
        <v>105</v>
      </c>
      <c r="C124" s="9" t="s">
        <v>1221</v>
      </c>
      <c r="D124" s="10" t="s">
        <v>726</v>
      </c>
      <c r="E124" s="11" t="s">
        <v>186</v>
      </c>
      <c r="F124" s="9" t="s">
        <v>1015</v>
      </c>
      <c r="G124" s="79">
        <v>3</v>
      </c>
      <c r="H124" s="64">
        <v>5338.98</v>
      </c>
      <c r="I124" s="63"/>
      <c r="J124" s="61">
        <f t="shared" si="6"/>
        <v>3</v>
      </c>
      <c r="K124" s="61"/>
    </row>
    <row r="125" spans="1:11" s="2" customFormat="1" ht="12.75" customHeight="1" x14ac:dyDescent="0.3">
      <c r="A125" s="8">
        <v>114</v>
      </c>
      <c r="B125" s="13" t="s">
        <v>105</v>
      </c>
      <c r="C125" s="9" t="s">
        <v>1222</v>
      </c>
      <c r="D125" s="10" t="s">
        <v>726</v>
      </c>
      <c r="E125" s="11" t="s">
        <v>187</v>
      </c>
      <c r="F125" s="9" t="s">
        <v>1015</v>
      </c>
      <c r="G125" s="79">
        <v>3</v>
      </c>
      <c r="H125" s="64">
        <v>2669.49</v>
      </c>
      <c r="I125" s="63"/>
      <c r="J125" s="61">
        <f t="shared" si="6"/>
        <v>3</v>
      </c>
      <c r="K125" s="61"/>
    </row>
    <row r="126" spans="1:11" s="2" customFormat="1" ht="12.75" customHeight="1" x14ac:dyDescent="0.3">
      <c r="A126" s="8">
        <v>115</v>
      </c>
      <c r="B126" s="13" t="s">
        <v>105</v>
      </c>
      <c r="C126" s="9" t="s">
        <v>1223</v>
      </c>
      <c r="D126" s="10" t="s">
        <v>726</v>
      </c>
      <c r="E126" s="11" t="s">
        <v>188</v>
      </c>
      <c r="F126" s="9" t="s">
        <v>1015</v>
      </c>
      <c r="G126" s="79">
        <v>1</v>
      </c>
      <c r="H126" s="64">
        <v>25233.05</v>
      </c>
      <c r="I126" s="63"/>
      <c r="J126" s="61">
        <f t="shared" si="6"/>
        <v>1</v>
      </c>
      <c r="K126" s="61"/>
    </row>
    <row r="127" spans="1:11" s="2" customFormat="1" ht="12.75" customHeight="1" x14ac:dyDescent="0.3">
      <c r="A127" s="8">
        <v>116</v>
      </c>
      <c r="B127" s="9" t="s">
        <v>105</v>
      </c>
      <c r="C127" s="9" t="s">
        <v>1224</v>
      </c>
      <c r="D127" s="10" t="s">
        <v>726</v>
      </c>
      <c r="E127" s="11" t="s">
        <v>189</v>
      </c>
      <c r="F127" s="9" t="s">
        <v>1015</v>
      </c>
      <c r="G127" s="79">
        <v>1</v>
      </c>
      <c r="H127" s="64">
        <v>7033.9</v>
      </c>
      <c r="I127" s="63"/>
      <c r="J127" s="61">
        <f t="shared" si="6"/>
        <v>1</v>
      </c>
      <c r="K127" s="61"/>
    </row>
    <row r="128" spans="1:11" s="2" customFormat="1" ht="12.75" customHeight="1" x14ac:dyDescent="0.3">
      <c r="A128" s="8">
        <v>117</v>
      </c>
      <c r="B128" s="13" t="s">
        <v>105</v>
      </c>
      <c r="C128" s="9" t="s">
        <v>1225</v>
      </c>
      <c r="D128" s="10" t="s">
        <v>726</v>
      </c>
      <c r="E128" s="11" t="s">
        <v>190</v>
      </c>
      <c r="F128" s="9" t="s">
        <v>1015</v>
      </c>
      <c r="G128" s="79">
        <v>1</v>
      </c>
      <c r="H128" s="64">
        <v>13050.85</v>
      </c>
      <c r="I128" s="63"/>
      <c r="J128" s="61">
        <f t="shared" si="6"/>
        <v>1</v>
      </c>
      <c r="K128" s="61"/>
    </row>
    <row r="129" spans="1:11" s="2" customFormat="1" ht="12.75" customHeight="1" x14ac:dyDescent="0.3">
      <c r="A129" s="8">
        <v>118</v>
      </c>
      <c r="B129" s="13" t="s">
        <v>105</v>
      </c>
      <c r="C129" s="9" t="s">
        <v>1226</v>
      </c>
      <c r="D129" s="10" t="s">
        <v>726</v>
      </c>
      <c r="E129" s="11" t="s">
        <v>191</v>
      </c>
      <c r="F129" s="9" t="s">
        <v>1015</v>
      </c>
      <c r="G129" s="79">
        <v>3</v>
      </c>
      <c r="H129" s="64">
        <v>2669.49</v>
      </c>
      <c r="I129" s="63"/>
      <c r="J129" s="61">
        <f t="shared" si="6"/>
        <v>3</v>
      </c>
      <c r="K129" s="61"/>
    </row>
    <row r="130" spans="1:11" s="2" customFormat="1" ht="12.75" customHeight="1" x14ac:dyDescent="0.3">
      <c r="A130" s="8">
        <v>119</v>
      </c>
      <c r="B130" s="13" t="s">
        <v>105</v>
      </c>
      <c r="C130" s="16" t="s">
        <v>1016</v>
      </c>
      <c r="D130" s="22" t="s">
        <v>764</v>
      </c>
      <c r="E130" s="18" t="s">
        <v>1017</v>
      </c>
      <c r="F130" s="9" t="s">
        <v>1015</v>
      </c>
      <c r="G130" s="81">
        <v>1</v>
      </c>
      <c r="H130" s="66">
        <v>15.25</v>
      </c>
      <c r="I130" s="63"/>
      <c r="J130" s="61">
        <f t="shared" si="6"/>
        <v>1</v>
      </c>
      <c r="K130" s="61"/>
    </row>
    <row r="131" spans="1:11" s="2" customFormat="1" ht="12.75" customHeight="1" x14ac:dyDescent="0.3">
      <c r="A131" s="8">
        <v>120</v>
      </c>
      <c r="B131" s="13" t="s">
        <v>105</v>
      </c>
      <c r="C131" s="14" t="s">
        <v>810</v>
      </c>
      <c r="D131" s="22" t="s">
        <v>764</v>
      </c>
      <c r="E131" s="23" t="s">
        <v>811</v>
      </c>
      <c r="F131" s="9" t="s">
        <v>1015</v>
      </c>
      <c r="G131" s="83">
        <v>1</v>
      </c>
      <c r="H131" s="65">
        <v>81331</v>
      </c>
      <c r="I131" s="63"/>
      <c r="J131" s="61">
        <f t="shared" si="6"/>
        <v>1</v>
      </c>
      <c r="K131" s="61"/>
    </row>
    <row r="132" spans="1:11" s="2" customFormat="1" ht="12.75" customHeight="1" x14ac:dyDescent="0.3">
      <c r="A132" s="8">
        <v>121</v>
      </c>
      <c r="B132" s="16">
        <v>3208</v>
      </c>
      <c r="C132" s="16" t="s">
        <v>1018</v>
      </c>
      <c r="D132" s="8" t="s">
        <v>1019</v>
      </c>
      <c r="E132" s="18" t="s">
        <v>1020</v>
      </c>
      <c r="F132" s="9" t="s">
        <v>1015</v>
      </c>
      <c r="G132" s="81">
        <v>1</v>
      </c>
      <c r="H132" s="66">
        <v>75.319999999999993</v>
      </c>
      <c r="I132" s="63"/>
      <c r="J132" s="61">
        <f t="shared" si="6"/>
        <v>1</v>
      </c>
      <c r="K132" s="61"/>
    </row>
    <row r="133" spans="1:11" s="2" customFormat="1" ht="12.75" customHeight="1" x14ac:dyDescent="0.3">
      <c r="A133" s="8">
        <v>122</v>
      </c>
      <c r="B133" s="13" t="s">
        <v>105</v>
      </c>
      <c r="C133" s="9" t="s">
        <v>1227</v>
      </c>
      <c r="D133" s="10" t="s">
        <v>726</v>
      </c>
      <c r="E133" s="11" t="s">
        <v>192</v>
      </c>
      <c r="F133" s="9" t="s">
        <v>1015</v>
      </c>
      <c r="G133" s="79">
        <v>2</v>
      </c>
      <c r="H133" s="64">
        <v>35684.28</v>
      </c>
      <c r="I133" s="63"/>
      <c r="J133" s="61">
        <f t="shared" si="6"/>
        <v>2</v>
      </c>
      <c r="K133" s="61"/>
    </row>
    <row r="134" spans="1:11" s="2" customFormat="1" ht="12.75" customHeight="1" x14ac:dyDescent="0.3">
      <c r="A134" s="8">
        <v>123</v>
      </c>
      <c r="B134" s="24">
        <v>3213</v>
      </c>
      <c r="C134" s="25" t="s">
        <v>72</v>
      </c>
      <c r="D134" s="26">
        <v>2006</v>
      </c>
      <c r="E134" s="27" t="s">
        <v>31</v>
      </c>
      <c r="F134" s="9" t="s">
        <v>1015</v>
      </c>
      <c r="G134" s="84">
        <v>1</v>
      </c>
      <c r="H134" s="88">
        <v>141.5</v>
      </c>
      <c r="I134" s="63"/>
    </row>
    <row r="135" spans="1:11" s="2" customFormat="1" ht="12.75" customHeight="1" x14ac:dyDescent="0.3">
      <c r="A135" s="8">
        <v>124</v>
      </c>
      <c r="B135" s="16">
        <v>3208</v>
      </c>
      <c r="C135" s="16" t="s">
        <v>1021</v>
      </c>
      <c r="D135" s="20" t="s">
        <v>1013</v>
      </c>
      <c r="E135" s="18" t="s">
        <v>1022</v>
      </c>
      <c r="F135" s="9" t="s">
        <v>1015</v>
      </c>
      <c r="G135" s="81">
        <v>190</v>
      </c>
      <c r="H135" s="66">
        <v>67.255894736842109</v>
      </c>
      <c r="I135" s="63"/>
      <c r="J135" s="61">
        <f t="shared" ref="J135:J160" si="7">G135-I135</f>
        <v>190</v>
      </c>
      <c r="K135" s="61"/>
    </row>
    <row r="136" spans="1:11" s="2" customFormat="1" ht="12.75" customHeight="1" x14ac:dyDescent="0.3">
      <c r="A136" s="8">
        <v>125</v>
      </c>
      <c r="B136" s="13" t="s">
        <v>105</v>
      </c>
      <c r="C136" s="9" t="s">
        <v>1228</v>
      </c>
      <c r="D136" s="10" t="s">
        <v>726</v>
      </c>
      <c r="E136" s="11" t="s">
        <v>193</v>
      </c>
      <c r="F136" s="9" t="s">
        <v>1015</v>
      </c>
      <c r="G136" s="79">
        <v>4</v>
      </c>
      <c r="H136" s="64">
        <v>4522.1499999999996</v>
      </c>
      <c r="I136" s="63"/>
      <c r="J136" s="61">
        <f t="shared" si="7"/>
        <v>4</v>
      </c>
      <c r="K136" s="61"/>
    </row>
    <row r="137" spans="1:11" s="2" customFormat="1" ht="12.75" customHeight="1" x14ac:dyDescent="0.3">
      <c r="A137" s="8">
        <v>126</v>
      </c>
      <c r="B137" s="9" t="s">
        <v>105</v>
      </c>
      <c r="C137" s="9" t="s">
        <v>1229</v>
      </c>
      <c r="D137" s="10" t="s">
        <v>726</v>
      </c>
      <c r="E137" s="11" t="s">
        <v>194</v>
      </c>
      <c r="F137" s="9" t="s">
        <v>1015</v>
      </c>
      <c r="G137" s="79">
        <v>2</v>
      </c>
      <c r="H137" s="64">
        <v>4570.71</v>
      </c>
      <c r="I137" s="63"/>
      <c r="J137" s="61">
        <f t="shared" si="7"/>
        <v>2</v>
      </c>
      <c r="K137" s="61"/>
    </row>
    <row r="138" spans="1:11" s="2" customFormat="1" ht="12.75" customHeight="1" x14ac:dyDescent="0.3">
      <c r="A138" s="8">
        <v>127</v>
      </c>
      <c r="B138" s="13" t="s">
        <v>105</v>
      </c>
      <c r="C138" s="9" t="s">
        <v>1230</v>
      </c>
      <c r="D138" s="10" t="s">
        <v>726</v>
      </c>
      <c r="E138" s="11" t="s">
        <v>195</v>
      </c>
      <c r="F138" s="9" t="s">
        <v>1015</v>
      </c>
      <c r="G138" s="79">
        <v>1</v>
      </c>
      <c r="H138" s="64">
        <v>2598.8000000000002</v>
      </c>
      <c r="I138" s="63"/>
      <c r="J138" s="61">
        <f t="shared" si="7"/>
        <v>1</v>
      </c>
      <c r="K138" s="61"/>
    </row>
    <row r="139" spans="1:11" s="2" customFormat="1" ht="12.75" customHeight="1" x14ac:dyDescent="0.3">
      <c r="A139" s="8">
        <v>128</v>
      </c>
      <c r="B139" s="14">
        <v>3208</v>
      </c>
      <c r="C139" s="13" t="s">
        <v>812</v>
      </c>
      <c r="D139" s="13" t="s">
        <v>744</v>
      </c>
      <c r="E139" s="15" t="s">
        <v>813</v>
      </c>
      <c r="F139" s="9" t="s">
        <v>1015</v>
      </c>
      <c r="G139" s="80">
        <v>2</v>
      </c>
      <c r="H139" s="65">
        <v>10872</v>
      </c>
      <c r="I139" s="63"/>
      <c r="J139" s="61">
        <f t="shared" si="7"/>
        <v>2</v>
      </c>
      <c r="K139" s="61"/>
    </row>
    <row r="140" spans="1:11" s="2" customFormat="1" ht="12.75" customHeight="1" x14ac:dyDescent="0.3">
      <c r="A140" s="8">
        <v>129</v>
      </c>
      <c r="B140" s="13" t="s">
        <v>105</v>
      </c>
      <c r="C140" s="9" t="s">
        <v>1231</v>
      </c>
      <c r="D140" s="10" t="s">
        <v>726</v>
      </c>
      <c r="E140" s="11" t="s">
        <v>196</v>
      </c>
      <c r="F140" s="9" t="s">
        <v>1015</v>
      </c>
      <c r="G140" s="79">
        <v>6</v>
      </c>
      <c r="H140" s="64">
        <v>6198.31</v>
      </c>
      <c r="I140" s="63"/>
      <c r="J140" s="61">
        <f t="shared" si="7"/>
        <v>6</v>
      </c>
      <c r="K140" s="61"/>
    </row>
    <row r="141" spans="1:11" s="2" customFormat="1" ht="12.75" customHeight="1" x14ac:dyDescent="0.3">
      <c r="A141" s="8">
        <v>130</v>
      </c>
      <c r="B141" s="13" t="s">
        <v>105</v>
      </c>
      <c r="C141" s="9" t="s">
        <v>1232</v>
      </c>
      <c r="D141" s="10" t="s">
        <v>726</v>
      </c>
      <c r="E141" s="11" t="s">
        <v>197</v>
      </c>
      <c r="F141" s="9" t="s">
        <v>1015</v>
      </c>
      <c r="G141" s="79">
        <v>2</v>
      </c>
      <c r="H141" s="64">
        <v>14970.34</v>
      </c>
      <c r="I141" s="63"/>
      <c r="J141" s="61">
        <f t="shared" si="7"/>
        <v>2</v>
      </c>
      <c r="K141" s="61"/>
    </row>
    <row r="142" spans="1:11" s="2" customFormat="1" ht="12.75" customHeight="1" x14ac:dyDescent="0.3">
      <c r="A142" s="8">
        <v>131</v>
      </c>
      <c r="B142" s="13" t="s">
        <v>105</v>
      </c>
      <c r="C142" s="9" t="s">
        <v>1233</v>
      </c>
      <c r="D142" s="10" t="s">
        <v>726</v>
      </c>
      <c r="E142" s="11" t="s">
        <v>198</v>
      </c>
      <c r="F142" s="9" t="s">
        <v>1015</v>
      </c>
      <c r="G142" s="79">
        <v>1</v>
      </c>
      <c r="H142" s="64">
        <v>40081.9</v>
      </c>
      <c r="I142" s="63"/>
      <c r="J142" s="61">
        <f t="shared" si="7"/>
        <v>1</v>
      </c>
      <c r="K142" s="61"/>
    </row>
    <row r="143" spans="1:11" s="2" customFormat="1" ht="12.75" customHeight="1" x14ac:dyDescent="0.3">
      <c r="A143" s="8">
        <v>132</v>
      </c>
      <c r="B143" s="14">
        <v>3208</v>
      </c>
      <c r="C143" s="13" t="s">
        <v>814</v>
      </c>
      <c r="D143" s="9">
        <v>2005</v>
      </c>
      <c r="E143" s="15" t="s">
        <v>815</v>
      </c>
      <c r="F143" s="9" t="s">
        <v>1015</v>
      </c>
      <c r="G143" s="80">
        <v>2</v>
      </c>
      <c r="H143" s="65">
        <v>17400</v>
      </c>
      <c r="I143" s="63"/>
      <c r="J143" s="61">
        <f t="shared" si="7"/>
        <v>2</v>
      </c>
      <c r="K143" s="61"/>
    </row>
    <row r="144" spans="1:11" s="2" customFormat="1" ht="12.75" customHeight="1" x14ac:dyDescent="0.3">
      <c r="A144" s="8">
        <v>133</v>
      </c>
      <c r="B144" s="14">
        <v>3208</v>
      </c>
      <c r="C144" s="13" t="s">
        <v>816</v>
      </c>
      <c r="D144" s="9">
        <v>2005</v>
      </c>
      <c r="E144" s="15" t="s">
        <v>817</v>
      </c>
      <c r="F144" s="9" t="s">
        <v>1015</v>
      </c>
      <c r="G144" s="80">
        <v>4</v>
      </c>
      <c r="H144" s="65">
        <v>23100</v>
      </c>
      <c r="I144" s="63"/>
      <c r="J144" s="61">
        <f t="shared" si="7"/>
        <v>4</v>
      </c>
      <c r="K144" s="61"/>
    </row>
    <row r="145" spans="1:11" s="2" customFormat="1" ht="12.75" customHeight="1" x14ac:dyDescent="0.3">
      <c r="A145" s="8">
        <v>134</v>
      </c>
      <c r="B145" s="14">
        <v>3208</v>
      </c>
      <c r="C145" s="13" t="s">
        <v>818</v>
      </c>
      <c r="D145" s="14" t="s">
        <v>744</v>
      </c>
      <c r="E145" s="15" t="s">
        <v>819</v>
      </c>
      <c r="F145" s="9" t="s">
        <v>1015</v>
      </c>
      <c r="G145" s="80">
        <v>5</v>
      </c>
      <c r="H145" s="65">
        <v>2386.8939999999998</v>
      </c>
      <c r="I145" s="63"/>
      <c r="J145" s="61">
        <f t="shared" si="7"/>
        <v>5</v>
      </c>
      <c r="K145" s="61"/>
    </row>
    <row r="146" spans="1:11" s="2" customFormat="1" ht="12.75" customHeight="1" x14ac:dyDescent="0.3">
      <c r="A146" s="8">
        <v>136</v>
      </c>
      <c r="B146" s="13" t="s">
        <v>105</v>
      </c>
      <c r="C146" s="9" t="s">
        <v>1234</v>
      </c>
      <c r="D146" s="10" t="s">
        <v>726</v>
      </c>
      <c r="E146" s="11" t="s">
        <v>199</v>
      </c>
      <c r="F146" s="9" t="s">
        <v>1015</v>
      </c>
      <c r="G146" s="79">
        <v>15</v>
      </c>
      <c r="H146" s="64">
        <v>42.82</v>
      </c>
      <c r="I146" s="63"/>
      <c r="J146" s="61">
        <f t="shared" si="7"/>
        <v>15</v>
      </c>
      <c r="K146" s="61"/>
    </row>
    <row r="147" spans="1:11" s="2" customFormat="1" ht="12.75" customHeight="1" x14ac:dyDescent="0.3">
      <c r="A147" s="8">
        <v>137</v>
      </c>
      <c r="B147" s="13" t="s">
        <v>105</v>
      </c>
      <c r="C147" s="9" t="s">
        <v>1235</v>
      </c>
      <c r="D147" s="10" t="s">
        <v>726</v>
      </c>
      <c r="E147" s="11" t="s">
        <v>200</v>
      </c>
      <c r="F147" s="9" t="s">
        <v>1015</v>
      </c>
      <c r="G147" s="79">
        <v>15</v>
      </c>
      <c r="H147" s="64">
        <v>12.33</v>
      </c>
      <c r="I147" s="63"/>
      <c r="J147" s="61">
        <f t="shared" si="7"/>
        <v>15</v>
      </c>
      <c r="K147" s="61"/>
    </row>
    <row r="148" spans="1:11" s="2" customFormat="1" ht="12.75" customHeight="1" x14ac:dyDescent="0.3">
      <c r="A148" s="8">
        <v>138</v>
      </c>
      <c r="B148" s="13" t="s">
        <v>105</v>
      </c>
      <c r="C148" s="9" t="s">
        <v>1236</v>
      </c>
      <c r="D148" s="10" t="s">
        <v>726</v>
      </c>
      <c r="E148" s="11" t="s">
        <v>201</v>
      </c>
      <c r="F148" s="9" t="s">
        <v>1015</v>
      </c>
      <c r="G148" s="79">
        <v>10</v>
      </c>
      <c r="H148" s="64">
        <v>101.69</v>
      </c>
      <c r="I148" s="63"/>
      <c r="J148" s="61">
        <f t="shared" si="7"/>
        <v>10</v>
      </c>
      <c r="K148" s="61"/>
    </row>
    <row r="149" spans="1:11" s="2" customFormat="1" ht="12.75" customHeight="1" x14ac:dyDescent="0.3">
      <c r="A149" s="8">
        <v>139</v>
      </c>
      <c r="B149" s="13" t="s">
        <v>105</v>
      </c>
      <c r="C149" s="9" t="s">
        <v>1237</v>
      </c>
      <c r="D149" s="10" t="s">
        <v>726</v>
      </c>
      <c r="E149" s="11" t="s">
        <v>202</v>
      </c>
      <c r="F149" s="9" t="s">
        <v>1015</v>
      </c>
      <c r="G149" s="79">
        <v>6</v>
      </c>
      <c r="H149" s="64">
        <v>1079.6600000000001</v>
      </c>
      <c r="I149" s="63"/>
      <c r="J149" s="61">
        <f t="shared" si="7"/>
        <v>6</v>
      </c>
      <c r="K149" s="61"/>
    </row>
    <row r="150" spans="1:11" s="2" customFormat="1" ht="12.75" customHeight="1" x14ac:dyDescent="0.3">
      <c r="A150" s="8">
        <v>140</v>
      </c>
      <c r="B150" s="13" t="s">
        <v>105</v>
      </c>
      <c r="C150" s="9" t="s">
        <v>1238</v>
      </c>
      <c r="D150" s="10" t="s">
        <v>726</v>
      </c>
      <c r="E150" s="11" t="s">
        <v>203</v>
      </c>
      <c r="F150" s="9" t="s">
        <v>1015</v>
      </c>
      <c r="G150" s="79">
        <v>4</v>
      </c>
      <c r="H150" s="64">
        <v>1016.54</v>
      </c>
      <c r="I150" s="63"/>
      <c r="J150" s="61">
        <f t="shared" si="7"/>
        <v>4</v>
      </c>
      <c r="K150" s="61"/>
    </row>
    <row r="151" spans="1:11" s="2" customFormat="1" ht="12.75" customHeight="1" x14ac:dyDescent="0.3">
      <c r="A151" s="8">
        <v>141</v>
      </c>
      <c r="B151" s="13" t="s">
        <v>105</v>
      </c>
      <c r="C151" s="9" t="s">
        <v>1239</v>
      </c>
      <c r="D151" s="10" t="s">
        <v>726</v>
      </c>
      <c r="E151" s="11" t="s">
        <v>204</v>
      </c>
      <c r="F151" s="9" t="s">
        <v>1015</v>
      </c>
      <c r="G151" s="79">
        <v>9</v>
      </c>
      <c r="H151" s="64">
        <v>1048.81</v>
      </c>
      <c r="I151" s="63"/>
      <c r="J151" s="61">
        <f t="shared" si="7"/>
        <v>9</v>
      </c>
      <c r="K151" s="61"/>
    </row>
    <row r="152" spans="1:11" s="2" customFormat="1" ht="12.75" customHeight="1" x14ac:dyDescent="0.3">
      <c r="A152" s="8">
        <v>142</v>
      </c>
      <c r="B152" s="13" t="s">
        <v>105</v>
      </c>
      <c r="C152" s="9" t="s">
        <v>1240</v>
      </c>
      <c r="D152" s="10" t="s">
        <v>726</v>
      </c>
      <c r="E152" s="11" t="s">
        <v>205</v>
      </c>
      <c r="F152" s="9" t="s">
        <v>1015</v>
      </c>
      <c r="G152" s="79">
        <v>1</v>
      </c>
      <c r="H152" s="64">
        <v>787.71</v>
      </c>
      <c r="I152" s="63"/>
      <c r="J152" s="61">
        <f t="shared" si="7"/>
        <v>1</v>
      </c>
      <c r="K152" s="61"/>
    </row>
    <row r="153" spans="1:11" s="2" customFormat="1" ht="12.75" customHeight="1" x14ac:dyDescent="0.3">
      <c r="A153" s="8">
        <v>143</v>
      </c>
      <c r="B153" s="13" t="s">
        <v>105</v>
      </c>
      <c r="C153" s="9" t="s">
        <v>1241</v>
      </c>
      <c r="D153" s="10" t="s">
        <v>726</v>
      </c>
      <c r="E153" s="11" t="s">
        <v>206</v>
      </c>
      <c r="F153" s="9" t="s">
        <v>1015</v>
      </c>
      <c r="G153" s="79">
        <v>6</v>
      </c>
      <c r="H153" s="64">
        <v>355.39</v>
      </c>
      <c r="I153" s="63"/>
      <c r="J153" s="61">
        <f t="shared" si="7"/>
        <v>6</v>
      </c>
      <c r="K153" s="61"/>
    </row>
    <row r="154" spans="1:11" s="2" customFormat="1" ht="12.75" customHeight="1" x14ac:dyDescent="0.3">
      <c r="A154" s="8">
        <v>144</v>
      </c>
      <c r="B154" s="13" t="s">
        <v>105</v>
      </c>
      <c r="C154" s="9" t="s">
        <v>1242</v>
      </c>
      <c r="D154" s="10" t="s">
        <v>726</v>
      </c>
      <c r="E154" s="11" t="s">
        <v>207</v>
      </c>
      <c r="F154" s="9" t="s">
        <v>1015</v>
      </c>
      <c r="G154" s="79">
        <v>6</v>
      </c>
      <c r="H154" s="64">
        <v>2171.5300000000002</v>
      </c>
      <c r="I154" s="63"/>
      <c r="J154" s="61">
        <f t="shared" si="7"/>
        <v>6</v>
      </c>
      <c r="K154" s="61"/>
    </row>
    <row r="155" spans="1:11" s="2" customFormat="1" ht="12.75" customHeight="1" x14ac:dyDescent="0.3">
      <c r="A155" s="8">
        <v>145</v>
      </c>
      <c r="B155" s="13" t="s">
        <v>105</v>
      </c>
      <c r="C155" s="9" t="s">
        <v>1243</v>
      </c>
      <c r="D155" s="10" t="s">
        <v>726</v>
      </c>
      <c r="E155" s="11" t="s">
        <v>208</v>
      </c>
      <c r="F155" s="9" t="s">
        <v>1015</v>
      </c>
      <c r="G155" s="79">
        <v>8</v>
      </c>
      <c r="H155" s="64">
        <v>172.76</v>
      </c>
      <c r="I155" s="63"/>
      <c r="J155" s="61">
        <f t="shared" si="7"/>
        <v>8</v>
      </c>
      <c r="K155" s="61"/>
    </row>
    <row r="156" spans="1:11" s="2" customFormat="1" ht="12.75" customHeight="1" x14ac:dyDescent="0.3">
      <c r="A156" s="8">
        <v>146</v>
      </c>
      <c r="B156" s="13" t="s">
        <v>105</v>
      </c>
      <c r="C156" s="9" t="s">
        <v>1244</v>
      </c>
      <c r="D156" s="10" t="s">
        <v>726</v>
      </c>
      <c r="E156" s="11" t="s">
        <v>209</v>
      </c>
      <c r="F156" s="9" t="s">
        <v>1015</v>
      </c>
      <c r="G156" s="79">
        <v>2</v>
      </c>
      <c r="H156" s="64">
        <v>373.73</v>
      </c>
      <c r="I156" s="63"/>
      <c r="J156" s="61">
        <f t="shared" si="7"/>
        <v>2</v>
      </c>
      <c r="K156" s="61"/>
    </row>
    <row r="157" spans="1:11" s="2" customFormat="1" ht="12.75" customHeight="1" x14ac:dyDescent="0.3">
      <c r="A157" s="8">
        <v>147</v>
      </c>
      <c r="B157" s="14">
        <v>3208</v>
      </c>
      <c r="C157" s="13" t="s">
        <v>820</v>
      </c>
      <c r="D157" s="9">
        <v>2005</v>
      </c>
      <c r="E157" s="15" t="s">
        <v>821</v>
      </c>
      <c r="F157" s="9" t="s">
        <v>1015</v>
      </c>
      <c r="G157" s="80">
        <v>1</v>
      </c>
      <c r="H157" s="65">
        <v>5319</v>
      </c>
      <c r="I157" s="63"/>
      <c r="J157" s="61">
        <f t="shared" si="7"/>
        <v>1</v>
      </c>
      <c r="K157" s="61"/>
    </row>
    <row r="158" spans="1:11" s="2" customFormat="1" ht="12.75" customHeight="1" x14ac:dyDescent="0.3">
      <c r="A158" s="8">
        <v>148</v>
      </c>
      <c r="B158" s="14">
        <v>3208</v>
      </c>
      <c r="C158" s="13" t="s">
        <v>822</v>
      </c>
      <c r="D158" s="22" t="s">
        <v>758</v>
      </c>
      <c r="E158" s="15" t="s">
        <v>823</v>
      </c>
      <c r="F158" s="9" t="s">
        <v>1015</v>
      </c>
      <c r="G158" s="80">
        <v>2</v>
      </c>
      <c r="H158" s="65">
        <v>2611.0250000000001</v>
      </c>
      <c r="I158" s="63"/>
      <c r="J158" s="61">
        <f t="shared" si="7"/>
        <v>2</v>
      </c>
      <c r="K158" s="61"/>
    </row>
    <row r="159" spans="1:11" s="2" customFormat="1" ht="12.75" customHeight="1" x14ac:dyDescent="0.3">
      <c r="A159" s="8">
        <v>149</v>
      </c>
      <c r="B159" s="14">
        <v>3208</v>
      </c>
      <c r="C159" s="13" t="s">
        <v>824</v>
      </c>
      <c r="D159" s="9">
        <v>2008</v>
      </c>
      <c r="E159" s="15" t="s">
        <v>825</v>
      </c>
      <c r="F159" s="9" t="s">
        <v>1015</v>
      </c>
      <c r="G159" s="80">
        <v>8</v>
      </c>
      <c r="H159" s="65">
        <v>3576</v>
      </c>
      <c r="I159" s="63"/>
      <c r="J159" s="61">
        <f t="shared" si="7"/>
        <v>8</v>
      </c>
      <c r="K159" s="61"/>
    </row>
    <row r="160" spans="1:11" s="2" customFormat="1" ht="12.75" customHeight="1" x14ac:dyDescent="0.3">
      <c r="A160" s="8">
        <v>150</v>
      </c>
      <c r="B160" s="14">
        <v>3208</v>
      </c>
      <c r="C160" s="13" t="s">
        <v>826</v>
      </c>
      <c r="D160" s="9">
        <v>2008</v>
      </c>
      <c r="E160" s="15" t="s">
        <v>827</v>
      </c>
      <c r="F160" s="9" t="s">
        <v>1015</v>
      </c>
      <c r="G160" s="80">
        <v>6</v>
      </c>
      <c r="H160" s="65">
        <v>3415</v>
      </c>
      <c r="I160" s="63"/>
      <c r="J160" s="61">
        <f t="shared" si="7"/>
        <v>6</v>
      </c>
      <c r="K160" s="61"/>
    </row>
    <row r="161" spans="1:11" s="2" customFormat="1" ht="12.75" customHeight="1" x14ac:dyDescent="0.3">
      <c r="A161" s="8">
        <v>151</v>
      </c>
      <c r="B161" s="24">
        <v>3213</v>
      </c>
      <c r="C161" s="25" t="s">
        <v>73</v>
      </c>
      <c r="D161" s="26">
        <v>2005</v>
      </c>
      <c r="E161" s="27" t="s">
        <v>32</v>
      </c>
      <c r="F161" s="9" t="s">
        <v>1015</v>
      </c>
      <c r="G161" s="84">
        <v>2</v>
      </c>
      <c r="H161" s="88">
        <v>2061.15</v>
      </c>
      <c r="I161" s="63"/>
    </row>
    <row r="162" spans="1:11" s="2" customFormat="1" ht="12.75" customHeight="1" x14ac:dyDescent="0.3">
      <c r="A162" s="8">
        <v>152</v>
      </c>
      <c r="B162" s="24">
        <v>3213</v>
      </c>
      <c r="C162" s="25" t="s">
        <v>74</v>
      </c>
      <c r="D162" s="26">
        <v>2007</v>
      </c>
      <c r="E162" s="27" t="s">
        <v>33</v>
      </c>
      <c r="F162" s="9" t="s">
        <v>1015</v>
      </c>
      <c r="G162" s="84">
        <v>1</v>
      </c>
      <c r="H162" s="88">
        <v>5125</v>
      </c>
      <c r="I162" s="63"/>
    </row>
    <row r="163" spans="1:11" s="2" customFormat="1" ht="12.75" customHeight="1" x14ac:dyDescent="0.3">
      <c r="A163" s="8">
        <v>153</v>
      </c>
      <c r="B163" s="13" t="s">
        <v>105</v>
      </c>
      <c r="C163" s="16" t="s">
        <v>1023</v>
      </c>
      <c r="D163" s="20" t="s">
        <v>1013</v>
      </c>
      <c r="E163" s="18" t="s">
        <v>1024</v>
      </c>
      <c r="F163" s="9" t="s">
        <v>1015</v>
      </c>
      <c r="G163" s="81">
        <v>2</v>
      </c>
      <c r="H163" s="66">
        <v>3442.5</v>
      </c>
      <c r="I163" s="63"/>
      <c r="J163" s="61">
        <f t="shared" ref="J163:J169" si="8">G163-I163</f>
        <v>2</v>
      </c>
      <c r="K163" s="61"/>
    </row>
    <row r="164" spans="1:11" s="2" customFormat="1" ht="12.75" customHeight="1" x14ac:dyDescent="0.3">
      <c r="A164" s="8">
        <v>154</v>
      </c>
      <c r="B164" s="9" t="s">
        <v>105</v>
      </c>
      <c r="C164" s="9" t="s">
        <v>1245</v>
      </c>
      <c r="D164" s="10" t="s">
        <v>726</v>
      </c>
      <c r="E164" s="11" t="s">
        <v>828</v>
      </c>
      <c r="F164" s="9" t="s">
        <v>1015</v>
      </c>
      <c r="G164" s="79">
        <v>1</v>
      </c>
      <c r="H164" s="64">
        <v>6192.44</v>
      </c>
      <c r="I164" s="63"/>
      <c r="J164" s="61">
        <f t="shared" si="8"/>
        <v>1</v>
      </c>
      <c r="K164" s="61"/>
    </row>
    <row r="165" spans="1:11" s="2" customFormat="1" ht="12.75" customHeight="1" x14ac:dyDescent="0.3">
      <c r="A165" s="8">
        <v>155</v>
      </c>
      <c r="B165" s="16">
        <v>3208</v>
      </c>
      <c r="C165" s="16" t="s">
        <v>1025</v>
      </c>
      <c r="D165" s="17" t="s">
        <v>761</v>
      </c>
      <c r="E165" s="18" t="s">
        <v>1026</v>
      </c>
      <c r="F165" s="9" t="s">
        <v>1015</v>
      </c>
      <c r="G165" s="81">
        <v>10</v>
      </c>
      <c r="H165" s="66">
        <v>5313.5589999999993</v>
      </c>
      <c r="I165" s="63"/>
      <c r="J165" s="61">
        <f t="shared" si="8"/>
        <v>10</v>
      </c>
      <c r="K165" s="61"/>
    </row>
    <row r="166" spans="1:11" s="2" customFormat="1" ht="12.75" customHeight="1" x14ac:dyDescent="0.3">
      <c r="A166" s="8">
        <v>156</v>
      </c>
      <c r="B166" s="13" t="s">
        <v>105</v>
      </c>
      <c r="C166" s="9" t="s">
        <v>1246</v>
      </c>
      <c r="D166" s="10" t="s">
        <v>726</v>
      </c>
      <c r="E166" s="11" t="s">
        <v>210</v>
      </c>
      <c r="F166" s="9" t="s">
        <v>1015</v>
      </c>
      <c r="G166" s="79">
        <v>20</v>
      </c>
      <c r="H166" s="64">
        <v>2085</v>
      </c>
      <c r="I166" s="63"/>
      <c r="J166" s="61">
        <f t="shared" si="8"/>
        <v>20</v>
      </c>
      <c r="K166" s="61"/>
    </row>
    <row r="167" spans="1:11" s="2" customFormat="1" ht="12.75" customHeight="1" x14ac:dyDescent="0.3">
      <c r="A167" s="8">
        <v>157</v>
      </c>
      <c r="B167" s="14">
        <v>3208</v>
      </c>
      <c r="C167" s="13" t="s">
        <v>829</v>
      </c>
      <c r="D167" s="14" t="s">
        <v>744</v>
      </c>
      <c r="E167" s="15" t="s">
        <v>830</v>
      </c>
      <c r="F167" s="9" t="s">
        <v>1015</v>
      </c>
      <c r="G167" s="80">
        <v>17</v>
      </c>
      <c r="H167" s="66">
        <v>74.002352941176468</v>
      </c>
      <c r="I167" s="63"/>
      <c r="J167" s="61">
        <f t="shared" si="8"/>
        <v>17</v>
      </c>
      <c r="K167" s="61"/>
    </row>
    <row r="168" spans="1:11" s="2" customFormat="1" ht="12.75" customHeight="1" x14ac:dyDescent="0.3">
      <c r="A168" s="8">
        <v>158</v>
      </c>
      <c r="B168" s="13" t="s">
        <v>105</v>
      </c>
      <c r="C168" s="9" t="s">
        <v>1247</v>
      </c>
      <c r="D168" s="10" t="s">
        <v>726</v>
      </c>
      <c r="E168" s="11" t="s">
        <v>211</v>
      </c>
      <c r="F168" s="9" t="s">
        <v>1015</v>
      </c>
      <c r="G168" s="79">
        <v>18</v>
      </c>
      <c r="H168" s="64">
        <v>1865</v>
      </c>
      <c r="I168" s="63"/>
      <c r="J168" s="61">
        <f t="shared" si="8"/>
        <v>18</v>
      </c>
      <c r="K168" s="61"/>
    </row>
    <row r="169" spans="1:11" s="2" customFormat="1" ht="12.75" customHeight="1" x14ac:dyDescent="0.3">
      <c r="A169" s="8">
        <v>159</v>
      </c>
      <c r="B169" s="13" t="s">
        <v>105</v>
      </c>
      <c r="C169" s="9" t="s">
        <v>1248</v>
      </c>
      <c r="D169" s="10" t="s">
        <v>726</v>
      </c>
      <c r="E169" s="11" t="s">
        <v>212</v>
      </c>
      <c r="F169" s="9" t="s">
        <v>1015</v>
      </c>
      <c r="G169" s="79">
        <v>1</v>
      </c>
      <c r="H169" s="64">
        <v>31770.959999999999</v>
      </c>
      <c r="I169" s="63"/>
      <c r="J169" s="61">
        <f t="shared" si="8"/>
        <v>1</v>
      </c>
      <c r="K169" s="61"/>
    </row>
    <row r="170" spans="1:11" s="2" customFormat="1" ht="12.75" customHeight="1" x14ac:dyDescent="0.3">
      <c r="A170" s="8">
        <v>160</v>
      </c>
      <c r="B170" s="13" t="s">
        <v>105</v>
      </c>
      <c r="C170" s="9" t="s">
        <v>1249</v>
      </c>
      <c r="D170" s="10" t="s">
        <v>726</v>
      </c>
      <c r="E170" s="11" t="s">
        <v>213</v>
      </c>
      <c r="F170" s="9" t="s">
        <v>1015</v>
      </c>
      <c r="G170" s="79">
        <v>2</v>
      </c>
      <c r="H170" s="64">
        <v>587.20000000000005</v>
      </c>
      <c r="I170" s="63"/>
      <c r="J170" s="61">
        <f t="shared" ref="J170:J171" si="9">G170-I170</f>
        <v>2</v>
      </c>
      <c r="K170" s="61"/>
    </row>
    <row r="171" spans="1:11" s="2" customFormat="1" ht="12.75" customHeight="1" x14ac:dyDescent="0.3">
      <c r="A171" s="8">
        <v>161</v>
      </c>
      <c r="B171" s="13" t="s">
        <v>105</v>
      </c>
      <c r="C171" s="9" t="s">
        <v>1250</v>
      </c>
      <c r="D171" s="10" t="s">
        <v>726</v>
      </c>
      <c r="E171" s="11" t="s">
        <v>214</v>
      </c>
      <c r="F171" s="9" t="s">
        <v>1015</v>
      </c>
      <c r="G171" s="79">
        <v>1</v>
      </c>
      <c r="H171" s="64">
        <v>1000</v>
      </c>
      <c r="I171" s="63"/>
      <c r="J171" s="61">
        <f t="shared" si="9"/>
        <v>1</v>
      </c>
      <c r="K171" s="61"/>
    </row>
    <row r="172" spans="1:11" s="2" customFormat="1" ht="12.75" customHeight="1" x14ac:dyDescent="0.3">
      <c r="A172" s="8">
        <v>162</v>
      </c>
      <c r="B172" s="13" t="s">
        <v>105</v>
      </c>
      <c r="C172" s="14" t="s">
        <v>831</v>
      </c>
      <c r="D172" s="22" t="s">
        <v>764</v>
      </c>
      <c r="E172" s="23" t="s">
        <v>832</v>
      </c>
      <c r="F172" s="9" t="s">
        <v>1015</v>
      </c>
      <c r="G172" s="83">
        <v>4</v>
      </c>
      <c r="H172" s="65">
        <v>5739</v>
      </c>
      <c r="I172" s="63"/>
      <c r="J172" s="61">
        <f t="shared" ref="J172:J206" si="10">G172-I172</f>
        <v>4</v>
      </c>
      <c r="K172" s="61"/>
    </row>
    <row r="173" spans="1:11" s="2" customFormat="1" ht="12.75" customHeight="1" x14ac:dyDescent="0.3">
      <c r="A173" s="8">
        <v>163</v>
      </c>
      <c r="B173" s="13" t="s">
        <v>105</v>
      </c>
      <c r="C173" s="16" t="s">
        <v>1027</v>
      </c>
      <c r="D173" s="22" t="s">
        <v>764</v>
      </c>
      <c r="E173" s="18" t="s">
        <v>1028</v>
      </c>
      <c r="F173" s="9" t="s">
        <v>1015</v>
      </c>
      <c r="G173" s="80">
        <v>196</v>
      </c>
      <c r="H173" s="66">
        <v>1.4030985915492959</v>
      </c>
      <c r="I173" s="63"/>
      <c r="J173" s="61">
        <f t="shared" si="10"/>
        <v>196</v>
      </c>
      <c r="K173" s="61"/>
    </row>
    <row r="174" spans="1:11" s="2" customFormat="1" ht="12.75" customHeight="1" x14ac:dyDescent="0.3">
      <c r="A174" s="8">
        <v>164</v>
      </c>
      <c r="B174" s="13" t="s">
        <v>105</v>
      </c>
      <c r="C174" s="9" t="s">
        <v>1251</v>
      </c>
      <c r="D174" s="10" t="s">
        <v>726</v>
      </c>
      <c r="E174" s="11" t="s">
        <v>215</v>
      </c>
      <c r="F174" s="9" t="s">
        <v>1015</v>
      </c>
      <c r="G174" s="79">
        <v>1</v>
      </c>
      <c r="H174" s="64">
        <v>47263</v>
      </c>
      <c r="I174" s="63"/>
      <c r="J174" s="61">
        <f t="shared" si="10"/>
        <v>1</v>
      </c>
      <c r="K174" s="61"/>
    </row>
    <row r="175" spans="1:11" s="2" customFormat="1" ht="12.75" customHeight="1" x14ac:dyDescent="0.3">
      <c r="A175" s="8">
        <v>165</v>
      </c>
      <c r="B175" s="16">
        <v>3208</v>
      </c>
      <c r="C175" s="16" t="s">
        <v>1029</v>
      </c>
      <c r="D175" s="20" t="s">
        <v>1019</v>
      </c>
      <c r="E175" s="18" t="s">
        <v>1030</v>
      </c>
      <c r="F175" s="9" t="s">
        <v>1015</v>
      </c>
      <c r="G175" s="81">
        <v>95</v>
      </c>
      <c r="H175" s="66">
        <v>0.12</v>
      </c>
      <c r="I175" s="63"/>
      <c r="J175" s="61">
        <f t="shared" si="10"/>
        <v>95</v>
      </c>
      <c r="K175" s="61"/>
    </row>
    <row r="176" spans="1:11" s="2" customFormat="1" ht="12.75" customHeight="1" x14ac:dyDescent="0.3">
      <c r="A176" s="8">
        <v>166</v>
      </c>
      <c r="B176" s="13" t="s">
        <v>105</v>
      </c>
      <c r="C176" s="9" t="s">
        <v>1252</v>
      </c>
      <c r="D176" s="10" t="s">
        <v>726</v>
      </c>
      <c r="E176" s="11" t="s">
        <v>216</v>
      </c>
      <c r="F176" s="9" t="s">
        <v>1015</v>
      </c>
      <c r="G176" s="79">
        <v>2</v>
      </c>
      <c r="H176" s="64">
        <v>20100</v>
      </c>
      <c r="I176" s="63"/>
      <c r="J176" s="61">
        <f t="shared" si="10"/>
        <v>2</v>
      </c>
      <c r="K176" s="61"/>
    </row>
    <row r="177" spans="1:11" s="2" customFormat="1" ht="12.75" customHeight="1" x14ac:dyDescent="0.3">
      <c r="A177" s="8">
        <v>167</v>
      </c>
      <c r="B177" s="13" t="s">
        <v>105</v>
      </c>
      <c r="C177" s="9" t="s">
        <v>1253</v>
      </c>
      <c r="D177" s="10" t="s">
        <v>726</v>
      </c>
      <c r="E177" s="11" t="s">
        <v>217</v>
      </c>
      <c r="F177" s="9" t="s">
        <v>1015</v>
      </c>
      <c r="G177" s="79">
        <v>5</v>
      </c>
      <c r="H177" s="64">
        <v>10109.36</v>
      </c>
      <c r="I177" s="63"/>
      <c r="J177" s="61">
        <f t="shared" si="10"/>
        <v>5</v>
      </c>
      <c r="K177" s="61"/>
    </row>
    <row r="178" spans="1:11" s="2" customFormat="1" ht="12.75" customHeight="1" x14ac:dyDescent="0.3">
      <c r="A178" s="8">
        <v>168</v>
      </c>
      <c r="B178" s="14">
        <v>3208</v>
      </c>
      <c r="C178" s="13" t="s">
        <v>833</v>
      </c>
      <c r="D178" s="9">
        <v>2005</v>
      </c>
      <c r="E178" s="15" t="s">
        <v>834</v>
      </c>
      <c r="F178" s="9" t="s">
        <v>1015</v>
      </c>
      <c r="G178" s="80">
        <v>2</v>
      </c>
      <c r="H178" s="65">
        <v>21142.375</v>
      </c>
      <c r="I178" s="63"/>
      <c r="J178" s="61">
        <f t="shared" si="10"/>
        <v>2</v>
      </c>
      <c r="K178" s="61"/>
    </row>
    <row r="179" spans="1:11" s="2" customFormat="1" ht="12.75" customHeight="1" x14ac:dyDescent="0.3">
      <c r="A179" s="8">
        <v>169</v>
      </c>
      <c r="B179" s="13" t="s">
        <v>105</v>
      </c>
      <c r="C179" s="9" t="s">
        <v>1254</v>
      </c>
      <c r="D179" s="10" t="s">
        <v>726</v>
      </c>
      <c r="E179" s="11" t="s">
        <v>218</v>
      </c>
      <c r="F179" s="9" t="s">
        <v>1015</v>
      </c>
      <c r="G179" s="79">
        <v>1</v>
      </c>
      <c r="H179" s="64">
        <v>13443.94</v>
      </c>
      <c r="I179" s="63"/>
      <c r="J179" s="61">
        <f t="shared" si="10"/>
        <v>1</v>
      </c>
      <c r="K179" s="61"/>
    </row>
    <row r="180" spans="1:11" s="2" customFormat="1" ht="12.75" customHeight="1" x14ac:dyDescent="0.3">
      <c r="A180" s="8">
        <v>170</v>
      </c>
      <c r="B180" s="9" t="s">
        <v>105</v>
      </c>
      <c r="C180" s="9" t="s">
        <v>1255</v>
      </c>
      <c r="D180" s="10" t="s">
        <v>726</v>
      </c>
      <c r="E180" s="11" t="s">
        <v>219</v>
      </c>
      <c r="F180" s="9" t="s">
        <v>1015</v>
      </c>
      <c r="G180" s="79">
        <v>21</v>
      </c>
      <c r="H180" s="64">
        <v>23.28</v>
      </c>
      <c r="I180" s="63"/>
      <c r="J180" s="61">
        <f t="shared" si="10"/>
        <v>21</v>
      </c>
      <c r="K180" s="61"/>
    </row>
    <row r="181" spans="1:11" s="2" customFormat="1" ht="12.75" customHeight="1" x14ac:dyDescent="0.3">
      <c r="A181" s="8">
        <v>171</v>
      </c>
      <c r="B181" s="14">
        <v>3208</v>
      </c>
      <c r="C181" s="13" t="s">
        <v>835</v>
      </c>
      <c r="D181" s="9">
        <v>2005</v>
      </c>
      <c r="E181" s="15" t="s">
        <v>836</v>
      </c>
      <c r="F181" s="9" t="s">
        <v>1015</v>
      </c>
      <c r="G181" s="80">
        <v>1</v>
      </c>
      <c r="H181" s="65">
        <v>18397.41</v>
      </c>
      <c r="I181" s="63"/>
      <c r="J181" s="61">
        <f t="shared" si="10"/>
        <v>1</v>
      </c>
      <c r="K181" s="61"/>
    </row>
    <row r="182" spans="1:11" s="2" customFormat="1" ht="12.75" customHeight="1" x14ac:dyDescent="0.3">
      <c r="A182" s="8">
        <v>172</v>
      </c>
      <c r="B182" s="14">
        <v>3208</v>
      </c>
      <c r="C182" s="13" t="s">
        <v>837</v>
      </c>
      <c r="D182" s="14" t="s">
        <v>744</v>
      </c>
      <c r="E182" s="15" t="s">
        <v>838</v>
      </c>
      <c r="F182" s="9" t="s">
        <v>1015</v>
      </c>
      <c r="G182" s="80">
        <v>2</v>
      </c>
      <c r="H182" s="65">
        <v>4000</v>
      </c>
      <c r="I182" s="63"/>
      <c r="J182" s="61">
        <f t="shared" si="10"/>
        <v>2</v>
      </c>
      <c r="K182" s="61"/>
    </row>
    <row r="183" spans="1:11" s="2" customFormat="1" ht="12.75" customHeight="1" x14ac:dyDescent="0.3">
      <c r="A183" s="8">
        <v>173</v>
      </c>
      <c r="B183" s="14">
        <v>3208</v>
      </c>
      <c r="C183" s="13" t="s">
        <v>839</v>
      </c>
      <c r="D183" s="9">
        <v>2005</v>
      </c>
      <c r="E183" s="15" t="s">
        <v>840</v>
      </c>
      <c r="F183" s="9" t="s">
        <v>1015</v>
      </c>
      <c r="G183" s="80">
        <v>2</v>
      </c>
      <c r="H183" s="65">
        <v>6368.33</v>
      </c>
      <c r="I183" s="63"/>
      <c r="J183" s="61">
        <f t="shared" si="10"/>
        <v>2</v>
      </c>
      <c r="K183" s="61"/>
    </row>
    <row r="184" spans="1:11" s="2" customFormat="1" ht="12.75" customHeight="1" x14ac:dyDescent="0.3">
      <c r="A184" s="8">
        <v>174</v>
      </c>
      <c r="B184" s="14">
        <v>3208</v>
      </c>
      <c r="C184" s="13" t="s">
        <v>841</v>
      </c>
      <c r="D184" s="9">
        <v>2005</v>
      </c>
      <c r="E184" s="15" t="s">
        <v>842</v>
      </c>
      <c r="F184" s="9" t="s">
        <v>1015</v>
      </c>
      <c r="G184" s="80">
        <v>3</v>
      </c>
      <c r="H184" s="65">
        <v>7925.0366666666669</v>
      </c>
      <c r="I184" s="63"/>
      <c r="J184" s="61">
        <f t="shared" si="10"/>
        <v>3</v>
      </c>
      <c r="K184" s="61"/>
    </row>
    <row r="185" spans="1:11" s="2" customFormat="1" ht="12.75" customHeight="1" x14ac:dyDescent="0.3">
      <c r="A185" s="8">
        <v>175</v>
      </c>
      <c r="B185" s="14">
        <v>3208</v>
      </c>
      <c r="C185" s="13" t="s">
        <v>843</v>
      </c>
      <c r="D185" s="9">
        <v>2005</v>
      </c>
      <c r="E185" s="15" t="s">
        <v>844</v>
      </c>
      <c r="F185" s="9" t="s">
        <v>1015</v>
      </c>
      <c r="G185" s="80">
        <v>1</v>
      </c>
      <c r="H185" s="65">
        <v>5133.96</v>
      </c>
      <c r="I185" s="63"/>
      <c r="J185" s="61">
        <f t="shared" si="10"/>
        <v>1</v>
      </c>
      <c r="K185" s="61"/>
    </row>
    <row r="186" spans="1:11" s="2" customFormat="1" ht="12.75" customHeight="1" x14ac:dyDescent="0.3">
      <c r="A186" s="8">
        <v>176</v>
      </c>
      <c r="B186" s="13" t="s">
        <v>105</v>
      </c>
      <c r="C186" s="9" t="s">
        <v>1256</v>
      </c>
      <c r="D186" s="10" t="s">
        <v>726</v>
      </c>
      <c r="E186" s="11" t="s">
        <v>220</v>
      </c>
      <c r="F186" s="9" t="s">
        <v>1015</v>
      </c>
      <c r="G186" s="79">
        <v>1</v>
      </c>
      <c r="H186" s="64">
        <v>4001.55</v>
      </c>
      <c r="I186" s="63"/>
      <c r="J186" s="61">
        <f t="shared" si="10"/>
        <v>1</v>
      </c>
      <c r="K186" s="61"/>
    </row>
    <row r="187" spans="1:11" s="2" customFormat="1" ht="12.75" customHeight="1" x14ac:dyDescent="0.3">
      <c r="A187" s="8">
        <v>177</v>
      </c>
      <c r="B187" s="13" t="s">
        <v>105</v>
      </c>
      <c r="C187" s="9" t="s">
        <v>1257</v>
      </c>
      <c r="D187" s="10" t="s">
        <v>726</v>
      </c>
      <c r="E187" s="11" t="s">
        <v>221</v>
      </c>
      <c r="F187" s="9" t="s">
        <v>1015</v>
      </c>
      <c r="G187" s="79">
        <v>2</v>
      </c>
      <c r="H187" s="64">
        <v>1755.53</v>
      </c>
      <c r="I187" s="63"/>
      <c r="J187" s="61">
        <f t="shared" si="10"/>
        <v>2</v>
      </c>
      <c r="K187" s="61"/>
    </row>
    <row r="188" spans="1:11" s="2" customFormat="1" ht="12.75" customHeight="1" x14ac:dyDescent="0.3">
      <c r="A188" s="8">
        <v>178</v>
      </c>
      <c r="B188" s="13" t="s">
        <v>105</v>
      </c>
      <c r="C188" s="9" t="s">
        <v>1258</v>
      </c>
      <c r="D188" s="10" t="s">
        <v>726</v>
      </c>
      <c r="E188" s="11" t="s">
        <v>222</v>
      </c>
      <c r="F188" s="9" t="s">
        <v>1015</v>
      </c>
      <c r="G188" s="79">
        <v>2</v>
      </c>
      <c r="H188" s="64">
        <v>16487.88</v>
      </c>
      <c r="I188" s="63"/>
      <c r="J188" s="61">
        <f t="shared" si="10"/>
        <v>2</v>
      </c>
      <c r="K188" s="61"/>
    </row>
    <row r="189" spans="1:11" s="2" customFormat="1" ht="12.75" customHeight="1" x14ac:dyDescent="0.3">
      <c r="A189" s="8">
        <v>179</v>
      </c>
      <c r="B189" s="13" t="s">
        <v>105</v>
      </c>
      <c r="C189" s="9" t="s">
        <v>1259</v>
      </c>
      <c r="D189" s="10" t="s">
        <v>726</v>
      </c>
      <c r="E189" s="11" t="s">
        <v>223</v>
      </c>
      <c r="F189" s="9" t="s">
        <v>1015</v>
      </c>
      <c r="G189" s="79">
        <v>2</v>
      </c>
      <c r="H189" s="64">
        <v>16487.88</v>
      </c>
      <c r="I189" s="63"/>
      <c r="J189" s="61">
        <f t="shared" si="10"/>
        <v>2</v>
      </c>
      <c r="K189" s="61"/>
    </row>
    <row r="190" spans="1:11" s="2" customFormat="1" ht="12.75" customHeight="1" x14ac:dyDescent="0.3">
      <c r="A190" s="8">
        <v>180</v>
      </c>
      <c r="B190" s="9" t="s">
        <v>105</v>
      </c>
      <c r="C190" s="9" t="s">
        <v>1260</v>
      </c>
      <c r="D190" s="10" t="s">
        <v>726</v>
      </c>
      <c r="E190" s="11" t="s">
        <v>224</v>
      </c>
      <c r="F190" s="9" t="s">
        <v>1015</v>
      </c>
      <c r="G190" s="79">
        <v>59</v>
      </c>
      <c r="H190" s="64">
        <v>0.12</v>
      </c>
      <c r="I190" s="63"/>
      <c r="J190" s="61">
        <f t="shared" si="10"/>
        <v>59</v>
      </c>
      <c r="K190" s="61"/>
    </row>
    <row r="191" spans="1:11" s="2" customFormat="1" ht="12.75" customHeight="1" x14ac:dyDescent="0.3">
      <c r="A191" s="8">
        <v>181</v>
      </c>
      <c r="B191" s="13" t="s">
        <v>105</v>
      </c>
      <c r="C191" s="16" t="s">
        <v>1031</v>
      </c>
      <c r="D191" s="22" t="s">
        <v>764</v>
      </c>
      <c r="E191" s="18" t="s">
        <v>1032</v>
      </c>
      <c r="F191" s="9" t="s">
        <v>1015</v>
      </c>
      <c r="G191" s="81">
        <v>1</v>
      </c>
      <c r="H191" s="66">
        <v>50.055</v>
      </c>
      <c r="I191" s="63"/>
      <c r="J191" s="61">
        <f t="shared" si="10"/>
        <v>1</v>
      </c>
      <c r="K191" s="61"/>
    </row>
    <row r="192" spans="1:11" s="2" customFormat="1" ht="12.75" customHeight="1" x14ac:dyDescent="0.3">
      <c r="A192" s="8">
        <v>182</v>
      </c>
      <c r="B192" s="14">
        <v>3208</v>
      </c>
      <c r="C192" s="13" t="s">
        <v>845</v>
      </c>
      <c r="D192" s="9">
        <v>2005</v>
      </c>
      <c r="E192" s="15" t="s">
        <v>846</v>
      </c>
      <c r="F192" s="9" t="s">
        <v>1015</v>
      </c>
      <c r="G192" s="80">
        <v>9</v>
      </c>
      <c r="H192" s="65">
        <v>3215</v>
      </c>
      <c r="I192" s="63"/>
      <c r="J192" s="61">
        <f t="shared" si="10"/>
        <v>9</v>
      </c>
      <c r="K192" s="61"/>
    </row>
    <row r="193" spans="1:11" s="2" customFormat="1" ht="12.75" customHeight="1" x14ac:dyDescent="0.3">
      <c r="A193" s="8">
        <v>183</v>
      </c>
      <c r="B193" s="14">
        <v>3208</v>
      </c>
      <c r="C193" s="13" t="s">
        <v>847</v>
      </c>
      <c r="D193" s="9">
        <v>2005</v>
      </c>
      <c r="E193" s="15" t="s">
        <v>848</v>
      </c>
      <c r="F193" s="9" t="s">
        <v>1015</v>
      </c>
      <c r="G193" s="80">
        <v>9</v>
      </c>
      <c r="H193" s="65">
        <v>968</v>
      </c>
      <c r="I193" s="63"/>
      <c r="J193" s="61">
        <f t="shared" si="10"/>
        <v>9</v>
      </c>
      <c r="K193" s="61"/>
    </row>
    <row r="194" spans="1:11" s="2" customFormat="1" ht="12.75" customHeight="1" x14ac:dyDescent="0.3">
      <c r="A194" s="8">
        <v>184</v>
      </c>
      <c r="B194" s="13" t="s">
        <v>105</v>
      </c>
      <c r="C194" s="9" t="s">
        <v>1261</v>
      </c>
      <c r="D194" s="10" t="s">
        <v>726</v>
      </c>
      <c r="E194" s="11" t="s">
        <v>225</v>
      </c>
      <c r="F194" s="9" t="s">
        <v>1015</v>
      </c>
      <c r="G194" s="79">
        <v>1</v>
      </c>
      <c r="H194" s="64">
        <v>500</v>
      </c>
      <c r="I194" s="63"/>
      <c r="J194" s="61">
        <f t="shared" si="10"/>
        <v>1</v>
      </c>
      <c r="K194" s="61"/>
    </row>
    <row r="195" spans="1:11" s="2" customFormat="1" ht="12.75" customHeight="1" x14ac:dyDescent="0.3">
      <c r="A195" s="8">
        <v>185</v>
      </c>
      <c r="B195" s="16">
        <v>3208</v>
      </c>
      <c r="C195" s="16" t="s">
        <v>1033</v>
      </c>
      <c r="D195" s="22" t="s">
        <v>764</v>
      </c>
      <c r="E195" s="18" t="s">
        <v>1034</v>
      </c>
      <c r="F195" s="9" t="s">
        <v>1015</v>
      </c>
      <c r="G195" s="81">
        <v>22</v>
      </c>
      <c r="H195" s="66">
        <v>10.667727272727273</v>
      </c>
      <c r="I195" s="63"/>
      <c r="J195" s="61">
        <f t="shared" si="10"/>
        <v>22</v>
      </c>
      <c r="K195" s="61"/>
    </row>
    <row r="196" spans="1:11" s="2" customFormat="1" ht="12.75" customHeight="1" x14ac:dyDescent="0.3">
      <c r="A196" s="8">
        <v>186</v>
      </c>
      <c r="B196" s="13">
        <v>3208</v>
      </c>
      <c r="C196" s="16" t="s">
        <v>1035</v>
      </c>
      <c r="D196" s="22" t="s">
        <v>764</v>
      </c>
      <c r="E196" s="18" t="s">
        <v>1036</v>
      </c>
      <c r="F196" s="9" t="s">
        <v>1015</v>
      </c>
      <c r="G196" s="80">
        <v>2</v>
      </c>
      <c r="H196" s="66">
        <v>36</v>
      </c>
      <c r="I196" s="63"/>
      <c r="J196" s="61">
        <f t="shared" si="10"/>
        <v>2</v>
      </c>
      <c r="K196" s="61"/>
    </row>
    <row r="197" spans="1:11" s="2" customFormat="1" ht="12.75" customHeight="1" x14ac:dyDescent="0.3">
      <c r="A197" s="8">
        <v>187</v>
      </c>
      <c r="B197" s="13" t="s">
        <v>105</v>
      </c>
      <c r="C197" s="9" t="s">
        <v>1262</v>
      </c>
      <c r="D197" s="10" t="s">
        <v>726</v>
      </c>
      <c r="E197" s="11" t="s">
        <v>226</v>
      </c>
      <c r="F197" s="9" t="s">
        <v>1015</v>
      </c>
      <c r="G197" s="79">
        <v>2</v>
      </c>
      <c r="H197" s="64">
        <v>590</v>
      </c>
      <c r="I197" s="63"/>
      <c r="J197" s="61">
        <f t="shared" si="10"/>
        <v>2</v>
      </c>
      <c r="K197" s="61"/>
    </row>
    <row r="198" spans="1:11" s="2" customFormat="1" ht="12.75" customHeight="1" x14ac:dyDescent="0.3">
      <c r="A198" s="8">
        <v>188</v>
      </c>
      <c r="B198" s="13" t="s">
        <v>105</v>
      </c>
      <c r="C198" s="9" t="s">
        <v>1263</v>
      </c>
      <c r="D198" s="10" t="s">
        <v>726</v>
      </c>
      <c r="E198" s="11" t="s">
        <v>227</v>
      </c>
      <c r="F198" s="9" t="s">
        <v>1015</v>
      </c>
      <c r="G198" s="79">
        <v>3</v>
      </c>
      <c r="H198" s="64">
        <v>2770</v>
      </c>
      <c r="I198" s="63"/>
      <c r="J198" s="61">
        <f t="shared" si="10"/>
        <v>3</v>
      </c>
      <c r="K198" s="61"/>
    </row>
    <row r="199" spans="1:11" s="2" customFormat="1" ht="12.75" customHeight="1" x14ac:dyDescent="0.3">
      <c r="A199" s="8">
        <v>189</v>
      </c>
      <c r="B199" s="13" t="s">
        <v>105</v>
      </c>
      <c r="C199" s="9" t="s">
        <v>1264</v>
      </c>
      <c r="D199" s="10" t="s">
        <v>726</v>
      </c>
      <c r="E199" s="11" t="s">
        <v>228</v>
      </c>
      <c r="F199" s="9" t="s">
        <v>1015</v>
      </c>
      <c r="G199" s="79">
        <v>15</v>
      </c>
      <c r="H199" s="64">
        <v>1634</v>
      </c>
      <c r="I199" s="63"/>
      <c r="J199" s="61">
        <f t="shared" si="10"/>
        <v>15</v>
      </c>
      <c r="K199" s="61"/>
    </row>
    <row r="200" spans="1:11" s="2" customFormat="1" ht="12.75" customHeight="1" x14ac:dyDescent="0.3">
      <c r="A200" s="8">
        <v>190</v>
      </c>
      <c r="B200" s="13" t="s">
        <v>105</v>
      </c>
      <c r="C200" s="9" t="s">
        <v>1265</v>
      </c>
      <c r="D200" s="10" t="s">
        <v>726</v>
      </c>
      <c r="E200" s="11" t="s">
        <v>229</v>
      </c>
      <c r="F200" s="9" t="s">
        <v>1015</v>
      </c>
      <c r="G200" s="79">
        <v>5</v>
      </c>
      <c r="H200" s="64">
        <v>1077</v>
      </c>
      <c r="I200" s="63"/>
      <c r="J200" s="61">
        <f t="shared" si="10"/>
        <v>5</v>
      </c>
      <c r="K200" s="61"/>
    </row>
    <row r="201" spans="1:11" s="2" customFormat="1" ht="12.75" customHeight="1" x14ac:dyDescent="0.3">
      <c r="A201" s="8">
        <v>191</v>
      </c>
      <c r="B201" s="13" t="s">
        <v>105</v>
      </c>
      <c r="C201" s="9" t="s">
        <v>1266</v>
      </c>
      <c r="D201" s="10" t="s">
        <v>726</v>
      </c>
      <c r="E201" s="11" t="s">
        <v>230</v>
      </c>
      <c r="F201" s="9" t="s">
        <v>1015</v>
      </c>
      <c r="G201" s="79">
        <v>2</v>
      </c>
      <c r="H201" s="64">
        <v>9500</v>
      </c>
      <c r="I201" s="63"/>
      <c r="J201" s="61">
        <f t="shared" si="10"/>
        <v>2</v>
      </c>
      <c r="K201" s="61"/>
    </row>
    <row r="202" spans="1:11" s="2" customFormat="1" ht="12.75" customHeight="1" x14ac:dyDescent="0.3">
      <c r="A202" s="8">
        <v>192</v>
      </c>
      <c r="B202" s="13" t="s">
        <v>105</v>
      </c>
      <c r="C202" s="9" t="s">
        <v>1267</v>
      </c>
      <c r="D202" s="10" t="s">
        <v>726</v>
      </c>
      <c r="E202" s="11" t="s">
        <v>231</v>
      </c>
      <c r="F202" s="9" t="s">
        <v>1015</v>
      </c>
      <c r="G202" s="80">
        <v>12</v>
      </c>
      <c r="H202" s="64">
        <v>0.28999999999999998</v>
      </c>
      <c r="I202" s="63"/>
      <c r="J202" s="61">
        <f t="shared" si="10"/>
        <v>12</v>
      </c>
      <c r="K202" s="61"/>
    </row>
    <row r="203" spans="1:11" s="2" customFormat="1" ht="12.75" customHeight="1" x14ac:dyDescent="0.3">
      <c r="A203" s="8">
        <v>193</v>
      </c>
      <c r="B203" s="13" t="s">
        <v>105</v>
      </c>
      <c r="C203" s="9" t="s">
        <v>1268</v>
      </c>
      <c r="D203" s="10" t="s">
        <v>726</v>
      </c>
      <c r="E203" s="11" t="s">
        <v>232</v>
      </c>
      <c r="F203" s="9" t="s">
        <v>1015</v>
      </c>
      <c r="G203" s="79">
        <v>2</v>
      </c>
      <c r="H203" s="64">
        <v>1500</v>
      </c>
      <c r="I203" s="63"/>
      <c r="J203" s="61">
        <f t="shared" si="10"/>
        <v>2</v>
      </c>
      <c r="K203" s="61"/>
    </row>
    <row r="204" spans="1:11" s="2" customFormat="1" ht="12.75" customHeight="1" x14ac:dyDescent="0.3">
      <c r="A204" s="8">
        <v>194</v>
      </c>
      <c r="B204" s="14">
        <v>3208</v>
      </c>
      <c r="C204" s="13" t="s">
        <v>849</v>
      </c>
      <c r="D204" s="22">
        <v>2004</v>
      </c>
      <c r="E204" s="15" t="s">
        <v>850</v>
      </c>
      <c r="F204" s="9" t="s">
        <v>1015</v>
      </c>
      <c r="G204" s="80">
        <v>21</v>
      </c>
      <c r="H204" s="65">
        <v>2312.6313636363634</v>
      </c>
      <c r="I204" s="63"/>
      <c r="J204" s="61">
        <f t="shared" si="10"/>
        <v>21</v>
      </c>
      <c r="K204" s="61"/>
    </row>
    <row r="205" spans="1:11" s="2" customFormat="1" ht="12.75" customHeight="1" x14ac:dyDescent="0.3">
      <c r="A205" s="8">
        <v>195</v>
      </c>
      <c r="B205" s="13" t="s">
        <v>105</v>
      </c>
      <c r="C205" s="9" t="s">
        <v>1269</v>
      </c>
      <c r="D205" s="10" t="s">
        <v>726</v>
      </c>
      <c r="E205" s="11" t="s">
        <v>233</v>
      </c>
      <c r="F205" s="9" t="s">
        <v>1015</v>
      </c>
      <c r="G205" s="79">
        <v>2</v>
      </c>
      <c r="H205" s="64">
        <v>6764.39</v>
      </c>
      <c r="I205" s="63"/>
      <c r="J205" s="61">
        <f t="shared" si="10"/>
        <v>2</v>
      </c>
      <c r="K205" s="61"/>
    </row>
    <row r="206" spans="1:11" s="2" customFormat="1" ht="12.75" customHeight="1" x14ac:dyDescent="0.3">
      <c r="A206" s="8">
        <v>196</v>
      </c>
      <c r="B206" s="13" t="s">
        <v>105</v>
      </c>
      <c r="C206" s="9" t="s">
        <v>1270</v>
      </c>
      <c r="D206" s="10" t="s">
        <v>726</v>
      </c>
      <c r="E206" s="11" t="s">
        <v>234</v>
      </c>
      <c r="F206" s="9" t="s">
        <v>1015</v>
      </c>
      <c r="G206" s="79">
        <v>2</v>
      </c>
      <c r="H206" s="64">
        <v>5771</v>
      </c>
      <c r="I206" s="63"/>
      <c r="J206" s="61">
        <f t="shared" si="10"/>
        <v>2</v>
      </c>
      <c r="K206" s="61"/>
    </row>
    <row r="207" spans="1:11" s="2" customFormat="1" ht="12.75" customHeight="1" x14ac:dyDescent="0.3">
      <c r="A207" s="8">
        <v>197</v>
      </c>
      <c r="B207" s="24">
        <v>3213</v>
      </c>
      <c r="C207" s="25" t="s">
        <v>75</v>
      </c>
      <c r="D207" s="26" t="s">
        <v>65</v>
      </c>
      <c r="E207" s="27" t="s">
        <v>35</v>
      </c>
      <c r="F207" s="9" t="s">
        <v>1015</v>
      </c>
      <c r="G207" s="84">
        <v>3</v>
      </c>
      <c r="H207" s="88">
        <v>35.696666666666665</v>
      </c>
      <c r="I207" s="63"/>
    </row>
    <row r="208" spans="1:11" s="2" customFormat="1" ht="12.75" customHeight="1" x14ac:dyDescent="0.3">
      <c r="A208" s="8">
        <v>198</v>
      </c>
      <c r="B208" s="13" t="s">
        <v>105</v>
      </c>
      <c r="C208" s="9" t="s">
        <v>1271</v>
      </c>
      <c r="D208" s="10" t="s">
        <v>726</v>
      </c>
      <c r="E208" s="11" t="s">
        <v>235</v>
      </c>
      <c r="F208" s="9" t="s">
        <v>1015</v>
      </c>
      <c r="G208" s="79">
        <v>1</v>
      </c>
      <c r="H208" s="64">
        <v>5605</v>
      </c>
      <c r="I208" s="63"/>
      <c r="J208" s="61">
        <f t="shared" ref="J208:J217" si="11">G208-I208</f>
        <v>1</v>
      </c>
      <c r="K208" s="61"/>
    </row>
    <row r="209" spans="1:11" s="2" customFormat="1" ht="12.75" customHeight="1" x14ac:dyDescent="0.3">
      <c r="A209" s="8">
        <v>199</v>
      </c>
      <c r="B209" s="13" t="s">
        <v>105</v>
      </c>
      <c r="C209" s="9" t="s">
        <v>1272</v>
      </c>
      <c r="D209" s="10" t="s">
        <v>726</v>
      </c>
      <c r="E209" s="11" t="s">
        <v>236</v>
      </c>
      <c r="F209" s="9" t="s">
        <v>1015</v>
      </c>
      <c r="G209" s="79">
        <v>15</v>
      </c>
      <c r="H209" s="64">
        <v>500.1</v>
      </c>
      <c r="I209" s="63"/>
      <c r="J209" s="61">
        <f t="shared" si="11"/>
        <v>15</v>
      </c>
      <c r="K209" s="61"/>
    </row>
    <row r="210" spans="1:11" s="2" customFormat="1" ht="12.75" customHeight="1" x14ac:dyDescent="0.3">
      <c r="A210" s="8">
        <v>200</v>
      </c>
      <c r="B210" s="13" t="s">
        <v>105</v>
      </c>
      <c r="C210" s="9" t="s">
        <v>1273</v>
      </c>
      <c r="D210" s="10" t="s">
        <v>726</v>
      </c>
      <c r="E210" s="11" t="s">
        <v>237</v>
      </c>
      <c r="F210" s="9" t="s">
        <v>1015</v>
      </c>
      <c r="G210" s="79">
        <v>24</v>
      </c>
      <c r="H210" s="64">
        <v>335.03</v>
      </c>
      <c r="I210" s="63"/>
      <c r="J210" s="61">
        <f t="shared" si="11"/>
        <v>24</v>
      </c>
      <c r="K210" s="61"/>
    </row>
    <row r="211" spans="1:11" s="2" customFormat="1" ht="12.75" customHeight="1" x14ac:dyDescent="0.3">
      <c r="A211" s="8">
        <v>201</v>
      </c>
      <c r="B211" s="13" t="s">
        <v>105</v>
      </c>
      <c r="C211" s="9" t="s">
        <v>1274</v>
      </c>
      <c r="D211" s="10" t="s">
        <v>726</v>
      </c>
      <c r="E211" s="11" t="s">
        <v>238</v>
      </c>
      <c r="F211" s="9" t="s">
        <v>1015</v>
      </c>
      <c r="G211" s="79">
        <v>1</v>
      </c>
      <c r="H211" s="64">
        <v>487.29</v>
      </c>
      <c r="I211" s="63"/>
      <c r="J211" s="61">
        <f t="shared" si="11"/>
        <v>1</v>
      </c>
      <c r="K211" s="61"/>
    </row>
    <row r="212" spans="1:11" s="2" customFormat="1" ht="12.75" customHeight="1" x14ac:dyDescent="0.3">
      <c r="A212" s="8">
        <v>202</v>
      </c>
      <c r="B212" s="13" t="s">
        <v>105</v>
      </c>
      <c r="C212" s="16" t="s">
        <v>1037</v>
      </c>
      <c r="D212" s="17" t="s">
        <v>764</v>
      </c>
      <c r="E212" s="18" t="s">
        <v>1038</v>
      </c>
      <c r="F212" s="9" t="s">
        <v>1015</v>
      </c>
      <c r="G212" s="81">
        <v>2</v>
      </c>
      <c r="H212" s="66">
        <v>10810</v>
      </c>
      <c r="I212" s="63"/>
      <c r="J212" s="61">
        <f t="shared" si="11"/>
        <v>2</v>
      </c>
      <c r="K212" s="61"/>
    </row>
    <row r="213" spans="1:11" s="2" customFormat="1" ht="12.75" customHeight="1" x14ac:dyDescent="0.3">
      <c r="A213" s="8">
        <v>203</v>
      </c>
      <c r="B213" s="13">
        <v>3208</v>
      </c>
      <c r="C213" s="9" t="s">
        <v>1275</v>
      </c>
      <c r="D213" s="10" t="s">
        <v>726</v>
      </c>
      <c r="E213" s="11" t="s">
        <v>239</v>
      </c>
      <c r="F213" s="9" t="s">
        <v>1015</v>
      </c>
      <c r="G213" s="79">
        <v>1</v>
      </c>
      <c r="H213" s="64">
        <v>13717</v>
      </c>
      <c r="I213" s="63"/>
      <c r="J213" s="61">
        <f t="shared" si="11"/>
        <v>1</v>
      </c>
      <c r="K213" s="61"/>
    </row>
    <row r="214" spans="1:11" s="2" customFormat="1" ht="12.75" customHeight="1" x14ac:dyDescent="0.3">
      <c r="A214" s="8">
        <v>204</v>
      </c>
      <c r="B214" s="13" t="s">
        <v>105</v>
      </c>
      <c r="C214" s="9" t="s">
        <v>1276</v>
      </c>
      <c r="D214" s="10" t="s">
        <v>726</v>
      </c>
      <c r="E214" s="11" t="s">
        <v>240</v>
      </c>
      <c r="F214" s="9" t="s">
        <v>1015</v>
      </c>
      <c r="G214" s="79">
        <v>6</v>
      </c>
      <c r="H214" s="64">
        <v>1274</v>
      </c>
      <c r="I214" s="63"/>
      <c r="J214" s="61">
        <f t="shared" si="11"/>
        <v>6</v>
      </c>
      <c r="K214" s="61"/>
    </row>
    <row r="215" spans="1:11" s="2" customFormat="1" ht="12.75" customHeight="1" x14ac:dyDescent="0.3">
      <c r="A215" s="8">
        <v>205</v>
      </c>
      <c r="B215" s="13" t="s">
        <v>105</v>
      </c>
      <c r="C215" s="9" t="s">
        <v>1277</v>
      </c>
      <c r="D215" s="10" t="s">
        <v>726</v>
      </c>
      <c r="E215" s="11" t="s">
        <v>241</v>
      </c>
      <c r="F215" s="9" t="s">
        <v>1015</v>
      </c>
      <c r="G215" s="79">
        <v>2</v>
      </c>
      <c r="H215" s="64">
        <v>3625</v>
      </c>
      <c r="I215" s="63"/>
      <c r="J215" s="61">
        <f t="shared" si="11"/>
        <v>2</v>
      </c>
      <c r="K215" s="61"/>
    </row>
    <row r="216" spans="1:11" s="2" customFormat="1" ht="12.75" customHeight="1" x14ac:dyDescent="0.3">
      <c r="A216" s="8">
        <v>206</v>
      </c>
      <c r="B216" s="13" t="s">
        <v>105</v>
      </c>
      <c r="C216" s="9" t="s">
        <v>1278</v>
      </c>
      <c r="D216" s="10" t="s">
        <v>726</v>
      </c>
      <c r="E216" s="11" t="s">
        <v>242</v>
      </c>
      <c r="F216" s="9" t="s">
        <v>1015</v>
      </c>
      <c r="G216" s="79">
        <v>2</v>
      </c>
      <c r="H216" s="64">
        <v>50</v>
      </c>
      <c r="I216" s="63"/>
      <c r="J216" s="61">
        <f t="shared" si="11"/>
        <v>2</v>
      </c>
      <c r="K216" s="61"/>
    </row>
    <row r="217" spans="1:11" s="2" customFormat="1" ht="12.75" customHeight="1" x14ac:dyDescent="0.3">
      <c r="A217" s="8">
        <v>207</v>
      </c>
      <c r="B217" s="13" t="s">
        <v>105</v>
      </c>
      <c r="C217" s="9" t="s">
        <v>1279</v>
      </c>
      <c r="D217" s="10" t="s">
        <v>726</v>
      </c>
      <c r="E217" s="11" t="s">
        <v>243</v>
      </c>
      <c r="F217" s="9" t="s">
        <v>1015</v>
      </c>
      <c r="G217" s="79">
        <v>2</v>
      </c>
      <c r="H217" s="64">
        <v>944</v>
      </c>
      <c r="I217" s="63"/>
      <c r="J217" s="61">
        <f t="shared" si="11"/>
        <v>2</v>
      </c>
      <c r="K217" s="61"/>
    </row>
    <row r="218" spans="1:11" s="2" customFormat="1" ht="12.75" customHeight="1" x14ac:dyDescent="0.3">
      <c r="A218" s="8">
        <v>208</v>
      </c>
      <c r="B218" s="13">
        <v>3208</v>
      </c>
      <c r="C218" s="9" t="s">
        <v>1280</v>
      </c>
      <c r="D218" s="10" t="s">
        <v>726</v>
      </c>
      <c r="E218" s="11" t="s">
        <v>245</v>
      </c>
      <c r="F218" s="9" t="s">
        <v>1015</v>
      </c>
      <c r="G218" s="79">
        <v>4</v>
      </c>
      <c r="H218" s="64">
        <v>9830</v>
      </c>
      <c r="I218" s="63"/>
      <c r="J218" s="61">
        <f t="shared" ref="J218:J236" si="12">G218-I218</f>
        <v>4</v>
      </c>
      <c r="K218" s="61"/>
    </row>
    <row r="219" spans="1:11" s="2" customFormat="1" ht="12.75" customHeight="1" x14ac:dyDescent="0.3">
      <c r="A219" s="8">
        <v>209</v>
      </c>
      <c r="B219" s="13" t="s">
        <v>105</v>
      </c>
      <c r="C219" s="16" t="s">
        <v>1039</v>
      </c>
      <c r="D219" s="22" t="s">
        <v>764</v>
      </c>
      <c r="E219" s="18" t="s">
        <v>1040</v>
      </c>
      <c r="F219" s="9" t="s">
        <v>1015</v>
      </c>
      <c r="G219" s="81">
        <v>5</v>
      </c>
      <c r="H219" s="66">
        <v>12722.6</v>
      </c>
      <c r="I219" s="63"/>
      <c r="J219" s="61">
        <f t="shared" si="12"/>
        <v>5</v>
      </c>
      <c r="K219" s="61"/>
    </row>
    <row r="220" spans="1:11" s="2" customFormat="1" ht="12.75" customHeight="1" x14ac:dyDescent="0.3">
      <c r="A220" s="8">
        <v>210</v>
      </c>
      <c r="B220" s="14">
        <v>3208</v>
      </c>
      <c r="C220" s="13" t="s">
        <v>851</v>
      </c>
      <c r="D220" s="9">
        <v>2006</v>
      </c>
      <c r="E220" s="15" t="s">
        <v>852</v>
      </c>
      <c r="F220" s="9" t="s">
        <v>1015</v>
      </c>
      <c r="G220" s="80">
        <v>5</v>
      </c>
      <c r="H220" s="65">
        <v>1375</v>
      </c>
      <c r="I220" s="63"/>
      <c r="J220" s="61">
        <f t="shared" si="12"/>
        <v>5</v>
      </c>
      <c r="K220" s="61"/>
    </row>
    <row r="221" spans="1:11" s="2" customFormat="1" ht="12.75" customHeight="1" x14ac:dyDescent="0.3">
      <c r="A221" s="8">
        <v>211</v>
      </c>
      <c r="B221" s="13" t="s">
        <v>105</v>
      </c>
      <c r="C221" s="9" t="s">
        <v>1281</v>
      </c>
      <c r="D221" s="10" t="s">
        <v>726</v>
      </c>
      <c r="E221" s="11" t="s">
        <v>246</v>
      </c>
      <c r="F221" s="9" t="s">
        <v>1015</v>
      </c>
      <c r="G221" s="79">
        <v>8</v>
      </c>
      <c r="H221" s="64">
        <v>400.2</v>
      </c>
      <c r="I221" s="63"/>
      <c r="J221" s="61">
        <f t="shared" si="12"/>
        <v>8</v>
      </c>
      <c r="K221" s="61"/>
    </row>
    <row r="222" spans="1:11" s="2" customFormat="1" ht="12.75" customHeight="1" x14ac:dyDescent="0.3">
      <c r="A222" s="8">
        <v>212</v>
      </c>
      <c r="B222" s="13" t="s">
        <v>105</v>
      </c>
      <c r="C222" s="9" t="s">
        <v>1282</v>
      </c>
      <c r="D222" s="10" t="s">
        <v>726</v>
      </c>
      <c r="E222" s="11" t="s">
        <v>247</v>
      </c>
      <c r="F222" s="9" t="s">
        <v>1015</v>
      </c>
      <c r="G222" s="79">
        <v>2</v>
      </c>
      <c r="H222" s="64">
        <v>1438</v>
      </c>
      <c r="I222" s="63"/>
      <c r="J222" s="61">
        <f t="shared" si="12"/>
        <v>2</v>
      </c>
      <c r="K222" s="61"/>
    </row>
    <row r="223" spans="1:11" s="2" customFormat="1" ht="12.75" customHeight="1" x14ac:dyDescent="0.3">
      <c r="A223" s="8">
        <v>213</v>
      </c>
      <c r="B223" s="13" t="s">
        <v>105</v>
      </c>
      <c r="C223" s="9" t="s">
        <v>1283</v>
      </c>
      <c r="D223" s="10" t="s">
        <v>726</v>
      </c>
      <c r="E223" s="11" t="s">
        <v>248</v>
      </c>
      <c r="F223" s="9" t="s">
        <v>1015</v>
      </c>
      <c r="G223" s="79">
        <v>5</v>
      </c>
      <c r="H223" s="64">
        <v>260.8</v>
      </c>
      <c r="I223" s="63"/>
      <c r="J223" s="61">
        <f t="shared" si="12"/>
        <v>5</v>
      </c>
      <c r="K223" s="61"/>
    </row>
    <row r="224" spans="1:11" s="2" customFormat="1" ht="12.75" customHeight="1" x14ac:dyDescent="0.3">
      <c r="A224" s="8">
        <v>214</v>
      </c>
      <c r="B224" s="13" t="s">
        <v>105</v>
      </c>
      <c r="C224" s="9" t="s">
        <v>1284</v>
      </c>
      <c r="D224" s="10" t="s">
        <v>726</v>
      </c>
      <c r="E224" s="11" t="s">
        <v>249</v>
      </c>
      <c r="F224" s="9" t="s">
        <v>1015</v>
      </c>
      <c r="G224" s="79">
        <v>8</v>
      </c>
      <c r="H224" s="64">
        <v>152</v>
      </c>
      <c r="I224" s="63"/>
      <c r="J224" s="61">
        <f t="shared" si="12"/>
        <v>8</v>
      </c>
      <c r="K224" s="61"/>
    </row>
    <row r="225" spans="1:11" s="2" customFormat="1" ht="12.75" customHeight="1" x14ac:dyDescent="0.3">
      <c r="A225" s="8">
        <v>215</v>
      </c>
      <c r="B225" s="13" t="s">
        <v>105</v>
      </c>
      <c r="C225" s="9" t="s">
        <v>1285</v>
      </c>
      <c r="D225" s="10" t="s">
        <v>726</v>
      </c>
      <c r="E225" s="11" t="s">
        <v>250</v>
      </c>
      <c r="F225" s="9" t="s">
        <v>1015</v>
      </c>
      <c r="G225" s="79">
        <v>1</v>
      </c>
      <c r="H225" s="64">
        <v>2296</v>
      </c>
      <c r="I225" s="63"/>
      <c r="J225" s="61">
        <f t="shared" si="12"/>
        <v>1</v>
      </c>
      <c r="K225" s="61"/>
    </row>
    <row r="226" spans="1:11" s="2" customFormat="1" ht="12.75" customHeight="1" x14ac:dyDescent="0.3">
      <c r="A226" s="8">
        <v>216</v>
      </c>
      <c r="B226" s="13" t="s">
        <v>105</v>
      </c>
      <c r="C226" s="9" t="s">
        <v>1286</v>
      </c>
      <c r="D226" s="10" t="s">
        <v>726</v>
      </c>
      <c r="E226" s="11" t="s">
        <v>251</v>
      </c>
      <c r="F226" s="9" t="s">
        <v>1015</v>
      </c>
      <c r="G226" s="80">
        <v>10</v>
      </c>
      <c r="H226" s="64">
        <v>22676.95</v>
      </c>
      <c r="I226" s="63"/>
      <c r="J226" s="61">
        <f t="shared" si="12"/>
        <v>10</v>
      </c>
      <c r="K226" s="61"/>
    </row>
    <row r="227" spans="1:11" s="2" customFormat="1" ht="12.75" customHeight="1" x14ac:dyDescent="0.3">
      <c r="A227" s="8">
        <v>217</v>
      </c>
      <c r="B227" s="13" t="s">
        <v>105</v>
      </c>
      <c r="C227" s="9" t="s">
        <v>1287</v>
      </c>
      <c r="D227" s="10" t="s">
        <v>726</v>
      </c>
      <c r="E227" s="11" t="s">
        <v>252</v>
      </c>
      <c r="F227" s="9" t="s">
        <v>1015</v>
      </c>
      <c r="G227" s="79">
        <v>1</v>
      </c>
      <c r="H227" s="64">
        <v>3550.4</v>
      </c>
      <c r="I227" s="63"/>
      <c r="J227" s="61">
        <f t="shared" si="12"/>
        <v>1</v>
      </c>
      <c r="K227" s="61"/>
    </row>
    <row r="228" spans="1:11" s="2" customFormat="1" ht="12.75" customHeight="1" x14ac:dyDescent="0.3">
      <c r="A228" s="8">
        <v>218</v>
      </c>
      <c r="B228" s="14">
        <v>3208</v>
      </c>
      <c r="C228" s="13" t="s">
        <v>853</v>
      </c>
      <c r="D228" s="9">
        <v>2006</v>
      </c>
      <c r="E228" s="15" t="s">
        <v>854</v>
      </c>
      <c r="F228" s="9" t="s">
        <v>1015</v>
      </c>
      <c r="G228" s="80">
        <v>2</v>
      </c>
      <c r="H228" s="65">
        <v>137210.71333333335</v>
      </c>
      <c r="I228" s="63"/>
      <c r="J228" s="61">
        <f t="shared" si="12"/>
        <v>2</v>
      </c>
      <c r="K228" s="61"/>
    </row>
    <row r="229" spans="1:11" s="2" customFormat="1" ht="12.75" customHeight="1" x14ac:dyDescent="0.3">
      <c r="A229" s="8">
        <v>219</v>
      </c>
      <c r="B229" s="13" t="s">
        <v>105</v>
      </c>
      <c r="C229" s="13" t="s">
        <v>855</v>
      </c>
      <c r="D229" s="9">
        <v>2006</v>
      </c>
      <c r="E229" s="15" t="s">
        <v>856</v>
      </c>
      <c r="F229" s="9" t="s">
        <v>1015</v>
      </c>
      <c r="G229" s="80">
        <v>1</v>
      </c>
      <c r="H229" s="65">
        <v>6845</v>
      </c>
      <c r="I229" s="63"/>
      <c r="J229" s="61">
        <f t="shared" si="12"/>
        <v>1</v>
      </c>
      <c r="K229" s="61"/>
    </row>
    <row r="230" spans="1:11" s="2" customFormat="1" ht="12.75" customHeight="1" x14ac:dyDescent="0.3">
      <c r="A230" s="8">
        <v>220</v>
      </c>
      <c r="B230" s="13" t="s">
        <v>105</v>
      </c>
      <c r="C230" s="13" t="s">
        <v>857</v>
      </c>
      <c r="D230" s="9">
        <v>2005</v>
      </c>
      <c r="E230" s="15" t="s">
        <v>858</v>
      </c>
      <c r="F230" s="9" t="s">
        <v>1015</v>
      </c>
      <c r="G230" s="80">
        <v>1</v>
      </c>
      <c r="H230" s="65">
        <v>11008.78</v>
      </c>
      <c r="I230" s="63"/>
      <c r="J230" s="61">
        <f t="shared" si="12"/>
        <v>1</v>
      </c>
      <c r="K230" s="61"/>
    </row>
    <row r="231" spans="1:11" s="2" customFormat="1" ht="12.75" customHeight="1" x14ac:dyDescent="0.3">
      <c r="A231" s="8">
        <v>221</v>
      </c>
      <c r="B231" s="13" t="s">
        <v>105</v>
      </c>
      <c r="C231" s="9" t="s">
        <v>1288</v>
      </c>
      <c r="D231" s="10" t="s">
        <v>726</v>
      </c>
      <c r="E231" s="11" t="s">
        <v>253</v>
      </c>
      <c r="F231" s="9" t="s">
        <v>1015</v>
      </c>
      <c r="G231" s="79">
        <v>3</v>
      </c>
      <c r="H231" s="64">
        <v>2307.7800000000002</v>
      </c>
      <c r="I231" s="63"/>
      <c r="J231" s="61">
        <f t="shared" si="12"/>
        <v>3</v>
      </c>
      <c r="K231" s="61"/>
    </row>
    <row r="232" spans="1:11" s="2" customFormat="1" ht="12.75" customHeight="1" x14ac:dyDescent="0.3">
      <c r="A232" s="8">
        <v>222</v>
      </c>
      <c r="B232" s="13" t="s">
        <v>105</v>
      </c>
      <c r="C232" s="9" t="s">
        <v>1289</v>
      </c>
      <c r="D232" s="10" t="s">
        <v>726</v>
      </c>
      <c r="E232" s="11" t="s">
        <v>254</v>
      </c>
      <c r="F232" s="9" t="s">
        <v>1015</v>
      </c>
      <c r="G232" s="79">
        <v>3</v>
      </c>
      <c r="H232" s="64">
        <v>326.29000000000002</v>
      </c>
      <c r="I232" s="63"/>
      <c r="J232" s="61">
        <f t="shared" si="12"/>
        <v>3</v>
      </c>
      <c r="K232" s="61"/>
    </row>
    <row r="233" spans="1:11" s="2" customFormat="1" ht="12.75" customHeight="1" x14ac:dyDescent="0.3">
      <c r="A233" s="8">
        <v>223</v>
      </c>
      <c r="B233" s="13" t="s">
        <v>105</v>
      </c>
      <c r="C233" s="13" t="s">
        <v>859</v>
      </c>
      <c r="D233" s="9">
        <v>2005</v>
      </c>
      <c r="E233" s="15" t="s">
        <v>860</v>
      </c>
      <c r="F233" s="9" t="s">
        <v>1015</v>
      </c>
      <c r="G233" s="80">
        <v>2</v>
      </c>
      <c r="H233" s="65">
        <v>4394.8900000000003</v>
      </c>
      <c r="I233" s="63"/>
      <c r="J233" s="61">
        <f t="shared" si="12"/>
        <v>2</v>
      </c>
      <c r="K233" s="61"/>
    </row>
    <row r="234" spans="1:11" s="2" customFormat="1" ht="12.75" customHeight="1" x14ac:dyDescent="0.3">
      <c r="A234" s="8">
        <v>224</v>
      </c>
      <c r="B234" s="13" t="s">
        <v>105</v>
      </c>
      <c r="C234" s="9" t="s">
        <v>1290</v>
      </c>
      <c r="D234" s="10" t="s">
        <v>726</v>
      </c>
      <c r="E234" s="11" t="s">
        <v>255</v>
      </c>
      <c r="F234" s="9" t="s">
        <v>1015</v>
      </c>
      <c r="G234" s="79">
        <v>1</v>
      </c>
      <c r="H234" s="64">
        <v>468</v>
      </c>
      <c r="I234" s="63"/>
      <c r="J234" s="61">
        <f t="shared" si="12"/>
        <v>1</v>
      </c>
      <c r="K234" s="61"/>
    </row>
    <row r="235" spans="1:11" s="2" customFormat="1" ht="12.75" customHeight="1" x14ac:dyDescent="0.3">
      <c r="A235" s="8">
        <v>225</v>
      </c>
      <c r="B235" s="13" t="s">
        <v>105</v>
      </c>
      <c r="C235" s="9" t="s">
        <v>1291</v>
      </c>
      <c r="D235" s="10" t="s">
        <v>726</v>
      </c>
      <c r="E235" s="11" t="s">
        <v>256</v>
      </c>
      <c r="F235" s="9" t="s">
        <v>1015</v>
      </c>
      <c r="G235" s="79">
        <v>1</v>
      </c>
      <c r="H235" s="64">
        <v>27035.32</v>
      </c>
      <c r="I235" s="63"/>
      <c r="J235" s="61">
        <f t="shared" si="12"/>
        <v>1</v>
      </c>
      <c r="K235" s="61"/>
    </row>
    <row r="236" spans="1:11" s="2" customFormat="1" ht="12.75" customHeight="1" x14ac:dyDescent="0.3">
      <c r="A236" s="8">
        <v>226</v>
      </c>
      <c r="B236" s="13" t="s">
        <v>105</v>
      </c>
      <c r="C236" s="13" t="s">
        <v>861</v>
      </c>
      <c r="D236" s="9">
        <v>2006</v>
      </c>
      <c r="E236" s="15" t="s">
        <v>862</v>
      </c>
      <c r="F236" s="9" t="s">
        <v>1015</v>
      </c>
      <c r="G236" s="80">
        <v>2</v>
      </c>
      <c r="H236" s="65">
        <v>9730.6350000000002</v>
      </c>
      <c r="I236" s="63"/>
      <c r="J236" s="61">
        <f t="shared" si="12"/>
        <v>2</v>
      </c>
      <c r="K236" s="61"/>
    </row>
    <row r="237" spans="1:11" s="2" customFormat="1" ht="12.75" customHeight="1" x14ac:dyDescent="0.3">
      <c r="A237" s="8">
        <v>227</v>
      </c>
      <c r="B237" s="13" t="s">
        <v>105</v>
      </c>
      <c r="C237" s="19" t="s">
        <v>863</v>
      </c>
      <c r="D237" s="14" t="s">
        <v>744</v>
      </c>
      <c r="E237" s="21" t="s">
        <v>864</v>
      </c>
      <c r="F237" s="9" t="s">
        <v>1015</v>
      </c>
      <c r="G237" s="82">
        <v>1</v>
      </c>
      <c r="H237" s="65">
        <v>354800</v>
      </c>
      <c r="I237" s="63"/>
      <c r="J237" s="61">
        <f t="shared" ref="J237:J264" si="13">G237-I237</f>
        <v>1</v>
      </c>
      <c r="K237" s="61"/>
    </row>
    <row r="238" spans="1:11" s="2" customFormat="1" ht="12.75" customHeight="1" x14ac:dyDescent="0.3">
      <c r="A238" s="8">
        <v>228</v>
      </c>
      <c r="B238" s="13" t="s">
        <v>105</v>
      </c>
      <c r="C238" s="19" t="s">
        <v>865</v>
      </c>
      <c r="D238" s="14" t="s">
        <v>744</v>
      </c>
      <c r="E238" s="21" t="s">
        <v>866</v>
      </c>
      <c r="F238" s="9" t="s">
        <v>1015</v>
      </c>
      <c r="G238" s="82">
        <v>1</v>
      </c>
      <c r="H238" s="65">
        <v>168000</v>
      </c>
      <c r="I238" s="63"/>
      <c r="J238" s="61">
        <f t="shared" si="13"/>
        <v>1</v>
      </c>
      <c r="K238" s="61"/>
    </row>
    <row r="239" spans="1:11" s="2" customFormat="1" ht="12.75" customHeight="1" x14ac:dyDescent="0.3">
      <c r="A239" s="8">
        <v>229</v>
      </c>
      <c r="B239" s="13" t="s">
        <v>105</v>
      </c>
      <c r="C239" s="9" t="s">
        <v>1292</v>
      </c>
      <c r="D239" s="10" t="s">
        <v>726</v>
      </c>
      <c r="E239" s="11" t="s">
        <v>257</v>
      </c>
      <c r="F239" s="9" t="s">
        <v>1015</v>
      </c>
      <c r="G239" s="79">
        <v>2</v>
      </c>
      <c r="H239" s="64">
        <v>214.75</v>
      </c>
      <c r="I239" s="63"/>
      <c r="J239" s="61">
        <f t="shared" si="13"/>
        <v>2</v>
      </c>
      <c r="K239" s="61"/>
    </row>
    <row r="240" spans="1:11" s="2" customFormat="1" ht="12.75" customHeight="1" x14ac:dyDescent="0.3">
      <c r="A240" s="8">
        <v>230</v>
      </c>
      <c r="B240" s="13" t="s">
        <v>105</v>
      </c>
      <c r="C240" s="9" t="s">
        <v>1293</v>
      </c>
      <c r="D240" s="10" t="s">
        <v>726</v>
      </c>
      <c r="E240" s="11" t="s">
        <v>258</v>
      </c>
      <c r="F240" s="9" t="s">
        <v>1015</v>
      </c>
      <c r="G240" s="79">
        <v>1</v>
      </c>
      <c r="H240" s="64">
        <v>22500</v>
      </c>
      <c r="I240" s="63"/>
      <c r="J240" s="61">
        <f t="shared" si="13"/>
        <v>1</v>
      </c>
      <c r="K240" s="61"/>
    </row>
    <row r="241" spans="1:11" s="2" customFormat="1" ht="12.75" customHeight="1" x14ac:dyDescent="0.3">
      <c r="A241" s="8">
        <v>231</v>
      </c>
      <c r="B241" s="24">
        <v>3208</v>
      </c>
      <c r="C241" s="25" t="s">
        <v>76</v>
      </c>
      <c r="D241" s="26">
        <v>2004</v>
      </c>
      <c r="E241" s="27" t="s">
        <v>36</v>
      </c>
      <c r="F241" s="9" t="s">
        <v>1015</v>
      </c>
      <c r="G241" s="80">
        <v>73</v>
      </c>
      <c r="H241" s="69">
        <v>5.231860465116279</v>
      </c>
      <c r="I241" s="63"/>
      <c r="J241" s="61">
        <f t="shared" si="13"/>
        <v>73</v>
      </c>
      <c r="K241" s="61"/>
    </row>
    <row r="242" spans="1:11" s="2" customFormat="1" ht="12.75" customHeight="1" x14ac:dyDescent="0.3">
      <c r="A242" s="8">
        <v>232</v>
      </c>
      <c r="B242" s="9" t="s">
        <v>105</v>
      </c>
      <c r="C242" s="9" t="s">
        <v>1294</v>
      </c>
      <c r="D242" s="10" t="s">
        <v>726</v>
      </c>
      <c r="E242" s="11" t="s">
        <v>259</v>
      </c>
      <c r="F242" s="9" t="s">
        <v>1015</v>
      </c>
      <c r="G242" s="79">
        <v>2</v>
      </c>
      <c r="H242" s="64">
        <v>33.22</v>
      </c>
      <c r="I242" s="63"/>
      <c r="J242" s="61">
        <f t="shared" si="13"/>
        <v>2</v>
      </c>
      <c r="K242" s="61"/>
    </row>
    <row r="243" spans="1:11" s="2" customFormat="1" ht="12.75" customHeight="1" x14ac:dyDescent="0.3">
      <c r="A243" s="8">
        <v>233</v>
      </c>
      <c r="B243" s="13" t="s">
        <v>105</v>
      </c>
      <c r="C243" s="16" t="s">
        <v>1041</v>
      </c>
      <c r="D243" s="20" t="s">
        <v>758</v>
      </c>
      <c r="E243" s="18" t="s">
        <v>1042</v>
      </c>
      <c r="F243" s="9" t="s">
        <v>1015</v>
      </c>
      <c r="G243" s="81">
        <v>1</v>
      </c>
      <c r="H243" s="66">
        <v>6413.53</v>
      </c>
      <c r="I243" s="63"/>
      <c r="J243" s="61">
        <f t="shared" si="13"/>
        <v>1</v>
      </c>
      <c r="K243" s="61"/>
    </row>
    <row r="244" spans="1:11" s="2" customFormat="1" ht="12.75" customHeight="1" x14ac:dyDescent="0.3">
      <c r="A244" s="8">
        <v>234</v>
      </c>
      <c r="B244" s="13" t="s">
        <v>105</v>
      </c>
      <c r="C244" s="16" t="s">
        <v>1043</v>
      </c>
      <c r="D244" s="20" t="s">
        <v>758</v>
      </c>
      <c r="E244" s="18" t="s">
        <v>1044</v>
      </c>
      <c r="F244" s="9" t="s">
        <v>1015</v>
      </c>
      <c r="G244" s="81">
        <v>1</v>
      </c>
      <c r="H244" s="66">
        <v>6141</v>
      </c>
      <c r="I244" s="63"/>
      <c r="J244" s="61">
        <f t="shared" si="13"/>
        <v>1</v>
      </c>
      <c r="K244" s="61"/>
    </row>
    <row r="245" spans="1:11" s="2" customFormat="1" ht="12.75" customHeight="1" x14ac:dyDescent="0.3">
      <c r="A245" s="8">
        <v>235</v>
      </c>
      <c r="B245" s="13" t="s">
        <v>105</v>
      </c>
      <c r="C245" s="16" t="s">
        <v>1045</v>
      </c>
      <c r="D245" s="20" t="s">
        <v>758</v>
      </c>
      <c r="E245" s="18" t="s">
        <v>1046</v>
      </c>
      <c r="F245" s="9" t="s">
        <v>1015</v>
      </c>
      <c r="G245" s="81">
        <v>1</v>
      </c>
      <c r="H245" s="66">
        <v>6531.58</v>
      </c>
      <c r="I245" s="63"/>
      <c r="J245" s="61">
        <f t="shared" si="13"/>
        <v>1</v>
      </c>
      <c r="K245" s="61"/>
    </row>
    <row r="246" spans="1:11" s="2" customFormat="1" ht="12.75" customHeight="1" x14ac:dyDescent="0.3">
      <c r="A246" s="8">
        <v>236</v>
      </c>
      <c r="B246" s="13" t="s">
        <v>105</v>
      </c>
      <c r="C246" s="16" t="s">
        <v>1047</v>
      </c>
      <c r="D246" s="20" t="s">
        <v>758</v>
      </c>
      <c r="E246" s="18" t="s">
        <v>1048</v>
      </c>
      <c r="F246" s="9" t="s">
        <v>1015</v>
      </c>
      <c r="G246" s="81">
        <v>1</v>
      </c>
      <c r="H246" s="66">
        <v>7085.7</v>
      </c>
      <c r="I246" s="63"/>
      <c r="J246" s="61">
        <f t="shared" si="13"/>
        <v>1</v>
      </c>
      <c r="K246" s="61"/>
    </row>
    <row r="247" spans="1:11" s="2" customFormat="1" ht="12.75" customHeight="1" x14ac:dyDescent="0.3">
      <c r="A247" s="8">
        <v>237</v>
      </c>
      <c r="B247" s="13" t="s">
        <v>105</v>
      </c>
      <c r="C247" s="16" t="s">
        <v>1049</v>
      </c>
      <c r="D247" s="20" t="s">
        <v>758</v>
      </c>
      <c r="E247" s="18" t="s">
        <v>1050</v>
      </c>
      <c r="F247" s="9" t="s">
        <v>1015</v>
      </c>
      <c r="G247" s="81">
        <v>1</v>
      </c>
      <c r="H247" s="66">
        <v>7722.43</v>
      </c>
      <c r="I247" s="63"/>
      <c r="J247" s="61">
        <f t="shared" si="13"/>
        <v>1</v>
      </c>
      <c r="K247" s="61"/>
    </row>
    <row r="248" spans="1:11" s="2" customFormat="1" ht="12.75" customHeight="1" x14ac:dyDescent="0.3">
      <c r="A248" s="8">
        <v>238</v>
      </c>
      <c r="B248" s="13" t="s">
        <v>105</v>
      </c>
      <c r="C248" s="16" t="s">
        <v>1051</v>
      </c>
      <c r="D248" s="20" t="s">
        <v>758</v>
      </c>
      <c r="E248" s="18" t="s">
        <v>1052</v>
      </c>
      <c r="F248" s="9" t="s">
        <v>1015</v>
      </c>
      <c r="G248" s="81">
        <v>1</v>
      </c>
      <c r="H248" s="66">
        <v>5562.53</v>
      </c>
      <c r="I248" s="63"/>
      <c r="J248" s="61">
        <f t="shared" si="13"/>
        <v>1</v>
      </c>
      <c r="K248" s="61"/>
    </row>
    <row r="249" spans="1:11" s="2" customFormat="1" ht="12.75" customHeight="1" x14ac:dyDescent="0.3">
      <c r="A249" s="8">
        <v>239</v>
      </c>
      <c r="B249" s="9" t="s">
        <v>105</v>
      </c>
      <c r="C249" s="9" t="s">
        <v>1295</v>
      </c>
      <c r="D249" s="10" t="s">
        <v>726</v>
      </c>
      <c r="E249" s="11" t="s">
        <v>260</v>
      </c>
      <c r="F249" s="9" t="s">
        <v>1015</v>
      </c>
      <c r="G249" s="79">
        <v>1</v>
      </c>
      <c r="H249" s="64">
        <v>44200</v>
      </c>
      <c r="I249" s="63"/>
      <c r="J249" s="61">
        <f t="shared" si="13"/>
        <v>1</v>
      </c>
      <c r="K249" s="61"/>
    </row>
    <row r="250" spans="1:11" s="2" customFormat="1" ht="12.75" customHeight="1" x14ac:dyDescent="0.3">
      <c r="A250" s="8">
        <v>240</v>
      </c>
      <c r="B250" s="13" t="s">
        <v>105</v>
      </c>
      <c r="C250" s="9" t="s">
        <v>1296</v>
      </c>
      <c r="D250" s="10" t="s">
        <v>726</v>
      </c>
      <c r="E250" s="11" t="s">
        <v>261</v>
      </c>
      <c r="F250" s="9" t="s">
        <v>1015</v>
      </c>
      <c r="G250" s="79">
        <v>2</v>
      </c>
      <c r="H250" s="64">
        <v>1478.46</v>
      </c>
      <c r="I250" s="63"/>
      <c r="J250" s="61">
        <f t="shared" si="13"/>
        <v>2</v>
      </c>
      <c r="K250" s="61"/>
    </row>
    <row r="251" spans="1:11" s="2" customFormat="1" ht="12.75" customHeight="1" x14ac:dyDescent="0.3">
      <c r="A251" s="8">
        <v>241</v>
      </c>
      <c r="B251" s="13" t="s">
        <v>105</v>
      </c>
      <c r="C251" s="9" t="s">
        <v>1297</v>
      </c>
      <c r="D251" s="10" t="s">
        <v>726</v>
      </c>
      <c r="E251" s="11" t="s">
        <v>262</v>
      </c>
      <c r="F251" s="9" t="s">
        <v>1015</v>
      </c>
      <c r="G251" s="79">
        <v>2</v>
      </c>
      <c r="H251" s="64">
        <v>1314.33</v>
      </c>
      <c r="I251" s="63"/>
      <c r="J251" s="61">
        <f t="shared" si="13"/>
        <v>2</v>
      </c>
      <c r="K251" s="61"/>
    </row>
    <row r="252" spans="1:11" s="2" customFormat="1" ht="12.75" customHeight="1" x14ac:dyDescent="0.3">
      <c r="A252" s="8">
        <v>242</v>
      </c>
      <c r="B252" s="13" t="s">
        <v>105</v>
      </c>
      <c r="C252" s="9" t="s">
        <v>1298</v>
      </c>
      <c r="D252" s="10" t="s">
        <v>726</v>
      </c>
      <c r="E252" s="11" t="s">
        <v>263</v>
      </c>
      <c r="F252" s="9" t="s">
        <v>1015</v>
      </c>
      <c r="G252" s="79">
        <v>4</v>
      </c>
      <c r="H252" s="64">
        <v>454</v>
      </c>
      <c r="I252" s="63"/>
      <c r="J252" s="61">
        <f t="shared" si="13"/>
        <v>4</v>
      </c>
      <c r="K252" s="61"/>
    </row>
    <row r="253" spans="1:11" s="2" customFormat="1" ht="12.75" customHeight="1" x14ac:dyDescent="0.3">
      <c r="A253" s="8">
        <v>243</v>
      </c>
      <c r="B253" s="13" t="s">
        <v>105</v>
      </c>
      <c r="C253" s="9" t="s">
        <v>1299</v>
      </c>
      <c r="D253" s="10" t="s">
        <v>726</v>
      </c>
      <c r="E253" s="11" t="s">
        <v>264</v>
      </c>
      <c r="F253" s="9" t="s">
        <v>1015</v>
      </c>
      <c r="G253" s="79">
        <v>1</v>
      </c>
      <c r="H253" s="64">
        <v>3477</v>
      </c>
      <c r="I253" s="63"/>
      <c r="J253" s="61">
        <f t="shared" si="13"/>
        <v>1</v>
      </c>
      <c r="K253" s="61"/>
    </row>
    <row r="254" spans="1:11" s="2" customFormat="1" ht="12.75" customHeight="1" x14ac:dyDescent="0.3">
      <c r="A254" s="8">
        <v>244</v>
      </c>
      <c r="B254" s="13" t="s">
        <v>105</v>
      </c>
      <c r="C254" s="9" t="s">
        <v>1300</v>
      </c>
      <c r="D254" s="10" t="s">
        <v>726</v>
      </c>
      <c r="E254" s="11" t="s">
        <v>265</v>
      </c>
      <c r="F254" s="9" t="s">
        <v>1015</v>
      </c>
      <c r="G254" s="79">
        <v>5</v>
      </c>
      <c r="H254" s="64">
        <v>48100</v>
      </c>
      <c r="I254" s="63"/>
      <c r="J254" s="61">
        <f t="shared" si="13"/>
        <v>5</v>
      </c>
      <c r="K254" s="61"/>
    </row>
    <row r="255" spans="1:11" s="2" customFormat="1" ht="12.75" customHeight="1" x14ac:dyDescent="0.3">
      <c r="A255" s="8">
        <v>245</v>
      </c>
      <c r="B255" s="13" t="s">
        <v>105</v>
      </c>
      <c r="C255" s="9" t="s">
        <v>1301</v>
      </c>
      <c r="D255" s="10" t="s">
        <v>726</v>
      </c>
      <c r="E255" s="11" t="s">
        <v>266</v>
      </c>
      <c r="F255" s="9" t="s">
        <v>1015</v>
      </c>
      <c r="G255" s="80">
        <v>9</v>
      </c>
      <c r="H255" s="64">
        <v>10187</v>
      </c>
      <c r="I255" s="63"/>
      <c r="J255" s="61">
        <f t="shared" si="13"/>
        <v>9</v>
      </c>
      <c r="K255" s="61"/>
    </row>
    <row r="256" spans="1:11" s="2" customFormat="1" ht="12.75" customHeight="1" x14ac:dyDescent="0.3">
      <c r="A256" s="8">
        <v>246</v>
      </c>
      <c r="B256" s="9" t="s">
        <v>105</v>
      </c>
      <c r="C256" s="9" t="s">
        <v>1302</v>
      </c>
      <c r="D256" s="10" t="s">
        <v>726</v>
      </c>
      <c r="E256" s="11" t="s">
        <v>267</v>
      </c>
      <c r="F256" s="9" t="s">
        <v>1015</v>
      </c>
      <c r="G256" s="79">
        <v>5</v>
      </c>
      <c r="H256" s="64">
        <v>147.9</v>
      </c>
      <c r="I256" s="63"/>
      <c r="J256" s="61">
        <f t="shared" si="13"/>
        <v>5</v>
      </c>
      <c r="K256" s="61"/>
    </row>
    <row r="257" spans="1:11" s="2" customFormat="1" ht="12.75" customHeight="1" x14ac:dyDescent="0.3">
      <c r="A257" s="8">
        <v>247</v>
      </c>
      <c r="B257" s="24">
        <v>3208</v>
      </c>
      <c r="C257" s="25" t="s">
        <v>77</v>
      </c>
      <c r="D257" s="26" t="s">
        <v>65</v>
      </c>
      <c r="E257" s="27" t="s">
        <v>37</v>
      </c>
      <c r="F257" s="9" t="s">
        <v>1015</v>
      </c>
      <c r="G257" s="80">
        <v>335</v>
      </c>
      <c r="H257" s="74">
        <v>25.795999999999999</v>
      </c>
      <c r="I257" s="63"/>
      <c r="J257" s="61">
        <f t="shared" si="13"/>
        <v>335</v>
      </c>
      <c r="K257" s="61"/>
    </row>
    <row r="258" spans="1:11" s="2" customFormat="1" ht="12.75" customHeight="1" x14ac:dyDescent="0.3">
      <c r="A258" s="8">
        <v>248</v>
      </c>
      <c r="B258" s="13" t="s">
        <v>105</v>
      </c>
      <c r="C258" s="9" t="s">
        <v>1303</v>
      </c>
      <c r="D258" s="10" t="s">
        <v>726</v>
      </c>
      <c r="E258" s="11" t="s">
        <v>268</v>
      </c>
      <c r="F258" s="9" t="s">
        <v>1015</v>
      </c>
      <c r="G258" s="79">
        <v>1</v>
      </c>
      <c r="H258" s="64">
        <v>2342</v>
      </c>
      <c r="I258" s="63"/>
      <c r="J258" s="61">
        <f t="shared" si="13"/>
        <v>1</v>
      </c>
      <c r="K258" s="61"/>
    </row>
    <row r="259" spans="1:11" s="2" customFormat="1" ht="12.75" customHeight="1" x14ac:dyDescent="0.3">
      <c r="A259" s="8">
        <v>249</v>
      </c>
      <c r="B259" s="13" t="s">
        <v>105</v>
      </c>
      <c r="C259" s="9" t="s">
        <v>1304</v>
      </c>
      <c r="D259" s="10" t="s">
        <v>726</v>
      </c>
      <c r="E259" s="11" t="s">
        <v>269</v>
      </c>
      <c r="F259" s="9" t="s">
        <v>1015</v>
      </c>
      <c r="G259" s="79">
        <v>2</v>
      </c>
      <c r="H259" s="64">
        <v>13667.95</v>
      </c>
      <c r="I259" s="63"/>
      <c r="J259" s="61">
        <f t="shared" si="13"/>
        <v>2</v>
      </c>
      <c r="K259" s="61"/>
    </row>
    <row r="260" spans="1:11" s="2" customFormat="1" ht="12.75" customHeight="1" x14ac:dyDescent="0.3">
      <c r="A260" s="8">
        <v>250</v>
      </c>
      <c r="B260" s="13" t="s">
        <v>105</v>
      </c>
      <c r="C260" s="9" t="s">
        <v>1305</v>
      </c>
      <c r="D260" s="10" t="s">
        <v>726</v>
      </c>
      <c r="E260" s="11" t="s">
        <v>270</v>
      </c>
      <c r="F260" s="9" t="s">
        <v>1015</v>
      </c>
      <c r="G260" s="79">
        <v>1</v>
      </c>
      <c r="H260" s="64">
        <v>7300</v>
      </c>
      <c r="I260" s="63"/>
      <c r="J260" s="61">
        <f t="shared" si="13"/>
        <v>1</v>
      </c>
      <c r="K260" s="61"/>
    </row>
    <row r="261" spans="1:11" s="2" customFormat="1" ht="12.75" customHeight="1" x14ac:dyDescent="0.3">
      <c r="A261" s="8">
        <v>251</v>
      </c>
      <c r="B261" s="13" t="s">
        <v>105</v>
      </c>
      <c r="C261" s="9" t="s">
        <v>1306</v>
      </c>
      <c r="D261" s="10" t="s">
        <v>726</v>
      </c>
      <c r="E261" s="11" t="s">
        <v>271</v>
      </c>
      <c r="F261" s="9" t="s">
        <v>1015</v>
      </c>
      <c r="G261" s="79">
        <v>1</v>
      </c>
      <c r="H261" s="64">
        <v>5100</v>
      </c>
      <c r="I261" s="63"/>
      <c r="J261" s="61">
        <f t="shared" si="13"/>
        <v>1</v>
      </c>
      <c r="K261" s="61"/>
    </row>
    <row r="262" spans="1:11" s="2" customFormat="1" ht="12.75" customHeight="1" x14ac:dyDescent="0.3">
      <c r="A262" s="8">
        <v>252</v>
      </c>
      <c r="B262" s="13" t="s">
        <v>105</v>
      </c>
      <c r="C262" s="9" t="s">
        <v>1307</v>
      </c>
      <c r="D262" s="10" t="s">
        <v>726</v>
      </c>
      <c r="E262" s="11" t="s">
        <v>272</v>
      </c>
      <c r="F262" s="9" t="s">
        <v>1015</v>
      </c>
      <c r="G262" s="79">
        <v>1</v>
      </c>
      <c r="H262" s="64">
        <v>6200</v>
      </c>
      <c r="I262" s="63"/>
      <c r="J262" s="61">
        <f t="shared" si="13"/>
        <v>1</v>
      </c>
      <c r="K262" s="61"/>
    </row>
    <row r="263" spans="1:11" s="2" customFormat="1" ht="12.75" customHeight="1" x14ac:dyDescent="0.3">
      <c r="A263" s="8">
        <v>253</v>
      </c>
      <c r="B263" s="13" t="s">
        <v>105</v>
      </c>
      <c r="C263" s="9" t="s">
        <v>1308</v>
      </c>
      <c r="D263" s="10" t="s">
        <v>726</v>
      </c>
      <c r="E263" s="11" t="s">
        <v>273</v>
      </c>
      <c r="F263" s="9" t="s">
        <v>1015</v>
      </c>
      <c r="G263" s="79">
        <v>1</v>
      </c>
      <c r="H263" s="64">
        <v>5100</v>
      </c>
      <c r="I263" s="63"/>
      <c r="J263" s="61">
        <f t="shared" si="13"/>
        <v>1</v>
      </c>
      <c r="K263" s="61"/>
    </row>
    <row r="264" spans="1:11" s="2" customFormat="1" ht="12.75" customHeight="1" x14ac:dyDescent="0.3">
      <c r="A264" s="8">
        <v>254</v>
      </c>
      <c r="B264" s="13" t="s">
        <v>105</v>
      </c>
      <c r="C264" s="9" t="s">
        <v>1309</v>
      </c>
      <c r="D264" s="10" t="s">
        <v>726</v>
      </c>
      <c r="E264" s="11" t="s">
        <v>274</v>
      </c>
      <c r="F264" s="9" t="s">
        <v>1015</v>
      </c>
      <c r="G264" s="79">
        <v>1</v>
      </c>
      <c r="H264" s="64">
        <v>14423</v>
      </c>
      <c r="I264" s="63"/>
      <c r="J264" s="61">
        <f t="shared" si="13"/>
        <v>1</v>
      </c>
      <c r="K264" s="61"/>
    </row>
    <row r="265" spans="1:11" s="2" customFormat="1" ht="12.75" customHeight="1" x14ac:dyDescent="0.3">
      <c r="A265" s="8">
        <v>255</v>
      </c>
      <c r="B265" s="24">
        <v>3213</v>
      </c>
      <c r="C265" s="25" t="s">
        <v>78</v>
      </c>
      <c r="D265" s="26">
        <v>2006</v>
      </c>
      <c r="E265" s="27" t="s">
        <v>38</v>
      </c>
      <c r="F265" s="9" t="s">
        <v>1015</v>
      </c>
      <c r="G265" s="84">
        <v>1</v>
      </c>
      <c r="H265" s="88">
        <v>2460</v>
      </c>
      <c r="I265" s="63"/>
    </row>
    <row r="266" spans="1:11" s="2" customFormat="1" ht="12.75" customHeight="1" x14ac:dyDescent="0.3">
      <c r="A266" s="8">
        <v>256</v>
      </c>
      <c r="B266" s="13" t="s">
        <v>105</v>
      </c>
      <c r="C266" s="9" t="s">
        <v>1310</v>
      </c>
      <c r="D266" s="10" t="s">
        <v>726</v>
      </c>
      <c r="E266" s="11" t="s">
        <v>275</v>
      </c>
      <c r="F266" s="9" t="s">
        <v>1015</v>
      </c>
      <c r="G266" s="79">
        <v>5</v>
      </c>
      <c r="H266" s="64">
        <v>24444</v>
      </c>
      <c r="I266" s="63"/>
      <c r="J266" s="61">
        <f t="shared" ref="J266:J271" si="14">G266-I266</f>
        <v>5</v>
      </c>
      <c r="K266" s="61"/>
    </row>
    <row r="267" spans="1:11" s="2" customFormat="1" ht="12.75" customHeight="1" x14ac:dyDescent="0.3">
      <c r="A267" s="8">
        <v>257</v>
      </c>
      <c r="B267" s="13" t="s">
        <v>105</v>
      </c>
      <c r="C267" s="9" t="s">
        <v>1311</v>
      </c>
      <c r="D267" s="10" t="s">
        <v>726</v>
      </c>
      <c r="E267" s="11" t="s">
        <v>276</v>
      </c>
      <c r="F267" s="9" t="s">
        <v>1015</v>
      </c>
      <c r="G267" s="79">
        <v>2</v>
      </c>
      <c r="H267" s="64">
        <v>4232</v>
      </c>
      <c r="I267" s="63"/>
      <c r="J267" s="61">
        <f t="shared" si="14"/>
        <v>2</v>
      </c>
      <c r="K267" s="61"/>
    </row>
    <row r="268" spans="1:11" s="2" customFormat="1" ht="12.75" customHeight="1" x14ac:dyDescent="0.3">
      <c r="A268" s="8">
        <v>258</v>
      </c>
      <c r="B268" s="9" t="s">
        <v>105</v>
      </c>
      <c r="C268" s="9" t="s">
        <v>1312</v>
      </c>
      <c r="D268" s="10" t="s">
        <v>726</v>
      </c>
      <c r="E268" s="11" t="s">
        <v>277</v>
      </c>
      <c r="F268" s="9" t="s">
        <v>1015</v>
      </c>
      <c r="G268" s="79">
        <v>1</v>
      </c>
      <c r="H268" s="64">
        <v>813.56</v>
      </c>
      <c r="I268" s="63"/>
      <c r="J268" s="61">
        <f t="shared" si="14"/>
        <v>1</v>
      </c>
      <c r="K268" s="61"/>
    </row>
    <row r="269" spans="1:11" s="2" customFormat="1" ht="12.75" customHeight="1" x14ac:dyDescent="0.3">
      <c r="A269" s="8">
        <v>259</v>
      </c>
      <c r="B269" s="9" t="s">
        <v>105</v>
      </c>
      <c r="C269" s="9" t="s">
        <v>1313</v>
      </c>
      <c r="D269" s="10" t="s">
        <v>726</v>
      </c>
      <c r="E269" s="11" t="s">
        <v>278</v>
      </c>
      <c r="F269" s="9" t="s">
        <v>1015</v>
      </c>
      <c r="G269" s="79">
        <v>1</v>
      </c>
      <c r="H269" s="64">
        <v>4220.34</v>
      </c>
      <c r="I269" s="63"/>
      <c r="J269" s="61">
        <f t="shared" si="14"/>
        <v>1</v>
      </c>
      <c r="K269" s="61"/>
    </row>
    <row r="270" spans="1:11" s="2" customFormat="1" ht="12.75" customHeight="1" x14ac:dyDescent="0.3">
      <c r="A270" s="8">
        <v>260</v>
      </c>
      <c r="B270" s="9" t="s">
        <v>105</v>
      </c>
      <c r="C270" s="9" t="s">
        <v>1314</v>
      </c>
      <c r="D270" s="10" t="s">
        <v>726</v>
      </c>
      <c r="E270" s="11" t="s">
        <v>279</v>
      </c>
      <c r="F270" s="9" t="s">
        <v>1015</v>
      </c>
      <c r="G270" s="79">
        <v>2</v>
      </c>
      <c r="H270" s="64">
        <v>11440.68</v>
      </c>
      <c r="I270" s="63"/>
      <c r="J270" s="61">
        <f t="shared" si="14"/>
        <v>2</v>
      </c>
      <c r="K270" s="61"/>
    </row>
    <row r="271" spans="1:11" s="2" customFormat="1" ht="12.75" customHeight="1" x14ac:dyDescent="0.3">
      <c r="A271" s="8">
        <v>261</v>
      </c>
      <c r="B271" s="13" t="s">
        <v>105</v>
      </c>
      <c r="C271" s="9" t="s">
        <v>1315</v>
      </c>
      <c r="D271" s="10" t="s">
        <v>726</v>
      </c>
      <c r="E271" s="11" t="s">
        <v>280</v>
      </c>
      <c r="F271" s="9" t="s">
        <v>1015</v>
      </c>
      <c r="G271" s="79">
        <v>4</v>
      </c>
      <c r="H271" s="64">
        <v>2585</v>
      </c>
      <c r="I271" s="63"/>
      <c r="J271" s="61">
        <f t="shared" si="14"/>
        <v>4</v>
      </c>
      <c r="K271" s="61"/>
    </row>
    <row r="272" spans="1:11" s="2" customFormat="1" ht="12.75" customHeight="1" x14ac:dyDescent="0.3">
      <c r="A272" s="8">
        <v>262</v>
      </c>
      <c r="B272" s="24">
        <v>3214</v>
      </c>
      <c r="C272" s="25" t="s">
        <v>79</v>
      </c>
      <c r="D272" s="26" t="s">
        <v>65</v>
      </c>
      <c r="E272" s="27" t="s">
        <v>39</v>
      </c>
      <c r="F272" s="25" t="s">
        <v>34</v>
      </c>
      <c r="G272" s="28">
        <v>29.4</v>
      </c>
      <c r="H272" s="57">
        <v>5.978911564625851</v>
      </c>
      <c r="I272" s="60"/>
    </row>
    <row r="273" spans="1:11" s="2" customFormat="1" ht="12.75" customHeight="1" x14ac:dyDescent="0.3">
      <c r="A273" s="8">
        <v>263</v>
      </c>
      <c r="B273" s="13" t="s">
        <v>105</v>
      </c>
      <c r="C273" s="16" t="s">
        <v>1053</v>
      </c>
      <c r="D273" s="22" t="s">
        <v>764</v>
      </c>
      <c r="E273" s="18" t="s">
        <v>1054</v>
      </c>
      <c r="F273" s="9" t="s">
        <v>1015</v>
      </c>
      <c r="G273" s="81">
        <v>3</v>
      </c>
      <c r="H273" s="66">
        <v>25375.279999999999</v>
      </c>
      <c r="I273" s="63"/>
      <c r="J273" s="61">
        <f t="shared" ref="J273:J277" si="15">G273-I273</f>
        <v>3</v>
      </c>
      <c r="K273" s="61"/>
    </row>
    <row r="274" spans="1:11" s="2" customFormat="1" ht="12.75" customHeight="1" x14ac:dyDescent="0.3">
      <c r="A274" s="8">
        <v>264</v>
      </c>
      <c r="B274" s="13" t="s">
        <v>105</v>
      </c>
      <c r="C274" s="9" t="s">
        <v>1316</v>
      </c>
      <c r="D274" s="10" t="s">
        <v>726</v>
      </c>
      <c r="E274" s="11" t="s">
        <v>281</v>
      </c>
      <c r="F274" s="9" t="s">
        <v>1015</v>
      </c>
      <c r="G274" s="79">
        <v>6</v>
      </c>
      <c r="H274" s="64">
        <v>99.06</v>
      </c>
      <c r="I274" s="63"/>
      <c r="J274" s="61">
        <f t="shared" si="15"/>
        <v>6</v>
      </c>
      <c r="K274" s="61"/>
    </row>
    <row r="275" spans="1:11" s="2" customFormat="1" ht="12.75" customHeight="1" x14ac:dyDescent="0.3">
      <c r="A275" s="8">
        <v>265</v>
      </c>
      <c r="B275" s="13" t="s">
        <v>105</v>
      </c>
      <c r="C275" s="9" t="s">
        <v>1317</v>
      </c>
      <c r="D275" s="10" t="s">
        <v>726</v>
      </c>
      <c r="E275" s="11" t="s">
        <v>282</v>
      </c>
      <c r="F275" s="9" t="s">
        <v>1015</v>
      </c>
      <c r="G275" s="79">
        <v>6</v>
      </c>
      <c r="H275" s="64">
        <v>99.06</v>
      </c>
      <c r="I275" s="63"/>
      <c r="J275" s="61">
        <f t="shared" si="15"/>
        <v>6</v>
      </c>
      <c r="K275" s="61"/>
    </row>
    <row r="276" spans="1:11" s="2" customFormat="1" ht="12.75" customHeight="1" x14ac:dyDescent="0.3">
      <c r="A276" s="8">
        <v>266</v>
      </c>
      <c r="B276" s="13" t="s">
        <v>105</v>
      </c>
      <c r="C276" s="9" t="s">
        <v>1318</v>
      </c>
      <c r="D276" s="10" t="s">
        <v>726</v>
      </c>
      <c r="E276" s="11" t="s">
        <v>283</v>
      </c>
      <c r="F276" s="9" t="s">
        <v>1015</v>
      </c>
      <c r="G276" s="79">
        <v>6</v>
      </c>
      <c r="H276" s="64">
        <v>99.06</v>
      </c>
      <c r="I276" s="63"/>
      <c r="J276" s="61">
        <f t="shared" si="15"/>
        <v>6</v>
      </c>
      <c r="K276" s="61"/>
    </row>
    <row r="277" spans="1:11" s="2" customFormat="1" ht="12.75" customHeight="1" x14ac:dyDescent="0.3">
      <c r="A277" s="8">
        <v>267</v>
      </c>
      <c r="B277" s="13" t="s">
        <v>105</v>
      </c>
      <c r="C277" s="16" t="s">
        <v>1055</v>
      </c>
      <c r="D277" s="20" t="s">
        <v>1013</v>
      </c>
      <c r="E277" s="18" t="s">
        <v>1056</v>
      </c>
      <c r="F277" s="9" t="s">
        <v>1015</v>
      </c>
      <c r="G277" s="81">
        <v>1</v>
      </c>
      <c r="H277" s="66">
        <v>145000</v>
      </c>
      <c r="I277" s="63"/>
      <c r="J277" s="61">
        <f t="shared" si="15"/>
        <v>1</v>
      </c>
      <c r="K277" s="61"/>
    </row>
    <row r="278" spans="1:11" s="2" customFormat="1" ht="12.75" customHeight="1" x14ac:dyDescent="0.3">
      <c r="A278" s="8">
        <v>268</v>
      </c>
      <c r="B278" s="24">
        <v>3213</v>
      </c>
      <c r="C278" s="25" t="s">
        <v>80</v>
      </c>
      <c r="D278" s="26" t="s">
        <v>65</v>
      </c>
      <c r="E278" s="27" t="s">
        <v>40</v>
      </c>
      <c r="F278" s="9" t="s">
        <v>1015</v>
      </c>
      <c r="G278" s="84">
        <v>1</v>
      </c>
      <c r="H278" s="88">
        <v>407.42444444444448</v>
      </c>
      <c r="I278" s="63"/>
    </row>
    <row r="279" spans="1:11" s="2" customFormat="1" ht="12.75" customHeight="1" x14ac:dyDescent="0.3">
      <c r="A279" s="8">
        <v>269</v>
      </c>
      <c r="B279" s="13">
        <v>3208</v>
      </c>
      <c r="C279" s="9" t="s">
        <v>1319</v>
      </c>
      <c r="D279" s="10" t="s">
        <v>726</v>
      </c>
      <c r="E279" s="11" t="s">
        <v>284</v>
      </c>
      <c r="F279" s="9" t="s">
        <v>1015</v>
      </c>
      <c r="G279" s="79">
        <v>12</v>
      </c>
      <c r="H279" s="64">
        <v>7.06</v>
      </c>
      <c r="I279" s="63"/>
      <c r="J279" s="61">
        <f t="shared" ref="J279:J319" si="16">G279-I279</f>
        <v>12</v>
      </c>
      <c r="K279" s="61"/>
    </row>
    <row r="280" spans="1:11" s="2" customFormat="1" ht="12.75" customHeight="1" x14ac:dyDescent="0.3">
      <c r="A280" s="8">
        <v>270</v>
      </c>
      <c r="B280" s="13">
        <v>3208</v>
      </c>
      <c r="C280" s="9" t="s">
        <v>1320</v>
      </c>
      <c r="D280" s="10" t="s">
        <v>726</v>
      </c>
      <c r="E280" s="11" t="s">
        <v>285</v>
      </c>
      <c r="F280" s="9" t="s">
        <v>1015</v>
      </c>
      <c r="G280" s="79">
        <v>43</v>
      </c>
      <c r="H280" s="64">
        <v>34.6</v>
      </c>
      <c r="I280" s="63"/>
      <c r="J280" s="61">
        <f t="shared" si="16"/>
        <v>43</v>
      </c>
      <c r="K280" s="61"/>
    </row>
    <row r="281" spans="1:11" s="2" customFormat="1" ht="12.75" customHeight="1" x14ac:dyDescent="0.3">
      <c r="A281" s="8">
        <v>271</v>
      </c>
      <c r="B281" s="13">
        <v>3208</v>
      </c>
      <c r="C281" s="9" t="s">
        <v>1321</v>
      </c>
      <c r="D281" s="10" t="s">
        <v>726</v>
      </c>
      <c r="E281" s="11" t="s">
        <v>286</v>
      </c>
      <c r="F281" s="9" t="s">
        <v>1015</v>
      </c>
      <c r="G281" s="79">
        <v>4</v>
      </c>
      <c r="H281" s="64">
        <v>9.93</v>
      </c>
      <c r="I281" s="63"/>
      <c r="J281" s="61">
        <f t="shared" si="16"/>
        <v>4</v>
      </c>
      <c r="K281" s="61"/>
    </row>
    <row r="282" spans="1:11" s="2" customFormat="1" ht="12.75" customHeight="1" x14ac:dyDescent="0.3">
      <c r="A282" s="8">
        <v>272</v>
      </c>
      <c r="B282" s="13">
        <v>3208</v>
      </c>
      <c r="C282" s="9" t="s">
        <v>1322</v>
      </c>
      <c r="D282" s="10" t="s">
        <v>726</v>
      </c>
      <c r="E282" s="11" t="s">
        <v>287</v>
      </c>
      <c r="F282" s="9" t="s">
        <v>1015</v>
      </c>
      <c r="G282" s="79">
        <v>4</v>
      </c>
      <c r="H282" s="64">
        <v>1.1299999999999999</v>
      </c>
      <c r="I282" s="63"/>
      <c r="J282" s="61">
        <f t="shared" si="16"/>
        <v>4</v>
      </c>
      <c r="K282" s="61"/>
    </row>
    <row r="283" spans="1:11" s="2" customFormat="1" ht="12.75" customHeight="1" x14ac:dyDescent="0.3">
      <c r="A283" s="8">
        <v>273</v>
      </c>
      <c r="B283" s="13">
        <v>3208</v>
      </c>
      <c r="C283" s="9" t="s">
        <v>1323</v>
      </c>
      <c r="D283" s="10" t="s">
        <v>726</v>
      </c>
      <c r="E283" s="11" t="s">
        <v>288</v>
      </c>
      <c r="F283" s="9" t="s">
        <v>1015</v>
      </c>
      <c r="G283" s="79">
        <v>2</v>
      </c>
      <c r="H283" s="64">
        <v>34.92</v>
      </c>
      <c r="I283" s="63"/>
      <c r="J283" s="61">
        <f t="shared" si="16"/>
        <v>2</v>
      </c>
      <c r="K283" s="61"/>
    </row>
    <row r="284" spans="1:11" s="2" customFormat="1" ht="12.75" customHeight="1" x14ac:dyDescent="0.3">
      <c r="A284" s="8">
        <v>274</v>
      </c>
      <c r="B284" s="13">
        <v>3208</v>
      </c>
      <c r="C284" s="9" t="s">
        <v>1324</v>
      </c>
      <c r="D284" s="10" t="s">
        <v>727</v>
      </c>
      <c r="E284" s="11" t="s">
        <v>289</v>
      </c>
      <c r="F284" s="9" t="s">
        <v>1015</v>
      </c>
      <c r="G284" s="79">
        <v>18</v>
      </c>
      <c r="H284" s="64">
        <v>123.43</v>
      </c>
      <c r="I284" s="63"/>
      <c r="J284" s="61">
        <f t="shared" si="16"/>
        <v>18</v>
      </c>
      <c r="K284" s="61"/>
    </row>
    <row r="285" spans="1:11" s="2" customFormat="1" ht="12.75" customHeight="1" x14ac:dyDescent="0.3">
      <c r="A285" s="8">
        <v>275</v>
      </c>
      <c r="B285" s="13">
        <v>3208</v>
      </c>
      <c r="C285" s="9" t="s">
        <v>1325</v>
      </c>
      <c r="D285" s="10" t="s">
        <v>726</v>
      </c>
      <c r="E285" s="11" t="s">
        <v>290</v>
      </c>
      <c r="F285" s="9" t="s">
        <v>1015</v>
      </c>
      <c r="G285" s="79">
        <v>40</v>
      </c>
      <c r="H285" s="64">
        <v>4.24</v>
      </c>
      <c r="I285" s="63"/>
      <c r="J285" s="61">
        <f t="shared" si="16"/>
        <v>40</v>
      </c>
      <c r="K285" s="61"/>
    </row>
    <row r="286" spans="1:11" s="2" customFormat="1" ht="12.75" customHeight="1" x14ac:dyDescent="0.3">
      <c r="A286" s="8">
        <v>276</v>
      </c>
      <c r="B286" s="13">
        <v>3208</v>
      </c>
      <c r="C286" s="9" t="s">
        <v>1326</v>
      </c>
      <c r="D286" s="10" t="s">
        <v>728</v>
      </c>
      <c r="E286" s="11" t="s">
        <v>291</v>
      </c>
      <c r="F286" s="9" t="s">
        <v>1015</v>
      </c>
      <c r="G286" s="79">
        <v>39</v>
      </c>
      <c r="H286" s="64">
        <v>17.45</v>
      </c>
      <c r="I286" s="63"/>
      <c r="J286" s="61">
        <f t="shared" si="16"/>
        <v>39</v>
      </c>
      <c r="K286" s="61"/>
    </row>
    <row r="287" spans="1:11" s="2" customFormat="1" ht="12.75" customHeight="1" x14ac:dyDescent="0.3">
      <c r="A287" s="8">
        <v>277</v>
      </c>
      <c r="B287" s="13">
        <v>3208</v>
      </c>
      <c r="C287" s="9" t="s">
        <v>1327</v>
      </c>
      <c r="D287" s="10" t="s">
        <v>729</v>
      </c>
      <c r="E287" s="11" t="s">
        <v>292</v>
      </c>
      <c r="F287" s="9" t="s">
        <v>1015</v>
      </c>
      <c r="G287" s="79">
        <v>10</v>
      </c>
      <c r="H287" s="64">
        <v>26.79</v>
      </c>
      <c r="I287" s="63"/>
      <c r="J287" s="61">
        <f t="shared" si="16"/>
        <v>10</v>
      </c>
      <c r="K287" s="61"/>
    </row>
    <row r="288" spans="1:11" s="2" customFormat="1" ht="12.75" customHeight="1" x14ac:dyDescent="0.3">
      <c r="A288" s="8">
        <v>278</v>
      </c>
      <c r="B288" s="13">
        <v>3208</v>
      </c>
      <c r="C288" s="9" t="s">
        <v>1328</v>
      </c>
      <c r="D288" s="10" t="s">
        <v>726</v>
      </c>
      <c r="E288" s="11" t="s">
        <v>293</v>
      </c>
      <c r="F288" s="9" t="s">
        <v>1015</v>
      </c>
      <c r="G288" s="79">
        <v>8</v>
      </c>
      <c r="H288" s="64">
        <v>21.55</v>
      </c>
      <c r="I288" s="63"/>
      <c r="J288" s="61">
        <f t="shared" si="16"/>
        <v>8</v>
      </c>
      <c r="K288" s="61"/>
    </row>
    <row r="289" spans="1:11" s="2" customFormat="1" ht="12.75" customHeight="1" x14ac:dyDescent="0.3">
      <c r="A289" s="8">
        <v>279</v>
      </c>
      <c r="B289" s="13" t="s">
        <v>105</v>
      </c>
      <c r="C289" s="9" t="s">
        <v>1329</v>
      </c>
      <c r="D289" s="10" t="s">
        <v>726</v>
      </c>
      <c r="E289" s="11" t="s">
        <v>294</v>
      </c>
      <c r="F289" s="9" t="s">
        <v>1015</v>
      </c>
      <c r="G289" s="80">
        <v>30</v>
      </c>
      <c r="H289" s="64">
        <v>38.78</v>
      </c>
      <c r="I289" s="63"/>
      <c r="J289" s="61">
        <f t="shared" si="16"/>
        <v>30</v>
      </c>
      <c r="K289" s="61"/>
    </row>
    <row r="290" spans="1:11" s="2" customFormat="1" ht="12.75" customHeight="1" x14ac:dyDescent="0.3">
      <c r="A290" s="8">
        <v>280</v>
      </c>
      <c r="B290" s="14">
        <v>3208</v>
      </c>
      <c r="C290" s="13" t="s">
        <v>867</v>
      </c>
      <c r="D290" s="9">
        <v>2006</v>
      </c>
      <c r="E290" s="15" t="s">
        <v>868</v>
      </c>
      <c r="F290" s="9" t="s">
        <v>1015</v>
      </c>
      <c r="G290" s="80">
        <v>3</v>
      </c>
      <c r="H290" s="65">
        <v>1103.5466666666666</v>
      </c>
      <c r="I290" s="63"/>
      <c r="J290" s="61">
        <f t="shared" si="16"/>
        <v>3</v>
      </c>
      <c r="K290" s="61"/>
    </row>
    <row r="291" spans="1:11" s="2" customFormat="1" ht="12.75" customHeight="1" x14ac:dyDescent="0.3">
      <c r="A291" s="8">
        <v>281</v>
      </c>
      <c r="B291" s="14">
        <v>3208</v>
      </c>
      <c r="C291" s="13" t="s">
        <v>869</v>
      </c>
      <c r="D291" s="9">
        <v>2006</v>
      </c>
      <c r="E291" s="15" t="s">
        <v>870</v>
      </c>
      <c r="F291" s="9" t="s">
        <v>1015</v>
      </c>
      <c r="G291" s="80">
        <v>2</v>
      </c>
      <c r="H291" s="65">
        <v>809.07</v>
      </c>
      <c r="I291" s="63"/>
      <c r="J291" s="61">
        <f t="shared" si="16"/>
        <v>2</v>
      </c>
      <c r="K291" s="61"/>
    </row>
    <row r="292" spans="1:11" s="2" customFormat="1" ht="12.75" customHeight="1" x14ac:dyDescent="0.3">
      <c r="A292" s="8">
        <v>282</v>
      </c>
      <c r="B292" s="14">
        <v>3208</v>
      </c>
      <c r="C292" s="13" t="s">
        <v>871</v>
      </c>
      <c r="D292" s="9">
        <v>2006</v>
      </c>
      <c r="E292" s="15" t="s">
        <v>872</v>
      </c>
      <c r="F292" s="9" t="s">
        <v>1015</v>
      </c>
      <c r="G292" s="80">
        <v>3</v>
      </c>
      <c r="H292" s="65">
        <v>1103.5466666666666</v>
      </c>
      <c r="I292" s="63"/>
      <c r="J292" s="61">
        <f t="shared" si="16"/>
        <v>3</v>
      </c>
      <c r="K292" s="61"/>
    </row>
    <row r="293" spans="1:11" s="2" customFormat="1" ht="12.75" customHeight="1" x14ac:dyDescent="0.3">
      <c r="A293" s="8">
        <v>283</v>
      </c>
      <c r="B293" s="14">
        <v>3208</v>
      </c>
      <c r="C293" s="13" t="s">
        <v>873</v>
      </c>
      <c r="D293" s="22" t="s">
        <v>761</v>
      </c>
      <c r="E293" s="15" t="s">
        <v>874</v>
      </c>
      <c r="F293" s="9" t="s">
        <v>1015</v>
      </c>
      <c r="G293" s="80">
        <v>2</v>
      </c>
      <c r="H293" s="65">
        <v>6608</v>
      </c>
      <c r="I293" s="63"/>
      <c r="J293" s="61">
        <f t="shared" si="16"/>
        <v>2</v>
      </c>
      <c r="K293" s="61"/>
    </row>
    <row r="294" spans="1:11" s="2" customFormat="1" ht="12.75" customHeight="1" x14ac:dyDescent="0.3">
      <c r="A294" s="8">
        <v>284</v>
      </c>
      <c r="B294" s="14">
        <v>3208</v>
      </c>
      <c r="C294" s="13" t="s">
        <v>875</v>
      </c>
      <c r="D294" s="22" t="s">
        <v>761</v>
      </c>
      <c r="E294" s="15" t="s">
        <v>876</v>
      </c>
      <c r="F294" s="9" t="s">
        <v>1015</v>
      </c>
      <c r="G294" s="80">
        <v>1</v>
      </c>
      <c r="H294" s="65">
        <v>15151.2</v>
      </c>
      <c r="I294" s="63"/>
      <c r="J294" s="61">
        <f t="shared" si="16"/>
        <v>1</v>
      </c>
      <c r="K294" s="61"/>
    </row>
    <row r="295" spans="1:11" s="2" customFormat="1" ht="12.75" customHeight="1" x14ac:dyDescent="0.3">
      <c r="A295" s="8">
        <v>285</v>
      </c>
      <c r="B295" s="14">
        <v>3208</v>
      </c>
      <c r="C295" s="13" t="s">
        <v>877</v>
      </c>
      <c r="D295" s="14">
        <v>2006</v>
      </c>
      <c r="E295" s="15" t="s">
        <v>878</v>
      </c>
      <c r="F295" s="9" t="s">
        <v>1015</v>
      </c>
      <c r="G295" s="80">
        <v>1</v>
      </c>
      <c r="H295" s="65">
        <v>6389.51</v>
      </c>
      <c r="I295" s="63"/>
      <c r="J295" s="61">
        <f t="shared" si="16"/>
        <v>1</v>
      </c>
      <c r="K295" s="61"/>
    </row>
    <row r="296" spans="1:11" s="2" customFormat="1" ht="12.75" customHeight="1" x14ac:dyDescent="0.3">
      <c r="A296" s="8">
        <v>286</v>
      </c>
      <c r="B296" s="14">
        <v>3208</v>
      </c>
      <c r="C296" s="13" t="s">
        <v>879</v>
      </c>
      <c r="D296" s="14">
        <v>2006</v>
      </c>
      <c r="E296" s="15" t="s">
        <v>880</v>
      </c>
      <c r="F296" s="9" t="s">
        <v>1015</v>
      </c>
      <c r="G296" s="80">
        <v>2</v>
      </c>
      <c r="H296" s="65">
        <v>5651.415</v>
      </c>
      <c r="I296" s="63"/>
      <c r="J296" s="61">
        <f t="shared" si="16"/>
        <v>2</v>
      </c>
      <c r="K296" s="61"/>
    </row>
    <row r="297" spans="1:11" s="2" customFormat="1" ht="12.75" customHeight="1" x14ac:dyDescent="0.3">
      <c r="A297" s="8">
        <v>287</v>
      </c>
      <c r="B297" s="14">
        <v>3208</v>
      </c>
      <c r="C297" s="13" t="s">
        <v>881</v>
      </c>
      <c r="D297" s="22">
        <v>2004</v>
      </c>
      <c r="E297" s="15" t="s">
        <v>882</v>
      </c>
      <c r="F297" s="9" t="s">
        <v>1015</v>
      </c>
      <c r="G297" s="80">
        <v>15</v>
      </c>
      <c r="H297" s="65">
        <v>627</v>
      </c>
      <c r="I297" s="63"/>
      <c r="J297" s="61">
        <f t="shared" si="16"/>
        <v>15</v>
      </c>
      <c r="K297" s="61"/>
    </row>
    <row r="298" spans="1:11" s="2" customFormat="1" ht="12.75" customHeight="1" x14ac:dyDescent="0.3">
      <c r="A298" s="8">
        <v>288</v>
      </c>
      <c r="B298" s="14">
        <v>3208</v>
      </c>
      <c r="C298" s="13" t="s">
        <v>883</v>
      </c>
      <c r="D298" s="22" t="s">
        <v>761</v>
      </c>
      <c r="E298" s="15" t="s">
        <v>884</v>
      </c>
      <c r="F298" s="9" t="s">
        <v>1015</v>
      </c>
      <c r="G298" s="80">
        <v>4</v>
      </c>
      <c r="H298" s="65">
        <v>171.71545454545455</v>
      </c>
      <c r="I298" s="63"/>
      <c r="J298" s="61">
        <f t="shared" si="16"/>
        <v>4</v>
      </c>
      <c r="K298" s="61"/>
    </row>
    <row r="299" spans="1:11" s="2" customFormat="1" ht="12.75" customHeight="1" x14ac:dyDescent="0.3">
      <c r="A299" s="8">
        <v>289</v>
      </c>
      <c r="B299" s="16">
        <v>3208</v>
      </c>
      <c r="C299" s="9" t="s">
        <v>1330</v>
      </c>
      <c r="D299" s="10" t="s">
        <v>726</v>
      </c>
      <c r="E299" s="11" t="s">
        <v>295</v>
      </c>
      <c r="F299" s="9" t="s">
        <v>1015</v>
      </c>
      <c r="G299" s="79">
        <v>10</v>
      </c>
      <c r="H299" s="64">
        <v>424</v>
      </c>
      <c r="I299" s="63"/>
      <c r="J299" s="61">
        <f t="shared" si="16"/>
        <v>10</v>
      </c>
      <c r="K299" s="61"/>
    </row>
    <row r="300" spans="1:11" s="2" customFormat="1" ht="12.75" customHeight="1" x14ac:dyDescent="0.3">
      <c r="A300" s="8">
        <v>290</v>
      </c>
      <c r="B300" s="13" t="s">
        <v>105</v>
      </c>
      <c r="C300" s="9" t="s">
        <v>1331</v>
      </c>
      <c r="D300" s="10" t="s">
        <v>726</v>
      </c>
      <c r="E300" s="11" t="s">
        <v>296</v>
      </c>
      <c r="F300" s="9" t="s">
        <v>1015</v>
      </c>
      <c r="G300" s="80">
        <v>4</v>
      </c>
      <c r="H300" s="64">
        <v>329.66</v>
      </c>
      <c r="I300" s="63"/>
      <c r="J300" s="61">
        <f t="shared" si="16"/>
        <v>4</v>
      </c>
      <c r="K300" s="61"/>
    </row>
    <row r="301" spans="1:11" s="2" customFormat="1" ht="12.75" customHeight="1" x14ac:dyDescent="0.3">
      <c r="A301" s="8">
        <v>291</v>
      </c>
      <c r="B301" s="14">
        <v>3208</v>
      </c>
      <c r="C301" s="13" t="s">
        <v>885</v>
      </c>
      <c r="D301" s="22" t="s">
        <v>758</v>
      </c>
      <c r="E301" s="15" t="s">
        <v>886</v>
      </c>
      <c r="F301" s="9" t="s">
        <v>1015</v>
      </c>
      <c r="G301" s="80">
        <v>31</v>
      </c>
      <c r="H301" s="65">
        <v>603.47387096774185</v>
      </c>
      <c r="I301" s="63"/>
      <c r="J301" s="61">
        <f t="shared" si="16"/>
        <v>31</v>
      </c>
      <c r="K301" s="61"/>
    </row>
    <row r="302" spans="1:11" s="2" customFormat="1" ht="12.75" customHeight="1" x14ac:dyDescent="0.3">
      <c r="A302" s="8">
        <v>292</v>
      </c>
      <c r="B302" s="13" t="s">
        <v>105</v>
      </c>
      <c r="C302" s="9" t="s">
        <v>1332</v>
      </c>
      <c r="D302" s="10" t="s">
        <v>730</v>
      </c>
      <c r="E302" s="11" t="s">
        <v>297</v>
      </c>
      <c r="F302" s="9" t="s">
        <v>1015</v>
      </c>
      <c r="G302" s="79">
        <v>5</v>
      </c>
      <c r="H302" s="64">
        <v>838.44</v>
      </c>
      <c r="I302" s="63"/>
      <c r="J302" s="61">
        <f t="shared" si="16"/>
        <v>5</v>
      </c>
      <c r="K302" s="61"/>
    </row>
    <row r="303" spans="1:11" s="2" customFormat="1" ht="12.75" customHeight="1" x14ac:dyDescent="0.3">
      <c r="A303" s="8">
        <v>293</v>
      </c>
      <c r="B303" s="13" t="s">
        <v>105</v>
      </c>
      <c r="C303" s="9" t="s">
        <v>1333</v>
      </c>
      <c r="D303" s="10" t="s">
        <v>726</v>
      </c>
      <c r="E303" s="11" t="s">
        <v>298</v>
      </c>
      <c r="F303" s="9" t="s">
        <v>1015</v>
      </c>
      <c r="G303" s="79">
        <v>4</v>
      </c>
      <c r="H303" s="64">
        <v>186.44</v>
      </c>
      <c r="I303" s="63"/>
      <c r="J303" s="61">
        <f t="shared" si="16"/>
        <v>4</v>
      </c>
      <c r="K303" s="61"/>
    </row>
    <row r="304" spans="1:11" s="2" customFormat="1" ht="12.75" customHeight="1" x14ac:dyDescent="0.3">
      <c r="A304" s="8">
        <v>294</v>
      </c>
      <c r="B304" s="13" t="s">
        <v>105</v>
      </c>
      <c r="C304" s="9" t="s">
        <v>1334</v>
      </c>
      <c r="D304" s="10" t="s">
        <v>726</v>
      </c>
      <c r="E304" s="11" t="s">
        <v>299</v>
      </c>
      <c r="F304" s="9" t="s">
        <v>1015</v>
      </c>
      <c r="G304" s="79">
        <v>10</v>
      </c>
      <c r="H304" s="64">
        <v>387</v>
      </c>
      <c r="I304" s="63"/>
      <c r="J304" s="61">
        <f t="shared" si="16"/>
        <v>10</v>
      </c>
      <c r="K304" s="61"/>
    </row>
    <row r="305" spans="1:11" s="2" customFormat="1" ht="12.75" customHeight="1" x14ac:dyDescent="0.3">
      <c r="A305" s="8">
        <v>295</v>
      </c>
      <c r="B305" s="13" t="s">
        <v>105</v>
      </c>
      <c r="C305" s="13" t="s">
        <v>887</v>
      </c>
      <c r="D305" s="9">
        <v>2006</v>
      </c>
      <c r="E305" s="15" t="s">
        <v>888</v>
      </c>
      <c r="F305" s="9" t="s">
        <v>1015</v>
      </c>
      <c r="G305" s="80">
        <v>27</v>
      </c>
      <c r="H305" s="65">
        <v>152</v>
      </c>
      <c r="I305" s="63"/>
      <c r="J305" s="61">
        <f t="shared" si="16"/>
        <v>27</v>
      </c>
      <c r="K305" s="61"/>
    </row>
    <row r="306" spans="1:11" s="2" customFormat="1" ht="12.75" customHeight="1" x14ac:dyDescent="0.3">
      <c r="A306" s="8">
        <v>296</v>
      </c>
      <c r="B306" s="13" t="s">
        <v>105</v>
      </c>
      <c r="C306" s="9" t="s">
        <v>1335</v>
      </c>
      <c r="D306" s="10" t="s">
        <v>726</v>
      </c>
      <c r="E306" s="11" t="s">
        <v>300</v>
      </c>
      <c r="F306" s="9" t="s">
        <v>1015</v>
      </c>
      <c r="G306" s="79">
        <v>2</v>
      </c>
      <c r="H306" s="64">
        <v>311</v>
      </c>
      <c r="I306" s="63"/>
      <c r="J306" s="61">
        <f t="shared" si="16"/>
        <v>2</v>
      </c>
      <c r="K306" s="61"/>
    </row>
    <row r="307" spans="1:11" s="2" customFormat="1" ht="12.75" customHeight="1" x14ac:dyDescent="0.3">
      <c r="A307" s="8">
        <v>297</v>
      </c>
      <c r="B307" s="13" t="s">
        <v>105</v>
      </c>
      <c r="C307" s="9" t="s">
        <v>1336</v>
      </c>
      <c r="D307" s="10" t="s">
        <v>726</v>
      </c>
      <c r="E307" s="11" t="s">
        <v>301</v>
      </c>
      <c r="F307" s="9" t="s">
        <v>1015</v>
      </c>
      <c r="G307" s="79">
        <v>1</v>
      </c>
      <c r="H307" s="64">
        <v>2261</v>
      </c>
      <c r="I307" s="63"/>
      <c r="J307" s="61">
        <f t="shared" si="16"/>
        <v>1</v>
      </c>
      <c r="K307" s="61"/>
    </row>
    <row r="308" spans="1:11" s="2" customFormat="1" ht="12.75" customHeight="1" x14ac:dyDescent="0.3">
      <c r="A308" s="8">
        <v>298</v>
      </c>
      <c r="B308" s="14">
        <v>3208</v>
      </c>
      <c r="C308" s="13" t="s">
        <v>889</v>
      </c>
      <c r="D308" s="22">
        <v>2004</v>
      </c>
      <c r="E308" s="15" t="s">
        <v>890</v>
      </c>
      <c r="F308" s="9" t="s">
        <v>1015</v>
      </c>
      <c r="G308" s="80">
        <v>18</v>
      </c>
      <c r="H308" s="65">
        <v>161.09055555555557</v>
      </c>
      <c r="I308" s="63"/>
      <c r="J308" s="61">
        <f t="shared" si="16"/>
        <v>18</v>
      </c>
      <c r="K308" s="61"/>
    </row>
    <row r="309" spans="1:11" s="2" customFormat="1" ht="12.75" customHeight="1" x14ac:dyDescent="0.3">
      <c r="A309" s="8">
        <v>299</v>
      </c>
      <c r="B309" s="16">
        <v>3208</v>
      </c>
      <c r="C309" s="9" t="s">
        <v>1337</v>
      </c>
      <c r="D309" s="10" t="s">
        <v>726</v>
      </c>
      <c r="E309" s="11" t="s">
        <v>302</v>
      </c>
      <c r="F309" s="9" t="s">
        <v>1015</v>
      </c>
      <c r="G309" s="79">
        <v>15</v>
      </c>
      <c r="H309" s="64">
        <v>238.46</v>
      </c>
      <c r="I309" s="63"/>
      <c r="J309" s="61">
        <f t="shared" si="16"/>
        <v>15</v>
      </c>
      <c r="K309" s="61"/>
    </row>
    <row r="310" spans="1:11" s="2" customFormat="1" ht="12.75" customHeight="1" x14ac:dyDescent="0.3">
      <c r="A310" s="8">
        <v>300</v>
      </c>
      <c r="B310" s="13" t="s">
        <v>105</v>
      </c>
      <c r="C310" s="9" t="s">
        <v>1338</v>
      </c>
      <c r="D310" s="10" t="s">
        <v>726</v>
      </c>
      <c r="E310" s="11" t="s">
        <v>303</v>
      </c>
      <c r="F310" s="9" t="s">
        <v>1015</v>
      </c>
      <c r="G310" s="79">
        <v>23</v>
      </c>
      <c r="H310" s="64">
        <v>593.22</v>
      </c>
      <c r="I310" s="63"/>
      <c r="J310" s="61">
        <f t="shared" si="16"/>
        <v>23</v>
      </c>
      <c r="K310" s="61"/>
    </row>
    <row r="311" spans="1:11" s="2" customFormat="1" ht="12.75" customHeight="1" x14ac:dyDescent="0.3">
      <c r="A311" s="8">
        <v>301</v>
      </c>
      <c r="B311" s="13" t="s">
        <v>105</v>
      </c>
      <c r="C311" s="9" t="s">
        <v>1339</v>
      </c>
      <c r="D311" s="10" t="s">
        <v>726</v>
      </c>
      <c r="E311" s="11" t="s">
        <v>304</v>
      </c>
      <c r="F311" s="9" t="s">
        <v>1015</v>
      </c>
      <c r="G311" s="79">
        <v>20</v>
      </c>
      <c r="H311" s="64">
        <v>154</v>
      </c>
      <c r="I311" s="63"/>
      <c r="J311" s="61">
        <f t="shared" si="16"/>
        <v>20</v>
      </c>
      <c r="K311" s="61"/>
    </row>
    <row r="312" spans="1:11" s="2" customFormat="1" ht="12.75" customHeight="1" x14ac:dyDescent="0.3">
      <c r="A312" s="8">
        <v>302</v>
      </c>
      <c r="B312" s="13" t="s">
        <v>105</v>
      </c>
      <c r="C312" s="9" t="s">
        <v>1340</v>
      </c>
      <c r="D312" s="10" t="s">
        <v>726</v>
      </c>
      <c r="E312" s="11" t="s">
        <v>305</v>
      </c>
      <c r="F312" s="9" t="s">
        <v>1015</v>
      </c>
      <c r="G312" s="79">
        <v>22</v>
      </c>
      <c r="H312" s="64">
        <v>106.79</v>
      </c>
      <c r="I312" s="63"/>
      <c r="J312" s="61">
        <f t="shared" si="16"/>
        <v>22</v>
      </c>
      <c r="K312" s="61"/>
    </row>
    <row r="313" spans="1:11" s="2" customFormat="1" ht="12.75" customHeight="1" x14ac:dyDescent="0.3">
      <c r="A313" s="8">
        <v>303</v>
      </c>
      <c r="B313" s="13" t="s">
        <v>105</v>
      </c>
      <c r="C313" s="9" t="s">
        <v>1341</v>
      </c>
      <c r="D313" s="10" t="s">
        <v>726</v>
      </c>
      <c r="E313" s="11" t="s">
        <v>306</v>
      </c>
      <c r="F313" s="9" t="s">
        <v>1015</v>
      </c>
      <c r="G313" s="79">
        <v>58</v>
      </c>
      <c r="H313" s="64">
        <v>95.69</v>
      </c>
      <c r="I313" s="63"/>
      <c r="J313" s="61">
        <f t="shared" si="16"/>
        <v>58</v>
      </c>
      <c r="K313" s="61"/>
    </row>
    <row r="314" spans="1:11" s="2" customFormat="1" ht="12.75" customHeight="1" x14ac:dyDescent="0.3">
      <c r="A314" s="8">
        <v>304</v>
      </c>
      <c r="B314" s="9" t="s">
        <v>105</v>
      </c>
      <c r="C314" s="9" t="s">
        <v>1342</v>
      </c>
      <c r="D314" s="10" t="s">
        <v>726</v>
      </c>
      <c r="E314" s="11" t="s">
        <v>307</v>
      </c>
      <c r="F314" s="9" t="s">
        <v>1015</v>
      </c>
      <c r="G314" s="79">
        <v>7</v>
      </c>
      <c r="H314" s="64">
        <v>129.24</v>
      </c>
      <c r="I314" s="63"/>
      <c r="J314" s="61">
        <f t="shared" si="16"/>
        <v>7</v>
      </c>
      <c r="K314" s="61"/>
    </row>
    <row r="315" spans="1:11" s="2" customFormat="1" ht="12.75" customHeight="1" x14ac:dyDescent="0.3">
      <c r="A315" s="8">
        <v>305</v>
      </c>
      <c r="B315" s="14">
        <v>3208</v>
      </c>
      <c r="C315" s="13" t="s">
        <v>891</v>
      </c>
      <c r="D315" s="9">
        <v>2006</v>
      </c>
      <c r="E315" s="15" t="s">
        <v>892</v>
      </c>
      <c r="F315" s="9" t="s">
        <v>1015</v>
      </c>
      <c r="G315" s="80">
        <v>11</v>
      </c>
      <c r="H315" s="65">
        <v>350</v>
      </c>
      <c r="I315" s="63"/>
      <c r="J315" s="61">
        <f t="shared" si="16"/>
        <v>11</v>
      </c>
      <c r="K315" s="61"/>
    </row>
    <row r="316" spans="1:11" s="2" customFormat="1" ht="12.75" customHeight="1" x14ac:dyDescent="0.3">
      <c r="A316" s="8">
        <v>306</v>
      </c>
      <c r="B316" s="13" t="s">
        <v>105</v>
      </c>
      <c r="C316" s="9" t="s">
        <v>1343</v>
      </c>
      <c r="D316" s="10" t="s">
        <v>726</v>
      </c>
      <c r="E316" s="11" t="s">
        <v>308</v>
      </c>
      <c r="F316" s="9" t="s">
        <v>1015</v>
      </c>
      <c r="G316" s="79">
        <v>1</v>
      </c>
      <c r="H316" s="64">
        <v>2624.58</v>
      </c>
      <c r="I316" s="63"/>
      <c r="J316" s="61">
        <f t="shared" si="16"/>
        <v>1</v>
      </c>
      <c r="K316" s="61"/>
    </row>
    <row r="317" spans="1:11" s="2" customFormat="1" ht="12.75" customHeight="1" x14ac:dyDescent="0.3">
      <c r="A317" s="8">
        <v>307</v>
      </c>
      <c r="B317" s="14">
        <v>3208</v>
      </c>
      <c r="C317" s="13" t="s">
        <v>893</v>
      </c>
      <c r="D317" s="14" t="s">
        <v>744</v>
      </c>
      <c r="E317" s="15" t="s">
        <v>894</v>
      </c>
      <c r="F317" s="9" t="s">
        <v>1015</v>
      </c>
      <c r="G317" s="80">
        <v>1</v>
      </c>
      <c r="H317" s="65">
        <v>6.52</v>
      </c>
      <c r="I317" s="63"/>
      <c r="J317" s="61">
        <f t="shared" si="16"/>
        <v>1</v>
      </c>
      <c r="K317" s="61"/>
    </row>
    <row r="318" spans="1:11" s="2" customFormat="1" ht="12.75" customHeight="1" x14ac:dyDescent="0.3">
      <c r="A318" s="8">
        <v>308</v>
      </c>
      <c r="B318" s="14">
        <v>3208</v>
      </c>
      <c r="C318" s="13" t="s">
        <v>895</v>
      </c>
      <c r="D318" s="14" t="s">
        <v>744</v>
      </c>
      <c r="E318" s="15" t="s">
        <v>896</v>
      </c>
      <c r="F318" s="9" t="s">
        <v>1015</v>
      </c>
      <c r="G318" s="80">
        <v>13</v>
      </c>
      <c r="H318" s="65">
        <v>1.4615384615384615E-2</v>
      </c>
      <c r="I318" s="63"/>
      <c r="J318" s="61">
        <f t="shared" si="16"/>
        <v>13</v>
      </c>
      <c r="K318" s="61"/>
    </row>
    <row r="319" spans="1:11" s="2" customFormat="1" ht="12.75" customHeight="1" x14ac:dyDescent="0.3">
      <c r="A319" s="8">
        <v>309</v>
      </c>
      <c r="B319" s="14">
        <v>3208</v>
      </c>
      <c r="C319" s="13" t="s">
        <v>897</v>
      </c>
      <c r="D319" s="14">
        <v>2011</v>
      </c>
      <c r="E319" s="15" t="s">
        <v>898</v>
      </c>
      <c r="F319" s="9" t="s">
        <v>1015</v>
      </c>
      <c r="G319" s="80">
        <v>1</v>
      </c>
      <c r="H319" s="65">
        <v>6519.41</v>
      </c>
      <c r="I319" s="63"/>
      <c r="J319" s="61">
        <f t="shared" si="16"/>
        <v>1</v>
      </c>
      <c r="K319" s="61"/>
    </row>
    <row r="320" spans="1:11" s="2" customFormat="1" ht="12.75" customHeight="1" x14ac:dyDescent="0.3">
      <c r="A320" s="8">
        <v>310</v>
      </c>
      <c r="B320" s="24" t="s">
        <v>106</v>
      </c>
      <c r="C320" s="25" t="s">
        <v>81</v>
      </c>
      <c r="D320" s="26" t="s">
        <v>65</v>
      </c>
      <c r="E320" s="27" t="s">
        <v>41</v>
      </c>
      <c r="F320" s="9" t="s">
        <v>1015</v>
      </c>
      <c r="G320" s="84">
        <v>1</v>
      </c>
      <c r="H320" s="88">
        <v>142.50666666666666</v>
      </c>
      <c r="I320" s="63"/>
    </row>
    <row r="321" spans="1:11" s="2" customFormat="1" ht="12.75" customHeight="1" x14ac:dyDescent="0.3">
      <c r="A321" s="8">
        <v>311</v>
      </c>
      <c r="B321" s="13" t="s">
        <v>105</v>
      </c>
      <c r="C321" s="16" t="s">
        <v>1057</v>
      </c>
      <c r="D321" s="17" t="s">
        <v>758</v>
      </c>
      <c r="E321" s="18" t="s">
        <v>1058</v>
      </c>
      <c r="F321" s="9" t="s">
        <v>1015</v>
      </c>
      <c r="G321" s="81">
        <v>822</v>
      </c>
      <c r="H321" s="66">
        <v>0.2</v>
      </c>
      <c r="I321" s="63"/>
      <c r="J321" s="61">
        <f t="shared" ref="J321:J360" si="17">G321-I321</f>
        <v>822</v>
      </c>
      <c r="K321" s="61"/>
    </row>
    <row r="322" spans="1:11" s="2" customFormat="1" ht="12.75" customHeight="1" x14ac:dyDescent="0.3">
      <c r="A322" s="8">
        <v>312</v>
      </c>
      <c r="B322" s="13" t="s">
        <v>105</v>
      </c>
      <c r="C322" s="16" t="s">
        <v>1059</v>
      </c>
      <c r="D322" s="17" t="s">
        <v>758</v>
      </c>
      <c r="E322" s="18" t="s">
        <v>1060</v>
      </c>
      <c r="F322" s="9" t="s">
        <v>1015</v>
      </c>
      <c r="G322" s="81">
        <v>44</v>
      </c>
      <c r="H322" s="66">
        <v>4.1452272727272721</v>
      </c>
      <c r="I322" s="63"/>
      <c r="J322" s="61">
        <f t="shared" si="17"/>
        <v>44</v>
      </c>
      <c r="K322" s="61"/>
    </row>
    <row r="323" spans="1:11" s="2" customFormat="1" ht="12.75" customHeight="1" x14ac:dyDescent="0.3">
      <c r="A323" s="8">
        <v>314</v>
      </c>
      <c r="B323" s="13" t="s">
        <v>105</v>
      </c>
      <c r="C323" s="16" t="s">
        <v>1063</v>
      </c>
      <c r="D323" s="20" t="s">
        <v>1013</v>
      </c>
      <c r="E323" s="18" t="s">
        <v>1064</v>
      </c>
      <c r="F323" s="9" t="s">
        <v>1015</v>
      </c>
      <c r="G323" s="80">
        <v>261</v>
      </c>
      <c r="H323" s="66">
        <v>5.916030534351145E-3</v>
      </c>
      <c r="I323" s="63"/>
      <c r="J323" s="61">
        <f t="shared" si="17"/>
        <v>261</v>
      </c>
      <c r="K323" s="61"/>
    </row>
    <row r="324" spans="1:11" s="2" customFormat="1" ht="12.75" customHeight="1" x14ac:dyDescent="0.3">
      <c r="A324" s="8">
        <v>315</v>
      </c>
      <c r="B324" s="13" t="s">
        <v>105</v>
      </c>
      <c r="C324" s="16" t="s">
        <v>1065</v>
      </c>
      <c r="D324" s="17" t="s">
        <v>758</v>
      </c>
      <c r="E324" s="18" t="s">
        <v>1066</v>
      </c>
      <c r="F324" s="9" t="s">
        <v>1015</v>
      </c>
      <c r="G324" s="81">
        <v>276</v>
      </c>
      <c r="H324" s="66">
        <v>0.41</v>
      </c>
      <c r="I324" s="63"/>
      <c r="J324" s="61">
        <f t="shared" si="17"/>
        <v>276</v>
      </c>
      <c r="K324" s="61"/>
    </row>
    <row r="325" spans="1:11" s="2" customFormat="1" ht="12.75" customHeight="1" x14ac:dyDescent="0.3">
      <c r="A325" s="8">
        <v>316</v>
      </c>
      <c r="B325" s="13" t="s">
        <v>105</v>
      </c>
      <c r="C325" s="16" t="s">
        <v>1067</v>
      </c>
      <c r="D325" s="17" t="s">
        <v>758</v>
      </c>
      <c r="E325" s="18" t="s">
        <v>1068</v>
      </c>
      <c r="F325" s="9" t="s">
        <v>1015</v>
      </c>
      <c r="G325" s="81">
        <v>36</v>
      </c>
      <c r="H325" s="66">
        <v>41.678888888888892</v>
      </c>
      <c r="I325" s="63"/>
      <c r="J325" s="61">
        <f t="shared" si="17"/>
        <v>36</v>
      </c>
      <c r="K325" s="61"/>
    </row>
    <row r="326" spans="1:11" s="2" customFormat="1" ht="12.75" customHeight="1" x14ac:dyDescent="0.3">
      <c r="A326" s="8">
        <v>317</v>
      </c>
      <c r="B326" s="13" t="s">
        <v>105</v>
      </c>
      <c r="C326" s="9" t="s">
        <v>1344</v>
      </c>
      <c r="D326" s="10" t="s">
        <v>726</v>
      </c>
      <c r="E326" s="11" t="s">
        <v>309</v>
      </c>
      <c r="F326" s="9" t="s">
        <v>1015</v>
      </c>
      <c r="G326" s="79">
        <v>2</v>
      </c>
      <c r="H326" s="64">
        <v>20457.3</v>
      </c>
      <c r="I326" s="63"/>
      <c r="J326" s="61">
        <f t="shared" si="17"/>
        <v>2</v>
      </c>
      <c r="K326" s="61"/>
    </row>
    <row r="327" spans="1:11" s="2" customFormat="1" ht="12.75" customHeight="1" x14ac:dyDescent="0.3">
      <c r="A327" s="8">
        <v>318</v>
      </c>
      <c r="B327" s="13" t="s">
        <v>105</v>
      </c>
      <c r="C327" s="9" t="s">
        <v>1345</v>
      </c>
      <c r="D327" s="10" t="s">
        <v>726</v>
      </c>
      <c r="E327" s="11" t="s">
        <v>310</v>
      </c>
      <c r="F327" s="9" t="s">
        <v>1015</v>
      </c>
      <c r="G327" s="79">
        <v>9</v>
      </c>
      <c r="H327" s="64">
        <v>66.099999999999994</v>
      </c>
      <c r="I327" s="63"/>
      <c r="J327" s="61">
        <f t="shared" si="17"/>
        <v>9</v>
      </c>
      <c r="K327" s="61"/>
    </row>
    <row r="328" spans="1:11" s="2" customFormat="1" ht="12.75" customHeight="1" x14ac:dyDescent="0.3">
      <c r="A328" s="8">
        <v>319</v>
      </c>
      <c r="B328" s="13" t="s">
        <v>105</v>
      </c>
      <c r="C328" s="9" t="s">
        <v>1346</v>
      </c>
      <c r="D328" s="10" t="s">
        <v>731</v>
      </c>
      <c r="E328" s="11" t="s">
        <v>311</v>
      </c>
      <c r="F328" s="9" t="s">
        <v>1015</v>
      </c>
      <c r="G328" s="80">
        <v>5</v>
      </c>
      <c r="H328" s="64">
        <v>68.17</v>
      </c>
      <c r="I328" s="63"/>
      <c r="J328" s="61">
        <f t="shared" si="17"/>
        <v>5</v>
      </c>
      <c r="K328" s="61"/>
    </row>
    <row r="329" spans="1:11" s="2" customFormat="1" ht="12.75" customHeight="1" x14ac:dyDescent="0.3">
      <c r="A329" s="8">
        <v>320</v>
      </c>
      <c r="B329" s="13" t="s">
        <v>105</v>
      </c>
      <c r="C329" s="9" t="s">
        <v>1347</v>
      </c>
      <c r="D329" s="10" t="s">
        <v>726</v>
      </c>
      <c r="E329" s="11" t="s">
        <v>312</v>
      </c>
      <c r="F329" s="9" t="s">
        <v>1015</v>
      </c>
      <c r="G329" s="79">
        <v>6</v>
      </c>
      <c r="H329" s="64">
        <v>1688</v>
      </c>
      <c r="I329" s="63"/>
      <c r="J329" s="61">
        <f t="shared" si="17"/>
        <v>6</v>
      </c>
      <c r="K329" s="61"/>
    </row>
    <row r="330" spans="1:11" s="2" customFormat="1" ht="12.75" customHeight="1" x14ac:dyDescent="0.3">
      <c r="A330" s="8">
        <v>321</v>
      </c>
      <c r="B330" s="16">
        <v>3208</v>
      </c>
      <c r="C330" s="16" t="s">
        <v>1069</v>
      </c>
      <c r="D330" s="17" t="s">
        <v>1013</v>
      </c>
      <c r="E330" s="18" t="s">
        <v>1070</v>
      </c>
      <c r="F330" s="9" t="s">
        <v>1015</v>
      </c>
      <c r="G330" s="81">
        <v>2</v>
      </c>
      <c r="H330" s="66">
        <v>8503</v>
      </c>
      <c r="I330" s="63"/>
      <c r="J330" s="61">
        <f t="shared" si="17"/>
        <v>2</v>
      </c>
      <c r="K330" s="61"/>
    </row>
    <row r="331" spans="1:11" s="2" customFormat="1" ht="12.75" customHeight="1" x14ac:dyDescent="0.3">
      <c r="A331" s="8">
        <v>322</v>
      </c>
      <c r="B331" s="13" t="s">
        <v>105</v>
      </c>
      <c r="C331" s="9" t="s">
        <v>1348</v>
      </c>
      <c r="D331" s="10" t="s">
        <v>726</v>
      </c>
      <c r="E331" s="11" t="s">
        <v>313</v>
      </c>
      <c r="F331" s="9" t="s">
        <v>1015</v>
      </c>
      <c r="G331" s="79">
        <v>2</v>
      </c>
      <c r="H331" s="64">
        <v>19.489999999999998</v>
      </c>
      <c r="I331" s="63"/>
      <c r="J331" s="61">
        <f t="shared" si="17"/>
        <v>2</v>
      </c>
      <c r="K331" s="61"/>
    </row>
    <row r="332" spans="1:11" s="2" customFormat="1" ht="12.75" customHeight="1" x14ac:dyDescent="0.3">
      <c r="A332" s="8">
        <v>323</v>
      </c>
      <c r="B332" s="14">
        <v>3208</v>
      </c>
      <c r="C332" s="13" t="s">
        <v>899</v>
      </c>
      <c r="D332" s="9">
        <v>2006</v>
      </c>
      <c r="E332" s="15" t="s">
        <v>900</v>
      </c>
      <c r="F332" s="9" t="s">
        <v>1015</v>
      </c>
      <c r="G332" s="80">
        <v>2</v>
      </c>
      <c r="H332" s="65">
        <v>13383.37</v>
      </c>
      <c r="I332" s="63"/>
      <c r="J332" s="61">
        <f t="shared" si="17"/>
        <v>2</v>
      </c>
      <c r="K332" s="61"/>
    </row>
    <row r="333" spans="1:11" s="2" customFormat="1" ht="12.75" customHeight="1" x14ac:dyDescent="0.3">
      <c r="A333" s="8">
        <v>324</v>
      </c>
      <c r="B333" s="14">
        <v>3208</v>
      </c>
      <c r="C333" s="13" t="s">
        <v>901</v>
      </c>
      <c r="D333" s="9">
        <v>2005</v>
      </c>
      <c r="E333" s="15" t="s">
        <v>902</v>
      </c>
      <c r="F333" s="9" t="s">
        <v>1015</v>
      </c>
      <c r="G333" s="80">
        <v>1</v>
      </c>
      <c r="H333" s="65">
        <v>3396.44</v>
      </c>
      <c r="I333" s="63"/>
      <c r="J333" s="61">
        <f t="shared" si="17"/>
        <v>1</v>
      </c>
      <c r="K333" s="61"/>
    </row>
    <row r="334" spans="1:11" s="2" customFormat="1" ht="12.75" customHeight="1" x14ac:dyDescent="0.3">
      <c r="A334" s="8">
        <v>325</v>
      </c>
      <c r="B334" s="14">
        <v>3208</v>
      </c>
      <c r="C334" s="13" t="s">
        <v>903</v>
      </c>
      <c r="D334" s="9">
        <v>2005</v>
      </c>
      <c r="E334" s="15" t="s">
        <v>904</v>
      </c>
      <c r="F334" s="9" t="s">
        <v>1015</v>
      </c>
      <c r="G334" s="80">
        <v>1</v>
      </c>
      <c r="H334" s="65">
        <v>3396.44</v>
      </c>
      <c r="I334" s="63"/>
      <c r="J334" s="61">
        <f t="shared" si="17"/>
        <v>1</v>
      </c>
      <c r="K334" s="61"/>
    </row>
    <row r="335" spans="1:11" s="2" customFormat="1" ht="12.75" customHeight="1" x14ac:dyDescent="0.3">
      <c r="A335" s="8">
        <v>326</v>
      </c>
      <c r="B335" s="14">
        <v>3208</v>
      </c>
      <c r="C335" s="13" t="s">
        <v>905</v>
      </c>
      <c r="D335" s="9">
        <v>2005</v>
      </c>
      <c r="E335" s="15" t="s">
        <v>906</v>
      </c>
      <c r="F335" s="9" t="s">
        <v>1015</v>
      </c>
      <c r="G335" s="80">
        <v>1</v>
      </c>
      <c r="H335" s="65">
        <v>3396.44</v>
      </c>
      <c r="I335" s="63"/>
      <c r="J335" s="61">
        <f t="shared" si="17"/>
        <v>1</v>
      </c>
      <c r="K335" s="61"/>
    </row>
    <row r="336" spans="1:11" s="2" customFormat="1" ht="12.75" customHeight="1" x14ac:dyDescent="0.3">
      <c r="A336" s="8">
        <v>327</v>
      </c>
      <c r="B336" s="13" t="s">
        <v>105</v>
      </c>
      <c r="C336" s="9" t="s">
        <v>1349</v>
      </c>
      <c r="D336" s="10" t="s">
        <v>726</v>
      </c>
      <c r="E336" s="11" t="s">
        <v>314</v>
      </c>
      <c r="F336" s="9" t="s">
        <v>1015</v>
      </c>
      <c r="G336" s="79">
        <v>50</v>
      </c>
      <c r="H336" s="64">
        <v>9.57</v>
      </c>
      <c r="I336" s="63"/>
      <c r="J336" s="61">
        <f t="shared" si="17"/>
        <v>50</v>
      </c>
      <c r="K336" s="61"/>
    </row>
    <row r="337" spans="1:11" s="2" customFormat="1" ht="12.75" customHeight="1" x14ac:dyDescent="0.3">
      <c r="A337" s="8">
        <v>328</v>
      </c>
      <c r="B337" s="13" t="s">
        <v>105</v>
      </c>
      <c r="C337" s="9" t="s">
        <v>1350</v>
      </c>
      <c r="D337" s="10" t="s">
        <v>726</v>
      </c>
      <c r="E337" s="11" t="s">
        <v>315</v>
      </c>
      <c r="F337" s="9" t="s">
        <v>1015</v>
      </c>
      <c r="G337" s="79">
        <v>30</v>
      </c>
      <c r="H337" s="64">
        <v>5.26</v>
      </c>
      <c r="I337" s="63"/>
      <c r="J337" s="61">
        <f t="shared" si="17"/>
        <v>30</v>
      </c>
      <c r="K337" s="61"/>
    </row>
    <row r="338" spans="1:11" s="2" customFormat="1" ht="12.75" customHeight="1" x14ac:dyDescent="0.3">
      <c r="A338" s="8">
        <v>329</v>
      </c>
      <c r="B338" s="13" t="s">
        <v>105</v>
      </c>
      <c r="C338" s="9" t="s">
        <v>1351</v>
      </c>
      <c r="D338" s="10" t="s">
        <v>726</v>
      </c>
      <c r="E338" s="11" t="s">
        <v>316</v>
      </c>
      <c r="F338" s="9" t="s">
        <v>1015</v>
      </c>
      <c r="G338" s="79">
        <v>6</v>
      </c>
      <c r="H338" s="64">
        <v>4750</v>
      </c>
      <c r="I338" s="63"/>
      <c r="J338" s="61">
        <f t="shared" si="17"/>
        <v>6</v>
      </c>
      <c r="K338" s="61"/>
    </row>
    <row r="339" spans="1:11" s="2" customFormat="1" ht="12.75" customHeight="1" x14ac:dyDescent="0.3">
      <c r="A339" s="8">
        <v>330</v>
      </c>
      <c r="B339" s="13" t="s">
        <v>105</v>
      </c>
      <c r="C339" s="9" t="s">
        <v>1352</v>
      </c>
      <c r="D339" s="10" t="s">
        <v>726</v>
      </c>
      <c r="E339" s="11" t="s">
        <v>317</v>
      </c>
      <c r="F339" s="9" t="s">
        <v>1015</v>
      </c>
      <c r="G339" s="79">
        <v>24</v>
      </c>
      <c r="H339" s="64">
        <v>2010</v>
      </c>
      <c r="I339" s="63"/>
      <c r="J339" s="61">
        <f t="shared" si="17"/>
        <v>24</v>
      </c>
      <c r="K339" s="61"/>
    </row>
    <row r="340" spans="1:11" s="2" customFormat="1" ht="12.75" customHeight="1" x14ac:dyDescent="0.3">
      <c r="A340" s="8">
        <v>331</v>
      </c>
      <c r="B340" s="13" t="s">
        <v>105</v>
      </c>
      <c r="C340" s="9" t="s">
        <v>1353</v>
      </c>
      <c r="D340" s="10" t="s">
        <v>726</v>
      </c>
      <c r="E340" s="11" t="s">
        <v>318</v>
      </c>
      <c r="F340" s="9" t="s">
        <v>1015</v>
      </c>
      <c r="G340" s="79">
        <v>10</v>
      </c>
      <c r="H340" s="64">
        <v>2010</v>
      </c>
      <c r="I340" s="63"/>
      <c r="J340" s="61">
        <f t="shared" si="17"/>
        <v>10</v>
      </c>
      <c r="K340" s="61"/>
    </row>
    <row r="341" spans="1:11" s="2" customFormat="1" ht="12.75" customHeight="1" x14ac:dyDescent="0.3">
      <c r="A341" s="8">
        <v>332</v>
      </c>
      <c r="B341" s="13" t="s">
        <v>105</v>
      </c>
      <c r="C341" s="9" t="s">
        <v>1354</v>
      </c>
      <c r="D341" s="10" t="s">
        <v>726</v>
      </c>
      <c r="E341" s="11" t="s">
        <v>319</v>
      </c>
      <c r="F341" s="9" t="s">
        <v>1015</v>
      </c>
      <c r="G341" s="79">
        <v>10</v>
      </c>
      <c r="H341" s="64">
        <v>3200</v>
      </c>
      <c r="I341" s="63"/>
      <c r="J341" s="61">
        <f t="shared" si="17"/>
        <v>10</v>
      </c>
      <c r="K341" s="61"/>
    </row>
    <row r="342" spans="1:11" s="2" customFormat="1" ht="12.75" customHeight="1" x14ac:dyDescent="0.3">
      <c r="A342" s="8">
        <v>333</v>
      </c>
      <c r="B342" s="13" t="s">
        <v>105</v>
      </c>
      <c r="C342" s="9" t="s">
        <v>1355</v>
      </c>
      <c r="D342" s="10" t="s">
        <v>726</v>
      </c>
      <c r="E342" s="11" t="s">
        <v>320</v>
      </c>
      <c r="F342" s="9" t="s">
        <v>1015</v>
      </c>
      <c r="G342" s="79">
        <v>10</v>
      </c>
      <c r="H342" s="64">
        <v>2010</v>
      </c>
      <c r="I342" s="63"/>
      <c r="J342" s="61">
        <f t="shared" si="17"/>
        <v>10</v>
      </c>
      <c r="K342" s="61"/>
    </row>
    <row r="343" spans="1:11" s="2" customFormat="1" ht="12.75" customHeight="1" x14ac:dyDescent="0.3">
      <c r="A343" s="8">
        <v>334</v>
      </c>
      <c r="B343" s="14">
        <v>3208</v>
      </c>
      <c r="C343" s="13" t="s">
        <v>907</v>
      </c>
      <c r="D343" s="14" t="s">
        <v>744</v>
      </c>
      <c r="E343" s="15" t="s">
        <v>908</v>
      </c>
      <c r="F343" s="9" t="s">
        <v>1015</v>
      </c>
      <c r="G343" s="80">
        <v>3</v>
      </c>
      <c r="H343" s="65">
        <v>7924</v>
      </c>
      <c r="I343" s="63"/>
      <c r="J343" s="61">
        <f t="shared" si="17"/>
        <v>3</v>
      </c>
      <c r="K343" s="61"/>
    </row>
    <row r="344" spans="1:11" s="2" customFormat="1" ht="12.75" customHeight="1" x14ac:dyDescent="0.3">
      <c r="A344" s="8">
        <v>335</v>
      </c>
      <c r="B344" s="14">
        <v>3208</v>
      </c>
      <c r="C344" s="13" t="s">
        <v>909</v>
      </c>
      <c r="D344" s="14" t="s">
        <v>744</v>
      </c>
      <c r="E344" s="15" t="s">
        <v>910</v>
      </c>
      <c r="F344" s="9" t="s">
        <v>1015</v>
      </c>
      <c r="G344" s="80">
        <v>4</v>
      </c>
      <c r="H344" s="65">
        <v>37492</v>
      </c>
      <c r="I344" s="63"/>
      <c r="J344" s="61">
        <f t="shared" si="17"/>
        <v>4</v>
      </c>
      <c r="K344" s="61"/>
    </row>
    <row r="345" spans="1:11" s="2" customFormat="1" ht="12.75" customHeight="1" x14ac:dyDescent="0.3">
      <c r="A345" s="8">
        <v>336</v>
      </c>
      <c r="B345" s="9" t="s">
        <v>105</v>
      </c>
      <c r="C345" s="9" t="s">
        <v>1356</v>
      </c>
      <c r="D345" s="10" t="s">
        <v>726</v>
      </c>
      <c r="E345" s="11" t="s">
        <v>321</v>
      </c>
      <c r="F345" s="9" t="s">
        <v>1015</v>
      </c>
      <c r="G345" s="79">
        <v>4</v>
      </c>
      <c r="H345" s="64">
        <v>2037</v>
      </c>
      <c r="I345" s="63"/>
      <c r="J345" s="61">
        <f t="shared" si="17"/>
        <v>4</v>
      </c>
      <c r="K345" s="61"/>
    </row>
    <row r="346" spans="1:11" s="2" customFormat="1" ht="12.75" customHeight="1" x14ac:dyDescent="0.3">
      <c r="A346" s="8">
        <v>337</v>
      </c>
      <c r="B346" s="13" t="s">
        <v>105</v>
      </c>
      <c r="C346" s="9" t="s">
        <v>1357</v>
      </c>
      <c r="D346" s="10" t="s">
        <v>726</v>
      </c>
      <c r="E346" s="11" t="s">
        <v>322</v>
      </c>
      <c r="F346" s="9" t="s">
        <v>1015</v>
      </c>
      <c r="G346" s="79">
        <v>1</v>
      </c>
      <c r="H346" s="64">
        <v>171917</v>
      </c>
      <c r="I346" s="63"/>
      <c r="J346" s="61">
        <f t="shared" si="17"/>
        <v>1</v>
      </c>
      <c r="K346" s="61"/>
    </row>
    <row r="347" spans="1:11" s="2" customFormat="1" ht="12.75" customHeight="1" x14ac:dyDescent="0.3">
      <c r="A347" s="8">
        <v>338</v>
      </c>
      <c r="B347" s="13" t="s">
        <v>105</v>
      </c>
      <c r="C347" s="9" t="s">
        <v>1358</v>
      </c>
      <c r="D347" s="10" t="s">
        <v>726</v>
      </c>
      <c r="E347" s="11" t="s">
        <v>323</v>
      </c>
      <c r="F347" s="9" t="s">
        <v>1015</v>
      </c>
      <c r="G347" s="79">
        <v>2</v>
      </c>
      <c r="H347" s="64">
        <v>200860.17</v>
      </c>
      <c r="I347" s="63"/>
      <c r="J347" s="61">
        <f t="shared" si="17"/>
        <v>2</v>
      </c>
      <c r="K347" s="61"/>
    </row>
    <row r="348" spans="1:11" s="2" customFormat="1" ht="12.75" customHeight="1" x14ac:dyDescent="0.3">
      <c r="A348" s="8">
        <v>339</v>
      </c>
      <c r="B348" s="14">
        <v>3208</v>
      </c>
      <c r="C348" s="13" t="s">
        <v>911</v>
      </c>
      <c r="D348" s="14" t="s">
        <v>744</v>
      </c>
      <c r="E348" s="15" t="s">
        <v>912</v>
      </c>
      <c r="F348" s="9" t="s">
        <v>1015</v>
      </c>
      <c r="G348" s="80">
        <v>2</v>
      </c>
      <c r="H348" s="65">
        <v>40000</v>
      </c>
      <c r="I348" s="63"/>
      <c r="J348" s="61">
        <f t="shared" si="17"/>
        <v>2</v>
      </c>
      <c r="K348" s="61"/>
    </row>
    <row r="349" spans="1:11" s="2" customFormat="1" ht="12.75" customHeight="1" x14ac:dyDescent="0.3">
      <c r="A349" s="8">
        <v>340</v>
      </c>
      <c r="B349" s="13" t="s">
        <v>105</v>
      </c>
      <c r="C349" s="9" t="s">
        <v>1359</v>
      </c>
      <c r="D349" s="10" t="s">
        <v>726</v>
      </c>
      <c r="E349" s="11" t="s">
        <v>324</v>
      </c>
      <c r="F349" s="9" t="s">
        <v>1015</v>
      </c>
      <c r="G349" s="79">
        <v>1</v>
      </c>
      <c r="H349" s="64">
        <v>17600.849999999999</v>
      </c>
      <c r="I349" s="63"/>
      <c r="J349" s="61">
        <f t="shared" si="17"/>
        <v>1</v>
      </c>
      <c r="K349" s="61"/>
    </row>
    <row r="350" spans="1:11" s="2" customFormat="1" ht="12.75" customHeight="1" x14ac:dyDescent="0.3">
      <c r="A350" s="8">
        <v>341</v>
      </c>
      <c r="B350" s="13" t="s">
        <v>105</v>
      </c>
      <c r="C350" s="9" t="s">
        <v>1360</v>
      </c>
      <c r="D350" s="10" t="s">
        <v>726</v>
      </c>
      <c r="E350" s="11" t="s">
        <v>325</v>
      </c>
      <c r="F350" s="9" t="s">
        <v>1015</v>
      </c>
      <c r="G350" s="79">
        <v>2</v>
      </c>
      <c r="H350" s="64">
        <v>10760.17</v>
      </c>
      <c r="I350" s="63"/>
      <c r="J350" s="61">
        <f t="shared" si="17"/>
        <v>2</v>
      </c>
      <c r="K350" s="61"/>
    </row>
    <row r="351" spans="1:11" s="2" customFormat="1" ht="12.75" customHeight="1" x14ac:dyDescent="0.3">
      <c r="A351" s="8">
        <v>342</v>
      </c>
      <c r="B351" s="14">
        <v>3208</v>
      </c>
      <c r="C351" s="13" t="s">
        <v>913</v>
      </c>
      <c r="D351" s="9">
        <v>2005</v>
      </c>
      <c r="E351" s="15" t="s">
        <v>914</v>
      </c>
      <c r="F351" s="9" t="s">
        <v>1015</v>
      </c>
      <c r="G351" s="80">
        <v>8</v>
      </c>
      <c r="H351" s="65">
        <v>2257</v>
      </c>
      <c r="I351" s="63"/>
      <c r="J351" s="61">
        <f t="shared" si="17"/>
        <v>8</v>
      </c>
      <c r="K351" s="61"/>
    </row>
    <row r="352" spans="1:11" s="2" customFormat="1" ht="12.75" customHeight="1" x14ac:dyDescent="0.3">
      <c r="A352" s="8">
        <v>343</v>
      </c>
      <c r="B352" s="13" t="s">
        <v>105</v>
      </c>
      <c r="C352" s="9" t="s">
        <v>1361</v>
      </c>
      <c r="D352" s="10" t="s">
        <v>726</v>
      </c>
      <c r="E352" s="11" t="s">
        <v>326</v>
      </c>
      <c r="F352" s="9" t="s">
        <v>1015</v>
      </c>
      <c r="G352" s="79">
        <v>2</v>
      </c>
      <c r="H352" s="64">
        <v>13831</v>
      </c>
      <c r="I352" s="63"/>
      <c r="J352" s="61">
        <f t="shared" si="17"/>
        <v>2</v>
      </c>
      <c r="K352" s="61"/>
    </row>
    <row r="353" spans="1:11" s="2" customFormat="1" ht="12.75" customHeight="1" x14ac:dyDescent="0.3">
      <c r="A353" s="8">
        <v>344</v>
      </c>
      <c r="B353" s="13" t="s">
        <v>105</v>
      </c>
      <c r="C353" s="9" t="s">
        <v>1362</v>
      </c>
      <c r="D353" s="10" t="s">
        <v>726</v>
      </c>
      <c r="E353" s="11" t="s">
        <v>327</v>
      </c>
      <c r="F353" s="9" t="s">
        <v>1015</v>
      </c>
      <c r="G353" s="79">
        <v>9</v>
      </c>
      <c r="H353" s="64">
        <v>3394.5</v>
      </c>
      <c r="I353" s="63"/>
      <c r="J353" s="61">
        <f t="shared" si="17"/>
        <v>9</v>
      </c>
      <c r="K353" s="61"/>
    </row>
    <row r="354" spans="1:11" s="2" customFormat="1" ht="12.75" customHeight="1" x14ac:dyDescent="0.3">
      <c r="A354" s="8">
        <v>345</v>
      </c>
      <c r="B354" s="13" t="s">
        <v>105</v>
      </c>
      <c r="C354" s="9" t="s">
        <v>1363</v>
      </c>
      <c r="D354" s="10" t="s">
        <v>726</v>
      </c>
      <c r="E354" s="11" t="s">
        <v>328</v>
      </c>
      <c r="F354" s="9" t="s">
        <v>1015</v>
      </c>
      <c r="G354" s="79">
        <v>21</v>
      </c>
      <c r="H354" s="64">
        <v>3666.5</v>
      </c>
      <c r="I354" s="63"/>
      <c r="J354" s="61">
        <f t="shared" si="17"/>
        <v>21</v>
      </c>
      <c r="K354" s="61"/>
    </row>
    <row r="355" spans="1:11" s="2" customFormat="1" ht="12.75" customHeight="1" x14ac:dyDescent="0.3">
      <c r="A355" s="8">
        <v>346</v>
      </c>
      <c r="B355" s="13" t="s">
        <v>105</v>
      </c>
      <c r="C355" s="9" t="s">
        <v>1364</v>
      </c>
      <c r="D355" s="10" t="s">
        <v>726</v>
      </c>
      <c r="E355" s="11" t="s">
        <v>329</v>
      </c>
      <c r="F355" s="9" t="s">
        <v>1015</v>
      </c>
      <c r="G355" s="79">
        <v>6</v>
      </c>
      <c r="H355" s="64">
        <v>1819</v>
      </c>
      <c r="I355" s="63"/>
      <c r="J355" s="61">
        <f t="shared" si="17"/>
        <v>6</v>
      </c>
      <c r="K355" s="61"/>
    </row>
    <row r="356" spans="1:11" s="2" customFormat="1" ht="12.75" customHeight="1" x14ac:dyDescent="0.3">
      <c r="A356" s="8">
        <v>347</v>
      </c>
      <c r="B356" s="13" t="s">
        <v>105</v>
      </c>
      <c r="C356" s="9" t="s">
        <v>1365</v>
      </c>
      <c r="D356" s="10" t="s">
        <v>726</v>
      </c>
      <c r="E356" s="11" t="s">
        <v>330</v>
      </c>
      <c r="F356" s="9" t="s">
        <v>1015</v>
      </c>
      <c r="G356" s="79">
        <v>8</v>
      </c>
      <c r="H356" s="64">
        <v>4592.5</v>
      </c>
      <c r="I356" s="63"/>
      <c r="J356" s="61">
        <f t="shared" si="17"/>
        <v>8</v>
      </c>
      <c r="K356" s="61"/>
    </row>
    <row r="357" spans="1:11" s="2" customFormat="1" ht="12.75" customHeight="1" x14ac:dyDescent="0.3">
      <c r="A357" s="8">
        <v>348</v>
      </c>
      <c r="B357" s="13" t="s">
        <v>105</v>
      </c>
      <c r="C357" s="9" t="s">
        <v>1366</v>
      </c>
      <c r="D357" s="10" t="s">
        <v>726</v>
      </c>
      <c r="E357" s="11" t="s">
        <v>331</v>
      </c>
      <c r="F357" s="9" t="s">
        <v>1015</v>
      </c>
      <c r="G357" s="79">
        <v>4</v>
      </c>
      <c r="H357" s="64">
        <v>3895</v>
      </c>
      <c r="I357" s="63"/>
      <c r="J357" s="61">
        <f t="shared" si="17"/>
        <v>4</v>
      </c>
      <c r="K357" s="61"/>
    </row>
    <row r="358" spans="1:11" s="2" customFormat="1" ht="12.75" customHeight="1" x14ac:dyDescent="0.3">
      <c r="A358" s="8">
        <v>349</v>
      </c>
      <c r="B358" s="13" t="s">
        <v>105</v>
      </c>
      <c r="C358" s="9" t="s">
        <v>1367</v>
      </c>
      <c r="D358" s="10" t="s">
        <v>726</v>
      </c>
      <c r="E358" s="11" t="s">
        <v>332</v>
      </c>
      <c r="F358" s="9" t="s">
        <v>1015</v>
      </c>
      <c r="G358" s="79">
        <v>4</v>
      </c>
      <c r="H358" s="64">
        <v>4400</v>
      </c>
      <c r="I358" s="63"/>
      <c r="J358" s="61">
        <f t="shared" si="17"/>
        <v>4</v>
      </c>
      <c r="K358" s="61"/>
    </row>
    <row r="359" spans="1:11" s="2" customFormat="1" ht="12.75" customHeight="1" x14ac:dyDescent="0.3">
      <c r="A359" s="8">
        <v>350</v>
      </c>
      <c r="B359" s="13" t="s">
        <v>105</v>
      </c>
      <c r="C359" s="9" t="s">
        <v>1368</v>
      </c>
      <c r="D359" s="10" t="s">
        <v>726</v>
      </c>
      <c r="E359" s="11" t="s">
        <v>333</v>
      </c>
      <c r="F359" s="9" t="s">
        <v>1015</v>
      </c>
      <c r="G359" s="79">
        <v>2</v>
      </c>
      <c r="H359" s="64">
        <v>138628</v>
      </c>
      <c r="I359" s="63"/>
      <c r="J359" s="61">
        <f t="shared" si="17"/>
        <v>2</v>
      </c>
      <c r="K359" s="61"/>
    </row>
    <row r="360" spans="1:11" s="2" customFormat="1" ht="12.75" customHeight="1" x14ac:dyDescent="0.3">
      <c r="A360" s="8">
        <v>351</v>
      </c>
      <c r="B360" s="13" t="s">
        <v>105</v>
      </c>
      <c r="C360" s="9" t="s">
        <v>1369</v>
      </c>
      <c r="D360" s="10" t="s">
        <v>726</v>
      </c>
      <c r="E360" s="11" t="s">
        <v>334</v>
      </c>
      <c r="F360" s="9" t="s">
        <v>1015</v>
      </c>
      <c r="G360" s="79">
        <v>2</v>
      </c>
      <c r="H360" s="64">
        <v>14738</v>
      </c>
      <c r="I360" s="63"/>
      <c r="J360" s="61">
        <f t="shared" si="17"/>
        <v>2</v>
      </c>
      <c r="K360" s="61"/>
    </row>
    <row r="361" spans="1:11" s="2" customFormat="1" ht="12.75" customHeight="1" x14ac:dyDescent="0.3">
      <c r="A361" s="8">
        <v>352</v>
      </c>
      <c r="B361" s="13" t="s">
        <v>105</v>
      </c>
      <c r="C361" s="14" t="s">
        <v>915</v>
      </c>
      <c r="D361" s="22" t="s">
        <v>764</v>
      </c>
      <c r="E361" s="23" t="s">
        <v>916</v>
      </c>
      <c r="F361" s="9" t="s">
        <v>1015</v>
      </c>
      <c r="G361" s="83">
        <v>1</v>
      </c>
      <c r="H361" s="65">
        <v>44250</v>
      </c>
      <c r="I361" s="63"/>
      <c r="J361" s="61">
        <f t="shared" ref="J361:J376" si="18">G361-I361</f>
        <v>1</v>
      </c>
      <c r="K361" s="61"/>
    </row>
    <row r="362" spans="1:11" s="2" customFormat="1" ht="12.75" customHeight="1" x14ac:dyDescent="0.3">
      <c r="A362" s="8">
        <v>353</v>
      </c>
      <c r="B362" s="13" t="s">
        <v>105</v>
      </c>
      <c r="C362" s="9" t="s">
        <v>1370</v>
      </c>
      <c r="D362" s="10" t="s">
        <v>726</v>
      </c>
      <c r="E362" s="11" t="s">
        <v>335</v>
      </c>
      <c r="F362" s="9" t="s">
        <v>1015</v>
      </c>
      <c r="G362" s="79">
        <v>1</v>
      </c>
      <c r="H362" s="64">
        <v>39980</v>
      </c>
      <c r="I362" s="63"/>
      <c r="J362" s="61">
        <f t="shared" si="18"/>
        <v>1</v>
      </c>
      <c r="K362" s="61"/>
    </row>
    <row r="363" spans="1:11" s="2" customFormat="1" ht="12.75" customHeight="1" x14ac:dyDescent="0.3">
      <c r="A363" s="8">
        <v>354</v>
      </c>
      <c r="B363" s="13" t="s">
        <v>105</v>
      </c>
      <c r="C363" s="9" t="s">
        <v>1371</v>
      </c>
      <c r="D363" s="10" t="s">
        <v>726</v>
      </c>
      <c r="E363" s="11" t="s">
        <v>336</v>
      </c>
      <c r="F363" s="9" t="s">
        <v>1015</v>
      </c>
      <c r="G363" s="79">
        <v>1</v>
      </c>
      <c r="H363" s="64">
        <v>27300</v>
      </c>
      <c r="I363" s="63"/>
      <c r="J363" s="61">
        <f t="shared" si="18"/>
        <v>1</v>
      </c>
      <c r="K363" s="61"/>
    </row>
    <row r="364" spans="1:11" s="2" customFormat="1" ht="12.75" customHeight="1" x14ac:dyDescent="0.3">
      <c r="A364" s="8">
        <v>355</v>
      </c>
      <c r="B364" s="13" t="s">
        <v>105</v>
      </c>
      <c r="C364" s="9" t="s">
        <v>1372</v>
      </c>
      <c r="D364" s="10" t="s">
        <v>726</v>
      </c>
      <c r="E364" s="11" t="s">
        <v>337</v>
      </c>
      <c r="F364" s="9" t="s">
        <v>1015</v>
      </c>
      <c r="G364" s="79">
        <v>1</v>
      </c>
      <c r="H364" s="64">
        <v>9410</v>
      </c>
      <c r="I364" s="63"/>
      <c r="J364" s="61">
        <f t="shared" si="18"/>
        <v>1</v>
      </c>
      <c r="K364" s="61"/>
    </row>
    <row r="365" spans="1:11" s="2" customFormat="1" ht="12.75" customHeight="1" x14ac:dyDescent="0.3">
      <c r="A365" s="8">
        <v>356</v>
      </c>
      <c r="B365" s="13" t="s">
        <v>105</v>
      </c>
      <c r="C365" s="9" t="s">
        <v>1373</v>
      </c>
      <c r="D365" s="10" t="s">
        <v>726</v>
      </c>
      <c r="E365" s="11" t="s">
        <v>338</v>
      </c>
      <c r="F365" s="9" t="s">
        <v>1015</v>
      </c>
      <c r="G365" s="79">
        <v>1</v>
      </c>
      <c r="H365" s="64">
        <v>18200</v>
      </c>
      <c r="I365" s="63"/>
      <c r="J365" s="61">
        <f t="shared" si="18"/>
        <v>1</v>
      </c>
      <c r="K365" s="61"/>
    </row>
    <row r="366" spans="1:11" s="2" customFormat="1" ht="12.75" customHeight="1" x14ac:dyDescent="0.3">
      <c r="A366" s="8">
        <v>357</v>
      </c>
      <c r="B366" s="13" t="s">
        <v>105</v>
      </c>
      <c r="C366" s="9" t="s">
        <v>1374</v>
      </c>
      <c r="D366" s="10" t="s">
        <v>726</v>
      </c>
      <c r="E366" s="11" t="s">
        <v>339</v>
      </c>
      <c r="F366" s="9" t="s">
        <v>1015</v>
      </c>
      <c r="G366" s="79">
        <v>1</v>
      </c>
      <c r="H366" s="64">
        <v>9250</v>
      </c>
      <c r="I366" s="63"/>
      <c r="J366" s="61">
        <f t="shared" si="18"/>
        <v>1</v>
      </c>
      <c r="K366" s="61"/>
    </row>
    <row r="367" spans="1:11" s="2" customFormat="1" ht="12.75" customHeight="1" x14ac:dyDescent="0.3">
      <c r="A367" s="8">
        <v>358</v>
      </c>
      <c r="B367" s="13" t="s">
        <v>105</v>
      </c>
      <c r="C367" s="9" t="s">
        <v>1375</v>
      </c>
      <c r="D367" s="10" t="s">
        <v>726</v>
      </c>
      <c r="E367" s="11" t="s">
        <v>340</v>
      </c>
      <c r="F367" s="9" t="s">
        <v>1015</v>
      </c>
      <c r="G367" s="79">
        <v>1</v>
      </c>
      <c r="H367" s="64">
        <v>19100</v>
      </c>
      <c r="I367" s="63"/>
      <c r="J367" s="61">
        <f t="shared" si="18"/>
        <v>1</v>
      </c>
      <c r="K367" s="61"/>
    </row>
    <row r="368" spans="1:11" s="2" customFormat="1" ht="12.75" customHeight="1" x14ac:dyDescent="0.3">
      <c r="A368" s="8">
        <v>359</v>
      </c>
      <c r="B368" s="13" t="s">
        <v>105</v>
      </c>
      <c r="C368" s="9" t="s">
        <v>1376</v>
      </c>
      <c r="D368" s="10" t="s">
        <v>726</v>
      </c>
      <c r="E368" s="11" t="s">
        <v>341</v>
      </c>
      <c r="F368" s="9" t="s">
        <v>1015</v>
      </c>
      <c r="G368" s="79">
        <v>1</v>
      </c>
      <c r="H368" s="64">
        <v>5540</v>
      </c>
      <c r="I368" s="63"/>
      <c r="J368" s="61">
        <f t="shared" si="18"/>
        <v>1</v>
      </c>
      <c r="K368" s="61"/>
    </row>
    <row r="369" spans="1:11" s="2" customFormat="1" ht="12.75" customHeight="1" x14ac:dyDescent="0.3">
      <c r="A369" s="8">
        <v>360</v>
      </c>
      <c r="B369" s="13" t="s">
        <v>105</v>
      </c>
      <c r="C369" s="9" t="s">
        <v>1377</v>
      </c>
      <c r="D369" s="10" t="s">
        <v>726</v>
      </c>
      <c r="E369" s="11" t="s">
        <v>342</v>
      </c>
      <c r="F369" s="9" t="s">
        <v>1015</v>
      </c>
      <c r="G369" s="79">
        <v>1</v>
      </c>
      <c r="H369" s="64">
        <v>816</v>
      </c>
      <c r="I369" s="63"/>
      <c r="J369" s="61">
        <f t="shared" si="18"/>
        <v>1</v>
      </c>
      <c r="K369" s="61"/>
    </row>
    <row r="370" spans="1:11" s="2" customFormat="1" ht="12.75" customHeight="1" x14ac:dyDescent="0.3">
      <c r="A370" s="8">
        <v>361</v>
      </c>
      <c r="B370" s="13" t="s">
        <v>105</v>
      </c>
      <c r="C370" s="9" t="s">
        <v>1378</v>
      </c>
      <c r="D370" s="10" t="s">
        <v>726</v>
      </c>
      <c r="E370" s="11" t="s">
        <v>343</v>
      </c>
      <c r="F370" s="9" t="s">
        <v>1015</v>
      </c>
      <c r="G370" s="79">
        <v>5</v>
      </c>
      <c r="H370" s="64">
        <v>1362.4</v>
      </c>
      <c r="I370" s="63"/>
      <c r="J370" s="61">
        <f t="shared" si="18"/>
        <v>5</v>
      </c>
      <c r="K370" s="61"/>
    </row>
    <row r="371" spans="1:11" s="2" customFormat="1" ht="12.75" customHeight="1" x14ac:dyDescent="0.3">
      <c r="A371" s="8">
        <v>362</v>
      </c>
      <c r="B371" s="13" t="s">
        <v>105</v>
      </c>
      <c r="C371" s="13" t="s">
        <v>917</v>
      </c>
      <c r="D371" s="22" t="s">
        <v>758</v>
      </c>
      <c r="E371" s="15" t="s">
        <v>918</v>
      </c>
      <c r="F371" s="9" t="s">
        <v>1015</v>
      </c>
      <c r="G371" s="80">
        <v>2</v>
      </c>
      <c r="H371" s="65">
        <v>1144.365</v>
      </c>
      <c r="I371" s="63"/>
      <c r="J371" s="61">
        <f t="shared" si="18"/>
        <v>2</v>
      </c>
      <c r="K371" s="61"/>
    </row>
    <row r="372" spans="1:11" s="2" customFormat="1" ht="12.75" customHeight="1" x14ac:dyDescent="0.3">
      <c r="A372" s="8">
        <v>363</v>
      </c>
      <c r="B372" s="13" t="s">
        <v>105</v>
      </c>
      <c r="C372" s="9" t="s">
        <v>1379</v>
      </c>
      <c r="D372" s="10" t="s">
        <v>726</v>
      </c>
      <c r="E372" s="11" t="s">
        <v>344</v>
      </c>
      <c r="F372" s="9" t="s">
        <v>1015</v>
      </c>
      <c r="G372" s="79">
        <v>1</v>
      </c>
      <c r="H372" s="64">
        <v>1991</v>
      </c>
      <c r="I372" s="63"/>
      <c r="J372" s="61">
        <f t="shared" si="18"/>
        <v>1</v>
      </c>
      <c r="K372" s="61"/>
    </row>
    <row r="373" spans="1:11" s="2" customFormat="1" ht="12.75" customHeight="1" x14ac:dyDescent="0.3">
      <c r="A373" s="8">
        <v>364</v>
      </c>
      <c r="B373" s="13" t="s">
        <v>105</v>
      </c>
      <c r="C373" s="9" t="s">
        <v>1380</v>
      </c>
      <c r="D373" s="10" t="s">
        <v>726</v>
      </c>
      <c r="E373" s="11" t="s">
        <v>345</v>
      </c>
      <c r="F373" s="9" t="s">
        <v>1015</v>
      </c>
      <c r="G373" s="79">
        <v>4</v>
      </c>
      <c r="H373" s="64">
        <v>435</v>
      </c>
      <c r="I373" s="63"/>
      <c r="J373" s="61">
        <f t="shared" si="18"/>
        <v>4</v>
      </c>
      <c r="K373" s="61"/>
    </row>
    <row r="374" spans="1:11" s="2" customFormat="1" ht="12.75" customHeight="1" x14ac:dyDescent="0.3">
      <c r="A374" s="8">
        <v>365</v>
      </c>
      <c r="B374" s="13" t="s">
        <v>105</v>
      </c>
      <c r="C374" s="9" t="s">
        <v>1381</v>
      </c>
      <c r="D374" s="10" t="s">
        <v>726</v>
      </c>
      <c r="E374" s="11" t="s">
        <v>346</v>
      </c>
      <c r="F374" s="9" t="s">
        <v>1015</v>
      </c>
      <c r="G374" s="79">
        <v>22</v>
      </c>
      <c r="H374" s="64">
        <v>150</v>
      </c>
      <c r="I374" s="63"/>
      <c r="J374" s="61">
        <f t="shared" si="18"/>
        <v>22</v>
      </c>
      <c r="K374" s="61"/>
    </row>
    <row r="375" spans="1:11" s="2" customFormat="1" ht="12.75" customHeight="1" x14ac:dyDescent="0.3">
      <c r="A375" s="8">
        <v>366</v>
      </c>
      <c r="B375" s="13" t="s">
        <v>105</v>
      </c>
      <c r="C375" s="9" t="s">
        <v>1382</v>
      </c>
      <c r="D375" s="10" t="s">
        <v>726</v>
      </c>
      <c r="E375" s="11" t="s">
        <v>347</v>
      </c>
      <c r="F375" s="9" t="s">
        <v>1015</v>
      </c>
      <c r="G375" s="79">
        <v>16</v>
      </c>
      <c r="H375" s="64">
        <v>63.53</v>
      </c>
      <c r="I375" s="63"/>
      <c r="J375" s="61">
        <f t="shared" si="18"/>
        <v>16</v>
      </c>
      <c r="K375" s="61"/>
    </row>
    <row r="376" spans="1:11" s="2" customFormat="1" ht="12.75" customHeight="1" x14ac:dyDescent="0.3">
      <c r="A376" s="8">
        <v>367</v>
      </c>
      <c r="B376" s="13" t="s">
        <v>105</v>
      </c>
      <c r="C376" s="9" t="s">
        <v>1383</v>
      </c>
      <c r="D376" s="10" t="s">
        <v>726</v>
      </c>
      <c r="E376" s="11" t="s">
        <v>348</v>
      </c>
      <c r="F376" s="9" t="s">
        <v>1015</v>
      </c>
      <c r="G376" s="79">
        <v>1</v>
      </c>
      <c r="H376" s="64">
        <v>3813.56</v>
      </c>
      <c r="I376" s="63"/>
      <c r="J376" s="61">
        <f t="shared" si="18"/>
        <v>1</v>
      </c>
      <c r="K376" s="61"/>
    </row>
    <row r="377" spans="1:11" s="2" customFormat="1" ht="12.75" customHeight="1" x14ac:dyDescent="0.3">
      <c r="A377" s="8">
        <v>368</v>
      </c>
      <c r="B377" s="14">
        <v>3208</v>
      </c>
      <c r="C377" s="13" t="s">
        <v>919</v>
      </c>
      <c r="D377" s="9">
        <v>2005</v>
      </c>
      <c r="E377" s="15" t="s">
        <v>920</v>
      </c>
      <c r="F377" s="9" t="s">
        <v>1015</v>
      </c>
      <c r="G377" s="80">
        <v>20</v>
      </c>
      <c r="H377" s="65">
        <v>1900</v>
      </c>
      <c r="I377" s="63"/>
      <c r="J377" s="61">
        <f t="shared" ref="J377:J387" si="19">G377-I377</f>
        <v>20</v>
      </c>
      <c r="K377" s="61"/>
    </row>
    <row r="378" spans="1:11" s="2" customFormat="1" ht="12.75" customHeight="1" x14ac:dyDescent="0.3">
      <c r="A378" s="8">
        <v>369</v>
      </c>
      <c r="B378" s="9" t="s">
        <v>105</v>
      </c>
      <c r="C378" s="9" t="s">
        <v>1384</v>
      </c>
      <c r="D378" s="10" t="s">
        <v>726</v>
      </c>
      <c r="E378" s="11" t="s">
        <v>349</v>
      </c>
      <c r="F378" s="9" t="s">
        <v>1015</v>
      </c>
      <c r="G378" s="79">
        <v>23</v>
      </c>
      <c r="H378" s="64">
        <v>890</v>
      </c>
      <c r="I378" s="63"/>
      <c r="J378" s="61">
        <f t="shared" si="19"/>
        <v>23</v>
      </c>
      <c r="K378" s="61"/>
    </row>
    <row r="379" spans="1:11" s="2" customFormat="1" ht="12.75" customHeight="1" x14ac:dyDescent="0.3">
      <c r="A379" s="8">
        <v>370</v>
      </c>
      <c r="B379" s="13" t="s">
        <v>105</v>
      </c>
      <c r="C379" s="9" t="s">
        <v>1385</v>
      </c>
      <c r="D379" s="10" t="s">
        <v>726</v>
      </c>
      <c r="E379" s="11" t="s">
        <v>350</v>
      </c>
      <c r="F379" s="9" t="s">
        <v>1015</v>
      </c>
      <c r="G379" s="79">
        <v>2</v>
      </c>
      <c r="H379" s="64">
        <v>24000</v>
      </c>
      <c r="I379" s="63"/>
      <c r="J379" s="61">
        <f t="shared" si="19"/>
        <v>2</v>
      </c>
      <c r="K379" s="61"/>
    </row>
    <row r="380" spans="1:11" s="2" customFormat="1" ht="12.75" customHeight="1" x14ac:dyDescent="0.3">
      <c r="A380" s="8">
        <v>371</v>
      </c>
      <c r="B380" s="9" t="s">
        <v>105</v>
      </c>
      <c r="C380" s="9" t="s">
        <v>1386</v>
      </c>
      <c r="D380" s="10" t="s">
        <v>726</v>
      </c>
      <c r="E380" s="11" t="s">
        <v>351</v>
      </c>
      <c r="F380" s="9" t="s">
        <v>1015</v>
      </c>
      <c r="G380" s="79">
        <v>24</v>
      </c>
      <c r="H380" s="64">
        <v>58</v>
      </c>
      <c r="I380" s="63"/>
      <c r="J380" s="61">
        <f t="shared" si="19"/>
        <v>24</v>
      </c>
      <c r="K380" s="61"/>
    </row>
    <row r="381" spans="1:11" s="2" customFormat="1" ht="12.75" customHeight="1" x14ac:dyDescent="0.3">
      <c r="A381" s="8">
        <v>372</v>
      </c>
      <c r="B381" s="16">
        <v>3208</v>
      </c>
      <c r="C381" s="9" t="s">
        <v>1387</v>
      </c>
      <c r="D381" s="10" t="s">
        <v>726</v>
      </c>
      <c r="E381" s="11" t="s">
        <v>352</v>
      </c>
      <c r="F381" s="9" t="s">
        <v>1015</v>
      </c>
      <c r="G381" s="79">
        <v>5</v>
      </c>
      <c r="H381" s="64">
        <v>1444</v>
      </c>
      <c r="I381" s="63"/>
      <c r="J381" s="61">
        <f t="shared" si="19"/>
        <v>5</v>
      </c>
      <c r="K381" s="61"/>
    </row>
    <row r="382" spans="1:11" s="2" customFormat="1" ht="12.75" customHeight="1" x14ac:dyDescent="0.3">
      <c r="A382" s="8">
        <v>373</v>
      </c>
      <c r="B382" s="13" t="s">
        <v>105</v>
      </c>
      <c r="C382" s="9" t="s">
        <v>1388</v>
      </c>
      <c r="D382" s="10" t="s">
        <v>726</v>
      </c>
      <c r="E382" s="11" t="s">
        <v>353</v>
      </c>
      <c r="F382" s="9" t="s">
        <v>1015</v>
      </c>
      <c r="G382" s="79">
        <v>2</v>
      </c>
      <c r="H382" s="64">
        <v>1605.9</v>
      </c>
      <c r="I382" s="63"/>
      <c r="J382" s="61">
        <f t="shared" si="19"/>
        <v>2</v>
      </c>
      <c r="K382" s="61"/>
    </row>
    <row r="383" spans="1:11" s="2" customFormat="1" ht="12.75" customHeight="1" x14ac:dyDescent="0.3">
      <c r="A383" s="8">
        <v>374</v>
      </c>
      <c r="B383" s="13" t="s">
        <v>105</v>
      </c>
      <c r="C383" s="14" t="s">
        <v>921</v>
      </c>
      <c r="D383" s="22" t="s">
        <v>758</v>
      </c>
      <c r="E383" s="23" t="s">
        <v>922</v>
      </c>
      <c r="F383" s="9" t="s">
        <v>1015</v>
      </c>
      <c r="G383" s="83">
        <v>10</v>
      </c>
      <c r="H383" s="65">
        <v>645</v>
      </c>
      <c r="I383" s="63"/>
      <c r="J383" s="61">
        <f t="shared" si="19"/>
        <v>10</v>
      </c>
      <c r="K383" s="61"/>
    </row>
    <row r="384" spans="1:11" s="2" customFormat="1" ht="12.75" customHeight="1" x14ac:dyDescent="0.3">
      <c r="A384" s="8">
        <v>375</v>
      </c>
      <c r="B384" s="13" t="s">
        <v>105</v>
      </c>
      <c r="C384" s="9" t="s">
        <v>1389</v>
      </c>
      <c r="D384" s="10" t="s">
        <v>726</v>
      </c>
      <c r="E384" s="11" t="s">
        <v>354</v>
      </c>
      <c r="F384" s="9" t="s">
        <v>1015</v>
      </c>
      <c r="G384" s="79">
        <v>1</v>
      </c>
      <c r="H384" s="64">
        <v>10770.81</v>
      </c>
      <c r="I384" s="63"/>
      <c r="J384" s="61">
        <f t="shared" si="19"/>
        <v>1</v>
      </c>
      <c r="K384" s="61"/>
    </row>
    <row r="385" spans="1:11" s="2" customFormat="1" ht="12.75" customHeight="1" x14ac:dyDescent="0.3">
      <c r="A385" s="8">
        <v>376</v>
      </c>
      <c r="B385" s="13" t="s">
        <v>105</v>
      </c>
      <c r="C385" s="25" t="s">
        <v>82</v>
      </c>
      <c r="D385" s="9">
        <v>2005</v>
      </c>
      <c r="E385" s="27" t="s">
        <v>42</v>
      </c>
      <c r="F385" s="9" t="s">
        <v>1015</v>
      </c>
      <c r="G385" s="84">
        <v>3</v>
      </c>
      <c r="H385" s="69">
        <v>3226.77</v>
      </c>
      <c r="I385" s="63"/>
      <c r="J385" s="61">
        <f t="shared" si="19"/>
        <v>3</v>
      </c>
      <c r="K385" s="61"/>
    </row>
    <row r="386" spans="1:11" s="2" customFormat="1" ht="12.75" customHeight="1" x14ac:dyDescent="0.3">
      <c r="A386" s="8">
        <v>377</v>
      </c>
      <c r="B386" s="13" t="s">
        <v>105</v>
      </c>
      <c r="C386" s="9" t="s">
        <v>1390</v>
      </c>
      <c r="D386" s="10" t="s">
        <v>726</v>
      </c>
      <c r="E386" s="11" t="s">
        <v>355</v>
      </c>
      <c r="F386" s="9" t="s">
        <v>1015</v>
      </c>
      <c r="G386" s="79">
        <v>1</v>
      </c>
      <c r="H386" s="64">
        <v>9283.9</v>
      </c>
      <c r="I386" s="63"/>
      <c r="J386" s="61">
        <f t="shared" si="19"/>
        <v>1</v>
      </c>
      <c r="K386" s="61"/>
    </row>
    <row r="387" spans="1:11" s="2" customFormat="1" ht="12.75" customHeight="1" x14ac:dyDescent="0.3">
      <c r="A387" s="8">
        <v>378</v>
      </c>
      <c r="B387" s="13" t="s">
        <v>105</v>
      </c>
      <c r="C387" s="19" t="s">
        <v>923</v>
      </c>
      <c r="D387" s="29">
        <v>2010</v>
      </c>
      <c r="E387" s="21" t="s">
        <v>924</v>
      </c>
      <c r="F387" s="9" t="s">
        <v>1015</v>
      </c>
      <c r="G387" s="82">
        <v>2</v>
      </c>
      <c r="H387" s="65">
        <v>1593.5350000000001</v>
      </c>
      <c r="I387" s="63"/>
      <c r="J387" s="61">
        <f t="shared" si="19"/>
        <v>2</v>
      </c>
      <c r="K387" s="61"/>
    </row>
    <row r="388" spans="1:11" s="2" customFormat="1" ht="12.75" customHeight="1" x14ac:dyDescent="0.3">
      <c r="A388" s="8">
        <v>379</v>
      </c>
      <c r="B388" s="24" t="s">
        <v>106</v>
      </c>
      <c r="C388" s="25" t="s">
        <v>83</v>
      </c>
      <c r="D388" s="26" t="s">
        <v>65</v>
      </c>
      <c r="E388" s="27" t="s">
        <v>43</v>
      </c>
      <c r="F388" s="9" t="s">
        <v>1015</v>
      </c>
      <c r="G388" s="84">
        <v>3</v>
      </c>
      <c r="H388" s="88">
        <v>0.34333333333333332</v>
      </c>
      <c r="I388" s="63"/>
    </row>
    <row r="389" spans="1:11" s="2" customFormat="1" ht="12.75" customHeight="1" x14ac:dyDescent="0.3">
      <c r="A389" s="8">
        <v>380</v>
      </c>
      <c r="B389" s="13" t="s">
        <v>105</v>
      </c>
      <c r="C389" s="9" t="s">
        <v>1391</v>
      </c>
      <c r="D389" s="10" t="s">
        <v>726</v>
      </c>
      <c r="E389" s="11" t="s">
        <v>356</v>
      </c>
      <c r="F389" s="9" t="s">
        <v>1015</v>
      </c>
      <c r="G389" s="79">
        <v>2</v>
      </c>
      <c r="H389" s="64">
        <v>842</v>
      </c>
      <c r="I389" s="63"/>
      <c r="J389" s="61">
        <f t="shared" ref="J389:J413" si="20">G389-I389</f>
        <v>2</v>
      </c>
      <c r="K389" s="61"/>
    </row>
    <row r="390" spans="1:11" s="2" customFormat="1" ht="12.75" customHeight="1" x14ac:dyDescent="0.3">
      <c r="A390" s="8">
        <v>381</v>
      </c>
      <c r="B390" s="13" t="s">
        <v>105</v>
      </c>
      <c r="C390" s="9" t="s">
        <v>1392</v>
      </c>
      <c r="D390" s="10" t="s">
        <v>726</v>
      </c>
      <c r="E390" s="11" t="s">
        <v>357</v>
      </c>
      <c r="F390" s="9" t="s">
        <v>1015</v>
      </c>
      <c r="G390" s="79">
        <v>2</v>
      </c>
      <c r="H390" s="64">
        <v>935</v>
      </c>
      <c r="I390" s="63"/>
      <c r="J390" s="61">
        <f t="shared" si="20"/>
        <v>2</v>
      </c>
      <c r="K390" s="61"/>
    </row>
    <row r="391" spans="1:11" s="2" customFormat="1" ht="12.75" customHeight="1" x14ac:dyDescent="0.3">
      <c r="A391" s="8">
        <v>382</v>
      </c>
      <c r="B391" s="14">
        <v>3208</v>
      </c>
      <c r="C391" s="13" t="s">
        <v>925</v>
      </c>
      <c r="D391" s="9">
        <v>2005</v>
      </c>
      <c r="E391" s="15" t="s">
        <v>926</v>
      </c>
      <c r="F391" s="9" t="s">
        <v>1015</v>
      </c>
      <c r="G391" s="80">
        <v>3</v>
      </c>
      <c r="H391" s="65">
        <v>837</v>
      </c>
      <c r="I391" s="63"/>
      <c r="J391" s="61">
        <f t="shared" si="20"/>
        <v>3</v>
      </c>
      <c r="K391" s="61"/>
    </row>
    <row r="392" spans="1:11" s="2" customFormat="1" ht="12.75" customHeight="1" x14ac:dyDescent="0.3">
      <c r="A392" s="8">
        <v>383</v>
      </c>
      <c r="B392" s="13">
        <v>3208</v>
      </c>
      <c r="C392" s="16" t="s">
        <v>1071</v>
      </c>
      <c r="D392" s="22" t="s">
        <v>764</v>
      </c>
      <c r="E392" s="18" t="s">
        <v>1072</v>
      </c>
      <c r="F392" s="9" t="s">
        <v>1015</v>
      </c>
      <c r="G392" s="81">
        <v>1</v>
      </c>
      <c r="H392" s="66">
        <v>3501.91</v>
      </c>
      <c r="I392" s="63"/>
      <c r="J392" s="61">
        <f t="shared" si="20"/>
        <v>1</v>
      </c>
      <c r="K392" s="61"/>
    </row>
    <row r="393" spans="1:11" s="2" customFormat="1" ht="12.75" customHeight="1" x14ac:dyDescent="0.3">
      <c r="A393" s="8">
        <v>384</v>
      </c>
      <c r="B393" s="13" t="s">
        <v>105</v>
      </c>
      <c r="C393" s="16" t="s">
        <v>1073</v>
      </c>
      <c r="D393" s="22" t="s">
        <v>1074</v>
      </c>
      <c r="E393" s="18" t="s">
        <v>1075</v>
      </c>
      <c r="F393" s="9" t="s">
        <v>1015</v>
      </c>
      <c r="G393" s="81">
        <v>10</v>
      </c>
      <c r="H393" s="66">
        <v>917.5</v>
      </c>
      <c r="I393" s="63"/>
      <c r="J393" s="61">
        <f t="shared" si="20"/>
        <v>10</v>
      </c>
      <c r="K393" s="61"/>
    </row>
    <row r="394" spans="1:11" s="2" customFormat="1" ht="12.75" customHeight="1" x14ac:dyDescent="0.3">
      <c r="A394" s="8">
        <v>385</v>
      </c>
      <c r="B394" s="13" t="s">
        <v>105</v>
      </c>
      <c r="C394" s="16" t="s">
        <v>1076</v>
      </c>
      <c r="D394" s="17" t="s">
        <v>1077</v>
      </c>
      <c r="E394" s="18" t="s">
        <v>1078</v>
      </c>
      <c r="F394" s="9" t="s">
        <v>1015</v>
      </c>
      <c r="G394" s="81">
        <v>5</v>
      </c>
      <c r="H394" s="66">
        <v>3402.54</v>
      </c>
      <c r="I394" s="63"/>
      <c r="J394" s="61">
        <f t="shared" si="20"/>
        <v>5</v>
      </c>
      <c r="K394" s="61"/>
    </row>
    <row r="395" spans="1:11" s="2" customFormat="1" ht="12.75" customHeight="1" x14ac:dyDescent="0.3">
      <c r="A395" s="8">
        <v>386</v>
      </c>
      <c r="B395" s="13" t="s">
        <v>105</v>
      </c>
      <c r="C395" s="16" t="s">
        <v>1079</v>
      </c>
      <c r="D395" s="17" t="s">
        <v>1013</v>
      </c>
      <c r="E395" s="18" t="s">
        <v>1080</v>
      </c>
      <c r="F395" s="9" t="s">
        <v>1015</v>
      </c>
      <c r="G395" s="81">
        <v>61</v>
      </c>
      <c r="H395" s="66">
        <v>0.21737704918032785</v>
      </c>
      <c r="I395" s="63"/>
      <c r="J395" s="61">
        <f t="shared" si="20"/>
        <v>61</v>
      </c>
      <c r="K395" s="61"/>
    </row>
    <row r="396" spans="1:11" s="2" customFormat="1" ht="12.75" customHeight="1" x14ac:dyDescent="0.3">
      <c r="A396" s="8">
        <v>387</v>
      </c>
      <c r="B396" s="13" t="s">
        <v>105</v>
      </c>
      <c r="C396" s="16" t="s">
        <v>1081</v>
      </c>
      <c r="D396" s="22" t="s">
        <v>764</v>
      </c>
      <c r="E396" s="18" t="s">
        <v>1082</v>
      </c>
      <c r="F396" s="9" t="s">
        <v>1015</v>
      </c>
      <c r="G396" s="81">
        <v>24</v>
      </c>
      <c r="H396" s="66">
        <v>7.8333333333333324E-2</v>
      </c>
      <c r="I396" s="63"/>
      <c r="J396" s="61">
        <f t="shared" si="20"/>
        <v>24</v>
      </c>
      <c r="K396" s="61"/>
    </row>
    <row r="397" spans="1:11" s="2" customFormat="1" ht="12.75" customHeight="1" x14ac:dyDescent="0.3">
      <c r="A397" s="8">
        <v>389</v>
      </c>
      <c r="B397" s="13" t="s">
        <v>105</v>
      </c>
      <c r="C397" s="16" t="s">
        <v>1085</v>
      </c>
      <c r="D397" s="20" t="s">
        <v>1013</v>
      </c>
      <c r="E397" s="18" t="s">
        <v>1086</v>
      </c>
      <c r="F397" s="9" t="s">
        <v>1015</v>
      </c>
      <c r="G397" s="81">
        <v>3</v>
      </c>
      <c r="H397" s="66">
        <v>1.3333333333333334E-2</v>
      </c>
      <c r="I397" s="63"/>
      <c r="J397" s="61">
        <f t="shared" si="20"/>
        <v>3</v>
      </c>
      <c r="K397" s="61"/>
    </row>
    <row r="398" spans="1:11" s="2" customFormat="1" ht="12.75" customHeight="1" x14ac:dyDescent="0.3">
      <c r="A398" s="8">
        <v>390</v>
      </c>
      <c r="B398" s="13" t="s">
        <v>105</v>
      </c>
      <c r="C398" s="16" t="s">
        <v>1087</v>
      </c>
      <c r="D398" s="17" t="s">
        <v>764</v>
      </c>
      <c r="E398" s="18" t="s">
        <v>1088</v>
      </c>
      <c r="F398" s="9" t="s">
        <v>1015</v>
      </c>
      <c r="G398" s="81">
        <v>3</v>
      </c>
      <c r="H398" s="66">
        <v>1485.95</v>
      </c>
      <c r="I398" s="63"/>
      <c r="J398" s="61">
        <f t="shared" si="20"/>
        <v>3</v>
      </c>
      <c r="K398" s="61"/>
    </row>
    <row r="399" spans="1:11" s="2" customFormat="1" ht="12.75" customHeight="1" x14ac:dyDescent="0.3">
      <c r="A399" s="8">
        <v>391</v>
      </c>
      <c r="B399" s="13" t="s">
        <v>105</v>
      </c>
      <c r="C399" s="9" t="s">
        <v>1393</v>
      </c>
      <c r="D399" s="10" t="s">
        <v>726</v>
      </c>
      <c r="E399" s="11" t="s">
        <v>358</v>
      </c>
      <c r="F399" s="9" t="s">
        <v>1015</v>
      </c>
      <c r="G399" s="79">
        <v>1</v>
      </c>
      <c r="H399" s="64">
        <v>2836</v>
      </c>
      <c r="I399" s="63"/>
      <c r="J399" s="61">
        <f t="shared" si="20"/>
        <v>1</v>
      </c>
      <c r="K399" s="61"/>
    </row>
    <row r="400" spans="1:11" s="2" customFormat="1" ht="12.75" customHeight="1" x14ac:dyDescent="0.3">
      <c r="A400" s="8">
        <v>392</v>
      </c>
      <c r="B400" s="13" t="s">
        <v>105</v>
      </c>
      <c r="C400" s="9" t="s">
        <v>1394</v>
      </c>
      <c r="D400" s="10" t="s">
        <v>726</v>
      </c>
      <c r="E400" s="11" t="s">
        <v>359</v>
      </c>
      <c r="F400" s="9" t="s">
        <v>1015</v>
      </c>
      <c r="G400" s="79">
        <v>1</v>
      </c>
      <c r="H400" s="64">
        <v>305</v>
      </c>
      <c r="I400" s="63"/>
      <c r="J400" s="61">
        <f t="shared" si="20"/>
        <v>1</v>
      </c>
      <c r="K400" s="61"/>
    </row>
    <row r="401" spans="1:11" s="2" customFormat="1" ht="12.75" customHeight="1" x14ac:dyDescent="0.3">
      <c r="A401" s="8">
        <v>393</v>
      </c>
      <c r="B401" s="13" t="s">
        <v>105</v>
      </c>
      <c r="C401" s="9" t="s">
        <v>1395</v>
      </c>
      <c r="D401" s="10" t="s">
        <v>726</v>
      </c>
      <c r="E401" s="11" t="s">
        <v>360</v>
      </c>
      <c r="F401" s="9" t="s">
        <v>1015</v>
      </c>
      <c r="G401" s="79">
        <v>1</v>
      </c>
      <c r="H401" s="64">
        <v>3435</v>
      </c>
      <c r="I401" s="63"/>
      <c r="J401" s="61">
        <f t="shared" si="20"/>
        <v>1</v>
      </c>
      <c r="K401" s="61"/>
    </row>
    <row r="402" spans="1:11" s="2" customFormat="1" ht="12.75" customHeight="1" x14ac:dyDescent="0.3">
      <c r="A402" s="8">
        <v>394</v>
      </c>
      <c r="B402" s="13" t="s">
        <v>105</v>
      </c>
      <c r="C402" s="9" t="s">
        <v>1396</v>
      </c>
      <c r="D402" s="10" t="s">
        <v>726</v>
      </c>
      <c r="E402" s="11" t="s">
        <v>361</v>
      </c>
      <c r="F402" s="9" t="s">
        <v>1015</v>
      </c>
      <c r="G402" s="79">
        <v>5</v>
      </c>
      <c r="H402" s="64">
        <v>37031.300000000003</v>
      </c>
      <c r="I402" s="63"/>
      <c r="J402" s="61">
        <f t="shared" si="20"/>
        <v>5</v>
      </c>
      <c r="K402" s="61"/>
    </row>
    <row r="403" spans="1:11" s="2" customFormat="1" ht="12.75" customHeight="1" x14ac:dyDescent="0.3">
      <c r="A403" s="8">
        <v>395</v>
      </c>
      <c r="B403" s="13" t="s">
        <v>105</v>
      </c>
      <c r="C403" s="9" t="s">
        <v>1397</v>
      </c>
      <c r="D403" s="10" t="s">
        <v>726</v>
      </c>
      <c r="E403" s="11" t="s">
        <v>362</v>
      </c>
      <c r="F403" s="9" t="s">
        <v>1015</v>
      </c>
      <c r="G403" s="79">
        <v>3</v>
      </c>
      <c r="H403" s="64">
        <v>142</v>
      </c>
      <c r="I403" s="63"/>
      <c r="J403" s="61">
        <f t="shared" si="20"/>
        <v>3</v>
      </c>
      <c r="K403" s="61"/>
    </row>
    <row r="404" spans="1:11" s="2" customFormat="1" ht="12.75" customHeight="1" x14ac:dyDescent="0.3">
      <c r="A404" s="8">
        <v>396</v>
      </c>
      <c r="B404" s="14">
        <v>3208</v>
      </c>
      <c r="C404" s="13" t="s">
        <v>927</v>
      </c>
      <c r="D404" s="9">
        <v>2007</v>
      </c>
      <c r="E404" s="15" t="s">
        <v>928</v>
      </c>
      <c r="F404" s="9" t="s">
        <v>1015</v>
      </c>
      <c r="G404" s="80">
        <v>26</v>
      </c>
      <c r="H404" s="65">
        <v>477</v>
      </c>
      <c r="I404" s="63"/>
      <c r="J404" s="61">
        <f t="shared" si="20"/>
        <v>26</v>
      </c>
      <c r="K404" s="61"/>
    </row>
    <row r="405" spans="1:11" s="2" customFormat="1" ht="12.75" customHeight="1" x14ac:dyDescent="0.3">
      <c r="A405" s="8">
        <v>397</v>
      </c>
      <c r="B405" s="13" t="s">
        <v>105</v>
      </c>
      <c r="C405" s="9" t="s">
        <v>1398</v>
      </c>
      <c r="D405" s="10" t="s">
        <v>726</v>
      </c>
      <c r="E405" s="11" t="s">
        <v>363</v>
      </c>
      <c r="F405" s="9" t="s">
        <v>1015</v>
      </c>
      <c r="G405" s="79">
        <v>12</v>
      </c>
      <c r="H405" s="64">
        <v>235</v>
      </c>
      <c r="I405" s="63"/>
      <c r="J405" s="61">
        <f t="shared" si="20"/>
        <v>12</v>
      </c>
      <c r="K405" s="61"/>
    </row>
    <row r="406" spans="1:11" s="2" customFormat="1" ht="12.75" customHeight="1" x14ac:dyDescent="0.3">
      <c r="A406" s="8">
        <v>398</v>
      </c>
      <c r="B406" s="14">
        <v>3208</v>
      </c>
      <c r="C406" s="13" t="s">
        <v>929</v>
      </c>
      <c r="D406" s="9">
        <v>2007</v>
      </c>
      <c r="E406" s="15" t="s">
        <v>930</v>
      </c>
      <c r="F406" s="9" t="s">
        <v>1015</v>
      </c>
      <c r="G406" s="80">
        <v>26</v>
      </c>
      <c r="H406" s="65">
        <v>315</v>
      </c>
      <c r="I406" s="63"/>
      <c r="J406" s="61">
        <f t="shared" si="20"/>
        <v>26</v>
      </c>
      <c r="K406" s="61"/>
    </row>
    <row r="407" spans="1:11" s="2" customFormat="1" ht="12.75" customHeight="1" x14ac:dyDescent="0.3">
      <c r="A407" s="8">
        <v>399</v>
      </c>
      <c r="B407" s="13" t="s">
        <v>105</v>
      </c>
      <c r="C407" s="9" t="s">
        <v>1399</v>
      </c>
      <c r="D407" s="10" t="s">
        <v>726</v>
      </c>
      <c r="E407" s="11" t="s">
        <v>364</v>
      </c>
      <c r="F407" s="9" t="s">
        <v>1015</v>
      </c>
      <c r="G407" s="79">
        <v>4</v>
      </c>
      <c r="H407" s="64">
        <v>89885</v>
      </c>
      <c r="I407" s="63"/>
      <c r="J407" s="61">
        <f t="shared" si="20"/>
        <v>4</v>
      </c>
      <c r="K407" s="61"/>
    </row>
    <row r="408" spans="1:11" s="2" customFormat="1" ht="12.75" customHeight="1" x14ac:dyDescent="0.3">
      <c r="A408" s="8">
        <v>400</v>
      </c>
      <c r="B408" s="13" t="s">
        <v>105</v>
      </c>
      <c r="C408" s="9" t="s">
        <v>1400</v>
      </c>
      <c r="D408" s="10" t="s">
        <v>726</v>
      </c>
      <c r="E408" s="11" t="s">
        <v>365</v>
      </c>
      <c r="F408" s="9" t="s">
        <v>1015</v>
      </c>
      <c r="G408" s="79">
        <v>1</v>
      </c>
      <c r="H408" s="64">
        <v>16739</v>
      </c>
      <c r="I408" s="63"/>
      <c r="J408" s="61">
        <f t="shared" si="20"/>
        <v>1</v>
      </c>
      <c r="K408" s="61"/>
    </row>
    <row r="409" spans="1:11" s="2" customFormat="1" ht="12.75" customHeight="1" x14ac:dyDescent="0.3">
      <c r="A409" s="8">
        <v>401</v>
      </c>
      <c r="B409" s="13" t="s">
        <v>105</v>
      </c>
      <c r="C409" s="9" t="s">
        <v>1401</v>
      </c>
      <c r="D409" s="10" t="s">
        <v>726</v>
      </c>
      <c r="E409" s="11" t="s">
        <v>366</v>
      </c>
      <c r="F409" s="9" t="s">
        <v>1015</v>
      </c>
      <c r="G409" s="79">
        <v>200</v>
      </c>
      <c r="H409" s="64">
        <v>699</v>
      </c>
      <c r="I409" s="63"/>
      <c r="J409" s="61">
        <f t="shared" si="20"/>
        <v>200</v>
      </c>
      <c r="K409" s="61"/>
    </row>
    <row r="410" spans="1:11" s="2" customFormat="1" ht="12.75" customHeight="1" x14ac:dyDescent="0.3">
      <c r="A410" s="8">
        <v>402</v>
      </c>
      <c r="B410" s="24">
        <v>3208</v>
      </c>
      <c r="C410" s="25" t="s">
        <v>84</v>
      </c>
      <c r="D410" s="9">
        <v>2007</v>
      </c>
      <c r="E410" s="27" t="s">
        <v>44</v>
      </c>
      <c r="F410" s="9" t="s">
        <v>1015</v>
      </c>
      <c r="G410" s="84">
        <v>15</v>
      </c>
      <c r="H410" s="74">
        <v>3.2713333333333332</v>
      </c>
      <c r="I410" s="63"/>
      <c r="J410" s="61">
        <f t="shared" si="20"/>
        <v>15</v>
      </c>
      <c r="K410" s="61"/>
    </row>
    <row r="411" spans="1:11" s="2" customFormat="1" ht="12.75" customHeight="1" x14ac:dyDescent="0.3">
      <c r="A411" s="8">
        <v>403</v>
      </c>
      <c r="B411" s="13" t="s">
        <v>105</v>
      </c>
      <c r="C411" s="16" t="s">
        <v>1089</v>
      </c>
      <c r="D411" s="20" t="s">
        <v>1013</v>
      </c>
      <c r="E411" s="18" t="s">
        <v>1090</v>
      </c>
      <c r="F411" s="9" t="s">
        <v>1015</v>
      </c>
      <c r="G411" s="81">
        <v>15</v>
      </c>
      <c r="H411" s="66">
        <v>65.091999999999999</v>
      </c>
      <c r="I411" s="63"/>
      <c r="J411" s="61">
        <f t="shared" si="20"/>
        <v>15</v>
      </c>
      <c r="K411" s="61"/>
    </row>
    <row r="412" spans="1:11" s="2" customFormat="1" ht="12.75" customHeight="1" x14ac:dyDescent="0.3">
      <c r="A412" s="8">
        <v>404</v>
      </c>
      <c r="B412" s="13">
        <v>3208</v>
      </c>
      <c r="C412" s="16" t="s">
        <v>1091</v>
      </c>
      <c r="D412" s="20" t="s">
        <v>1019</v>
      </c>
      <c r="E412" s="18" t="s">
        <v>1092</v>
      </c>
      <c r="F412" s="9" t="s">
        <v>1015</v>
      </c>
      <c r="G412" s="80">
        <v>2</v>
      </c>
      <c r="H412" s="66">
        <v>115.81461538461538</v>
      </c>
      <c r="I412" s="63"/>
      <c r="J412" s="61">
        <f t="shared" si="20"/>
        <v>2</v>
      </c>
      <c r="K412" s="61"/>
    </row>
    <row r="413" spans="1:11" s="2" customFormat="1" ht="12.75" customHeight="1" x14ac:dyDescent="0.3">
      <c r="A413" s="8">
        <v>405</v>
      </c>
      <c r="B413" s="13" t="s">
        <v>105</v>
      </c>
      <c r="C413" s="16" t="s">
        <v>1093</v>
      </c>
      <c r="D413" s="22" t="s">
        <v>764</v>
      </c>
      <c r="E413" s="18" t="s">
        <v>1094</v>
      </c>
      <c r="F413" s="9" t="s">
        <v>1015</v>
      </c>
      <c r="G413" s="80">
        <v>21</v>
      </c>
      <c r="H413" s="66">
        <v>22.423500000000001</v>
      </c>
      <c r="I413" s="63"/>
      <c r="J413" s="61">
        <f t="shared" si="20"/>
        <v>21</v>
      </c>
      <c r="K413" s="61"/>
    </row>
    <row r="414" spans="1:11" s="2" customFormat="1" ht="12.75" customHeight="1" x14ac:dyDescent="0.3">
      <c r="A414" s="8">
        <v>406</v>
      </c>
      <c r="B414" s="14">
        <v>3208</v>
      </c>
      <c r="C414" s="13" t="s">
        <v>931</v>
      </c>
      <c r="D414" s="9">
        <v>2006</v>
      </c>
      <c r="E414" s="15" t="s">
        <v>932</v>
      </c>
      <c r="F414" s="9" t="s">
        <v>1015</v>
      </c>
      <c r="G414" s="80">
        <v>2</v>
      </c>
      <c r="H414" s="65">
        <v>2550.1</v>
      </c>
      <c r="I414" s="63"/>
      <c r="J414" s="61">
        <f>G414-I414</f>
        <v>2</v>
      </c>
      <c r="K414" s="61"/>
    </row>
    <row r="415" spans="1:11" s="2" customFormat="1" ht="12.75" customHeight="1" x14ac:dyDescent="0.3">
      <c r="A415" s="8">
        <v>407</v>
      </c>
      <c r="B415" s="24">
        <v>3213</v>
      </c>
      <c r="C415" s="25" t="s">
        <v>85</v>
      </c>
      <c r="D415" s="9">
        <v>2005</v>
      </c>
      <c r="E415" s="27" t="s">
        <v>45</v>
      </c>
      <c r="F415" s="9" t="s">
        <v>1015</v>
      </c>
      <c r="G415" s="84">
        <v>4</v>
      </c>
      <c r="H415" s="88">
        <v>1599.1975</v>
      </c>
      <c r="I415" s="63"/>
    </row>
    <row r="416" spans="1:11" s="2" customFormat="1" ht="12.75" customHeight="1" x14ac:dyDescent="0.3">
      <c r="A416" s="8">
        <v>408</v>
      </c>
      <c r="B416" s="13" t="s">
        <v>105</v>
      </c>
      <c r="C416" s="9" t="s">
        <v>1402</v>
      </c>
      <c r="D416" s="10" t="s">
        <v>726</v>
      </c>
      <c r="E416" s="11" t="s">
        <v>367</v>
      </c>
      <c r="F416" s="9" t="s">
        <v>1015</v>
      </c>
      <c r="G416" s="79">
        <v>3</v>
      </c>
      <c r="H416" s="64">
        <v>3917.55</v>
      </c>
      <c r="I416" s="63"/>
      <c r="J416" s="61">
        <f t="shared" ref="J416:J417" si="21">G416-I416</f>
        <v>3</v>
      </c>
      <c r="K416" s="61"/>
    </row>
    <row r="417" spans="1:11" s="2" customFormat="1" ht="12.75" customHeight="1" x14ac:dyDescent="0.3">
      <c r="A417" s="8">
        <v>409</v>
      </c>
      <c r="B417" s="13" t="s">
        <v>105</v>
      </c>
      <c r="C417" s="9" t="s">
        <v>1403</v>
      </c>
      <c r="D417" s="10" t="s">
        <v>726</v>
      </c>
      <c r="E417" s="11" t="s">
        <v>368</v>
      </c>
      <c r="F417" s="9" t="s">
        <v>1015</v>
      </c>
      <c r="G417" s="79">
        <v>7</v>
      </c>
      <c r="H417" s="64">
        <v>3917.55</v>
      </c>
      <c r="I417" s="63"/>
      <c r="J417" s="61">
        <f t="shared" si="21"/>
        <v>7</v>
      </c>
      <c r="K417" s="61"/>
    </row>
    <row r="418" spans="1:11" s="2" customFormat="1" ht="12.75" customHeight="1" x14ac:dyDescent="0.3">
      <c r="A418" s="8">
        <v>410</v>
      </c>
      <c r="B418" s="24" t="s">
        <v>106</v>
      </c>
      <c r="C418" s="25" t="s">
        <v>87</v>
      </c>
      <c r="D418" s="26" t="s">
        <v>65</v>
      </c>
      <c r="E418" s="27" t="s">
        <v>47</v>
      </c>
      <c r="F418" s="9" t="s">
        <v>1015</v>
      </c>
      <c r="G418" s="84">
        <v>12</v>
      </c>
      <c r="H418" s="88">
        <v>48.740909090909092</v>
      </c>
      <c r="I418" s="63"/>
    </row>
    <row r="419" spans="1:11" s="2" customFormat="1" ht="12.75" customHeight="1" x14ac:dyDescent="0.3">
      <c r="A419" s="8">
        <v>411</v>
      </c>
      <c r="B419" s="13" t="s">
        <v>105</v>
      </c>
      <c r="C419" s="9" t="s">
        <v>1404</v>
      </c>
      <c r="D419" s="10" t="s">
        <v>726</v>
      </c>
      <c r="E419" s="11" t="s">
        <v>371</v>
      </c>
      <c r="F419" s="9" t="s">
        <v>1015</v>
      </c>
      <c r="G419" s="80">
        <v>1</v>
      </c>
      <c r="H419" s="64">
        <v>14002</v>
      </c>
      <c r="I419" s="63"/>
      <c r="J419" s="61">
        <f t="shared" ref="J419:J425" si="22">G419-I419</f>
        <v>1</v>
      </c>
      <c r="K419" s="61"/>
    </row>
    <row r="420" spans="1:11" s="2" customFormat="1" ht="12.75" customHeight="1" x14ac:dyDescent="0.3">
      <c r="A420" s="8">
        <v>412</v>
      </c>
      <c r="B420" s="13" t="s">
        <v>105</v>
      </c>
      <c r="C420" s="9" t="s">
        <v>1405</v>
      </c>
      <c r="D420" s="10" t="s">
        <v>726</v>
      </c>
      <c r="E420" s="11" t="s">
        <v>372</v>
      </c>
      <c r="F420" s="9" t="s">
        <v>1015</v>
      </c>
      <c r="G420" s="79">
        <v>21</v>
      </c>
      <c r="H420" s="64">
        <v>12.58</v>
      </c>
      <c r="I420" s="63"/>
      <c r="J420" s="61">
        <f t="shared" si="22"/>
        <v>21</v>
      </c>
      <c r="K420" s="61"/>
    </row>
    <row r="421" spans="1:11" s="2" customFormat="1" ht="12.75" customHeight="1" x14ac:dyDescent="0.3">
      <c r="A421" s="8">
        <v>413</v>
      </c>
      <c r="B421" s="13" t="s">
        <v>105</v>
      </c>
      <c r="C421" s="9" t="s">
        <v>1406</v>
      </c>
      <c r="D421" s="10" t="s">
        <v>726</v>
      </c>
      <c r="E421" s="11" t="s">
        <v>373</v>
      </c>
      <c r="F421" s="9" t="s">
        <v>1015</v>
      </c>
      <c r="G421" s="79">
        <v>2</v>
      </c>
      <c r="H421" s="64">
        <v>202</v>
      </c>
      <c r="I421" s="63"/>
      <c r="J421" s="61">
        <f t="shared" si="22"/>
        <v>2</v>
      </c>
      <c r="K421" s="61"/>
    </row>
    <row r="422" spans="1:11" s="2" customFormat="1" ht="12.75" customHeight="1" x14ac:dyDescent="0.3">
      <c r="A422" s="8">
        <v>414</v>
      </c>
      <c r="B422" s="13" t="s">
        <v>105</v>
      </c>
      <c r="C422" s="9" t="s">
        <v>1407</v>
      </c>
      <c r="D422" s="10" t="s">
        <v>726</v>
      </c>
      <c r="E422" s="11" t="s">
        <v>374</v>
      </c>
      <c r="F422" s="9" t="s">
        <v>1015</v>
      </c>
      <c r="G422" s="79">
        <v>1</v>
      </c>
      <c r="H422" s="64">
        <v>6554.1</v>
      </c>
      <c r="I422" s="63"/>
      <c r="J422" s="61">
        <f t="shared" si="22"/>
        <v>1</v>
      </c>
      <c r="K422" s="61"/>
    </row>
    <row r="423" spans="1:11" s="2" customFormat="1" ht="12.75" customHeight="1" x14ac:dyDescent="0.3">
      <c r="A423" s="8">
        <v>415</v>
      </c>
      <c r="B423" s="13" t="s">
        <v>105</v>
      </c>
      <c r="C423" s="9" t="s">
        <v>1408</v>
      </c>
      <c r="D423" s="10" t="s">
        <v>726</v>
      </c>
      <c r="E423" s="11" t="s">
        <v>375</v>
      </c>
      <c r="F423" s="9" t="s">
        <v>1015</v>
      </c>
      <c r="G423" s="79">
        <v>2</v>
      </c>
      <c r="H423" s="64">
        <v>6111</v>
      </c>
      <c r="I423" s="63"/>
      <c r="J423" s="61">
        <f t="shared" si="22"/>
        <v>2</v>
      </c>
      <c r="K423" s="61"/>
    </row>
    <row r="424" spans="1:11" s="2" customFormat="1" ht="12.75" customHeight="1" x14ac:dyDescent="0.3">
      <c r="A424" s="8">
        <v>416</v>
      </c>
      <c r="B424" s="13" t="s">
        <v>105</v>
      </c>
      <c r="C424" s="9" t="s">
        <v>1409</v>
      </c>
      <c r="D424" s="10" t="s">
        <v>726</v>
      </c>
      <c r="E424" s="11" t="s">
        <v>376</v>
      </c>
      <c r="F424" s="9" t="s">
        <v>1015</v>
      </c>
      <c r="G424" s="79">
        <v>5</v>
      </c>
      <c r="H424" s="64">
        <v>4475.1000000000004</v>
      </c>
      <c r="I424" s="63"/>
      <c r="J424" s="61">
        <f t="shared" si="22"/>
        <v>5</v>
      </c>
      <c r="K424" s="61"/>
    </row>
    <row r="425" spans="1:11" s="2" customFormat="1" ht="12.75" customHeight="1" x14ac:dyDescent="0.3">
      <c r="A425" s="8">
        <v>417</v>
      </c>
      <c r="B425" s="13" t="s">
        <v>105</v>
      </c>
      <c r="C425" s="9" t="s">
        <v>1410</v>
      </c>
      <c r="D425" s="1" t="s">
        <v>726</v>
      </c>
      <c r="E425" s="11" t="s">
        <v>377</v>
      </c>
      <c r="F425" s="9" t="s">
        <v>1015</v>
      </c>
      <c r="G425" s="79">
        <v>1</v>
      </c>
      <c r="H425" s="64">
        <v>5060.2</v>
      </c>
      <c r="I425" s="63"/>
      <c r="J425" s="61">
        <f t="shared" si="22"/>
        <v>1</v>
      </c>
      <c r="K425" s="61"/>
    </row>
    <row r="426" spans="1:11" s="2" customFormat="1" ht="12.75" customHeight="1" x14ac:dyDescent="0.3">
      <c r="A426" s="8">
        <v>418</v>
      </c>
      <c r="B426" s="24" t="s">
        <v>106</v>
      </c>
      <c r="C426" s="25" t="s">
        <v>88</v>
      </c>
      <c r="D426" s="26" t="s">
        <v>65</v>
      </c>
      <c r="E426" s="27" t="s">
        <v>48</v>
      </c>
      <c r="F426" s="9" t="s">
        <v>1015</v>
      </c>
      <c r="G426" s="84">
        <v>46</v>
      </c>
      <c r="H426" s="88">
        <v>30.911923076923078</v>
      </c>
      <c r="I426" s="63"/>
    </row>
    <row r="427" spans="1:11" s="2" customFormat="1" ht="12.75" customHeight="1" x14ac:dyDescent="0.3">
      <c r="A427" s="8">
        <v>421</v>
      </c>
      <c r="B427" s="9" t="s">
        <v>105</v>
      </c>
      <c r="C427" s="9" t="s">
        <v>1411</v>
      </c>
      <c r="D427" s="10" t="s">
        <v>726</v>
      </c>
      <c r="E427" s="11" t="s">
        <v>541</v>
      </c>
      <c r="F427" s="9" t="s">
        <v>1015</v>
      </c>
      <c r="G427" s="79">
        <v>120</v>
      </c>
      <c r="H427" s="64">
        <v>313.33</v>
      </c>
      <c r="I427" s="63"/>
      <c r="J427" s="61">
        <f t="shared" ref="J427:J487" si="23">G427-I427</f>
        <v>120</v>
      </c>
      <c r="K427" s="61"/>
    </row>
    <row r="428" spans="1:11" s="2" customFormat="1" ht="12.75" customHeight="1" x14ac:dyDescent="0.3">
      <c r="A428" s="8">
        <v>422</v>
      </c>
      <c r="B428" s="13">
        <v>3208</v>
      </c>
      <c r="C428" s="9" t="s">
        <v>1412</v>
      </c>
      <c r="D428" s="10" t="s">
        <v>726</v>
      </c>
      <c r="E428" s="11" t="s">
        <v>542</v>
      </c>
      <c r="F428" s="9" t="s">
        <v>1015</v>
      </c>
      <c r="G428" s="79">
        <v>366</v>
      </c>
      <c r="H428" s="64">
        <v>89.68</v>
      </c>
      <c r="I428" s="63"/>
      <c r="J428" s="61">
        <f t="shared" si="23"/>
        <v>366</v>
      </c>
      <c r="K428" s="61"/>
    </row>
    <row r="429" spans="1:11" s="2" customFormat="1" ht="12.75" customHeight="1" x14ac:dyDescent="0.3">
      <c r="A429" s="8">
        <v>423</v>
      </c>
      <c r="B429" s="13" t="s">
        <v>105</v>
      </c>
      <c r="C429" s="9" t="s">
        <v>1413</v>
      </c>
      <c r="D429" s="10" t="s">
        <v>726</v>
      </c>
      <c r="E429" s="11" t="s">
        <v>543</v>
      </c>
      <c r="F429" s="9" t="s">
        <v>1015</v>
      </c>
      <c r="G429" s="79">
        <v>1</v>
      </c>
      <c r="H429" s="64">
        <v>2371</v>
      </c>
      <c r="I429" s="63"/>
      <c r="J429" s="61">
        <f t="shared" si="23"/>
        <v>1</v>
      </c>
      <c r="K429" s="61"/>
    </row>
    <row r="430" spans="1:11" s="2" customFormat="1" ht="12.75" customHeight="1" x14ac:dyDescent="0.3">
      <c r="A430" s="8">
        <v>424</v>
      </c>
      <c r="B430" s="13" t="s">
        <v>105</v>
      </c>
      <c r="C430" s="9" t="s">
        <v>1414</v>
      </c>
      <c r="D430" s="10" t="s">
        <v>726</v>
      </c>
      <c r="E430" s="11" t="s">
        <v>544</v>
      </c>
      <c r="F430" s="9" t="s">
        <v>1015</v>
      </c>
      <c r="G430" s="79">
        <v>1</v>
      </c>
      <c r="H430" s="64">
        <v>2371</v>
      </c>
      <c r="I430" s="63"/>
      <c r="J430" s="61">
        <f t="shared" si="23"/>
        <v>1</v>
      </c>
      <c r="K430" s="61"/>
    </row>
    <row r="431" spans="1:11" s="2" customFormat="1" ht="12.75" customHeight="1" x14ac:dyDescent="0.3">
      <c r="A431" s="8">
        <v>425</v>
      </c>
      <c r="B431" s="13" t="s">
        <v>105</v>
      </c>
      <c r="C431" s="9" t="s">
        <v>1415</v>
      </c>
      <c r="D431" s="10" t="s">
        <v>726</v>
      </c>
      <c r="E431" s="11" t="s">
        <v>545</v>
      </c>
      <c r="F431" s="9" t="s">
        <v>1015</v>
      </c>
      <c r="G431" s="79">
        <v>4</v>
      </c>
      <c r="H431" s="64">
        <v>10938</v>
      </c>
      <c r="I431" s="63"/>
      <c r="J431" s="61">
        <f t="shared" si="23"/>
        <v>4</v>
      </c>
      <c r="K431" s="61"/>
    </row>
    <row r="432" spans="1:11" s="2" customFormat="1" ht="12.75" customHeight="1" x14ac:dyDescent="0.3">
      <c r="A432" s="8">
        <v>426</v>
      </c>
      <c r="B432" s="13" t="s">
        <v>105</v>
      </c>
      <c r="C432" s="9" t="s">
        <v>1416</v>
      </c>
      <c r="D432" s="10" t="s">
        <v>726</v>
      </c>
      <c r="E432" s="11" t="s">
        <v>546</v>
      </c>
      <c r="F432" s="9" t="s">
        <v>1015</v>
      </c>
      <c r="G432" s="79">
        <v>2</v>
      </c>
      <c r="H432" s="64">
        <v>4319</v>
      </c>
      <c r="I432" s="63"/>
      <c r="J432" s="61">
        <f t="shared" si="23"/>
        <v>2</v>
      </c>
      <c r="K432" s="61"/>
    </row>
    <row r="433" spans="1:11" s="2" customFormat="1" ht="12.75" customHeight="1" x14ac:dyDescent="0.3">
      <c r="A433" s="8">
        <v>427</v>
      </c>
      <c r="B433" s="9" t="s">
        <v>105</v>
      </c>
      <c r="C433" s="9" t="s">
        <v>1417</v>
      </c>
      <c r="D433" s="10" t="s">
        <v>726</v>
      </c>
      <c r="E433" s="11" t="s">
        <v>547</v>
      </c>
      <c r="F433" s="9" t="s">
        <v>1015</v>
      </c>
      <c r="G433" s="79">
        <v>1</v>
      </c>
      <c r="H433" s="64">
        <v>2694</v>
      </c>
      <c r="I433" s="63"/>
      <c r="J433" s="61">
        <f t="shared" si="23"/>
        <v>1</v>
      </c>
      <c r="K433" s="61"/>
    </row>
    <row r="434" spans="1:11" s="2" customFormat="1" ht="12.75" customHeight="1" x14ac:dyDescent="0.3">
      <c r="A434" s="8">
        <v>428</v>
      </c>
      <c r="B434" s="13" t="s">
        <v>105</v>
      </c>
      <c r="C434" s="9" t="s">
        <v>1418</v>
      </c>
      <c r="D434" s="10" t="s">
        <v>726</v>
      </c>
      <c r="E434" s="11" t="s">
        <v>548</v>
      </c>
      <c r="F434" s="9" t="s">
        <v>1015</v>
      </c>
      <c r="G434" s="79">
        <v>1</v>
      </c>
      <c r="H434" s="64">
        <v>813</v>
      </c>
      <c r="I434" s="63"/>
      <c r="J434" s="61">
        <f t="shared" si="23"/>
        <v>1</v>
      </c>
      <c r="K434" s="61"/>
    </row>
    <row r="435" spans="1:11" s="2" customFormat="1" ht="12.75" customHeight="1" x14ac:dyDescent="0.3">
      <c r="A435" s="8">
        <v>429</v>
      </c>
      <c r="B435" s="13" t="s">
        <v>105</v>
      </c>
      <c r="C435" s="9" t="s">
        <v>1419</v>
      </c>
      <c r="D435" s="10" t="s">
        <v>726</v>
      </c>
      <c r="E435" s="11" t="s">
        <v>549</v>
      </c>
      <c r="F435" s="9" t="s">
        <v>1015</v>
      </c>
      <c r="G435" s="79">
        <v>2</v>
      </c>
      <c r="H435" s="64">
        <v>15.41</v>
      </c>
      <c r="I435" s="63"/>
      <c r="J435" s="61">
        <f t="shared" si="23"/>
        <v>2</v>
      </c>
      <c r="K435" s="61"/>
    </row>
    <row r="436" spans="1:11" s="2" customFormat="1" ht="12.75" customHeight="1" x14ac:dyDescent="0.3">
      <c r="A436" s="8">
        <v>430</v>
      </c>
      <c r="B436" s="13" t="s">
        <v>105</v>
      </c>
      <c r="C436" s="9" t="s">
        <v>1420</v>
      </c>
      <c r="D436" s="10" t="s">
        <v>726</v>
      </c>
      <c r="E436" s="11" t="s">
        <v>550</v>
      </c>
      <c r="F436" s="9" t="s">
        <v>1015</v>
      </c>
      <c r="G436" s="79">
        <v>3</v>
      </c>
      <c r="H436" s="64">
        <v>182.5</v>
      </c>
      <c r="I436" s="63"/>
      <c r="J436" s="61">
        <f t="shared" si="23"/>
        <v>3</v>
      </c>
      <c r="K436" s="61"/>
    </row>
    <row r="437" spans="1:11" s="2" customFormat="1" ht="12.75" customHeight="1" x14ac:dyDescent="0.3">
      <c r="A437" s="8">
        <v>431</v>
      </c>
      <c r="B437" s="13" t="s">
        <v>105</v>
      </c>
      <c r="C437" s="9" t="s">
        <v>1421</v>
      </c>
      <c r="D437" s="10" t="s">
        <v>726</v>
      </c>
      <c r="E437" s="11" t="s">
        <v>551</v>
      </c>
      <c r="F437" s="9" t="s">
        <v>1015</v>
      </c>
      <c r="G437" s="79">
        <v>3</v>
      </c>
      <c r="H437" s="64">
        <v>101.69</v>
      </c>
      <c r="I437" s="63"/>
      <c r="J437" s="61">
        <f t="shared" si="23"/>
        <v>3</v>
      </c>
      <c r="K437" s="61"/>
    </row>
    <row r="438" spans="1:11" s="2" customFormat="1" ht="12.75" customHeight="1" x14ac:dyDescent="0.3">
      <c r="A438" s="8">
        <v>432</v>
      </c>
      <c r="B438" s="13" t="s">
        <v>105</v>
      </c>
      <c r="C438" s="9" t="s">
        <v>1422</v>
      </c>
      <c r="D438" s="10" t="s">
        <v>726</v>
      </c>
      <c r="E438" s="11" t="s">
        <v>552</v>
      </c>
      <c r="F438" s="9" t="s">
        <v>1015</v>
      </c>
      <c r="G438" s="79">
        <v>1</v>
      </c>
      <c r="H438" s="64">
        <v>6047</v>
      </c>
      <c r="I438" s="63"/>
      <c r="J438" s="61">
        <f t="shared" si="23"/>
        <v>1</v>
      </c>
      <c r="K438" s="61"/>
    </row>
    <row r="439" spans="1:11" s="2" customFormat="1" ht="12.75" customHeight="1" x14ac:dyDescent="0.3">
      <c r="A439" s="8">
        <v>433</v>
      </c>
      <c r="B439" s="14">
        <v>3208</v>
      </c>
      <c r="C439" s="13" t="s">
        <v>933</v>
      </c>
      <c r="D439" s="14" t="s">
        <v>744</v>
      </c>
      <c r="E439" s="15" t="s">
        <v>934</v>
      </c>
      <c r="F439" s="9" t="s">
        <v>1015</v>
      </c>
      <c r="G439" s="80">
        <v>2</v>
      </c>
      <c r="H439" s="65">
        <v>3660.0349999999999</v>
      </c>
      <c r="I439" s="63"/>
      <c r="J439" s="61">
        <f t="shared" si="23"/>
        <v>2</v>
      </c>
      <c r="K439" s="61"/>
    </row>
    <row r="440" spans="1:11" s="2" customFormat="1" ht="12.75" customHeight="1" x14ac:dyDescent="0.3">
      <c r="A440" s="8">
        <v>434</v>
      </c>
      <c r="B440" s="13" t="s">
        <v>105</v>
      </c>
      <c r="C440" s="16" t="s">
        <v>1095</v>
      </c>
      <c r="D440" s="17" t="s">
        <v>764</v>
      </c>
      <c r="E440" s="18" t="s">
        <v>1096</v>
      </c>
      <c r="F440" s="9" t="s">
        <v>1015</v>
      </c>
      <c r="G440" s="81">
        <v>2</v>
      </c>
      <c r="H440" s="66">
        <v>8650</v>
      </c>
      <c r="I440" s="63"/>
      <c r="J440" s="61">
        <f t="shared" si="23"/>
        <v>2</v>
      </c>
      <c r="K440" s="61"/>
    </row>
    <row r="441" spans="1:11" s="2" customFormat="1" ht="12.75" customHeight="1" x14ac:dyDescent="0.3">
      <c r="A441" s="8">
        <v>435</v>
      </c>
      <c r="B441" s="13" t="s">
        <v>105</v>
      </c>
      <c r="C441" s="16" t="s">
        <v>1097</v>
      </c>
      <c r="D441" s="22" t="s">
        <v>764</v>
      </c>
      <c r="E441" s="18" t="s">
        <v>1098</v>
      </c>
      <c r="F441" s="9" t="s">
        <v>1015</v>
      </c>
      <c r="G441" s="81">
        <v>4</v>
      </c>
      <c r="H441" s="66">
        <v>10477.5</v>
      </c>
      <c r="I441" s="63"/>
      <c r="J441" s="61">
        <f t="shared" si="23"/>
        <v>4</v>
      </c>
      <c r="K441" s="61"/>
    </row>
    <row r="442" spans="1:11" s="2" customFormat="1" ht="12.75" customHeight="1" x14ac:dyDescent="0.3">
      <c r="A442" s="8">
        <v>436</v>
      </c>
      <c r="B442" s="13" t="s">
        <v>105</v>
      </c>
      <c r="C442" s="16" t="s">
        <v>1099</v>
      </c>
      <c r="D442" s="17" t="s">
        <v>764</v>
      </c>
      <c r="E442" s="18" t="s">
        <v>1100</v>
      </c>
      <c r="F442" s="9" t="s">
        <v>1015</v>
      </c>
      <c r="G442" s="81">
        <v>4</v>
      </c>
      <c r="H442" s="66">
        <v>7860</v>
      </c>
      <c r="I442" s="63"/>
      <c r="J442" s="61">
        <f t="shared" si="23"/>
        <v>4</v>
      </c>
      <c r="K442" s="61"/>
    </row>
    <row r="443" spans="1:11" s="2" customFormat="1" ht="12.75" customHeight="1" x14ac:dyDescent="0.3">
      <c r="A443" s="8">
        <v>437</v>
      </c>
      <c r="B443" s="13" t="s">
        <v>105</v>
      </c>
      <c r="C443" s="16" t="s">
        <v>1101</v>
      </c>
      <c r="D443" s="17" t="s">
        <v>764</v>
      </c>
      <c r="E443" s="18" t="s">
        <v>1102</v>
      </c>
      <c r="F443" s="9" t="s">
        <v>1015</v>
      </c>
      <c r="G443" s="81">
        <v>2</v>
      </c>
      <c r="H443" s="66">
        <v>9977</v>
      </c>
      <c r="I443" s="63"/>
      <c r="J443" s="61">
        <f t="shared" si="23"/>
        <v>2</v>
      </c>
      <c r="K443" s="61"/>
    </row>
    <row r="444" spans="1:11" s="2" customFormat="1" ht="12.75" customHeight="1" x14ac:dyDescent="0.3">
      <c r="A444" s="8">
        <v>438</v>
      </c>
      <c r="B444" s="24">
        <v>3208</v>
      </c>
      <c r="C444" s="25" t="s">
        <v>89</v>
      </c>
      <c r="D444" s="9">
        <v>2005</v>
      </c>
      <c r="E444" s="27" t="s">
        <v>49</v>
      </c>
      <c r="F444" s="25" t="s">
        <v>244</v>
      </c>
      <c r="G444" s="84">
        <v>65.8</v>
      </c>
      <c r="H444" s="74">
        <v>175</v>
      </c>
      <c r="I444" s="63"/>
      <c r="J444" s="61">
        <f t="shared" si="23"/>
        <v>65.8</v>
      </c>
      <c r="K444" s="61"/>
    </row>
    <row r="445" spans="1:11" s="2" customFormat="1" ht="12.75" customHeight="1" x14ac:dyDescent="0.3">
      <c r="A445" s="8">
        <v>439</v>
      </c>
      <c r="B445" s="24">
        <v>3208</v>
      </c>
      <c r="C445" s="25" t="s">
        <v>90</v>
      </c>
      <c r="D445" s="9" t="s">
        <v>65</v>
      </c>
      <c r="E445" s="27" t="s">
        <v>50</v>
      </c>
      <c r="F445" s="25" t="s">
        <v>244</v>
      </c>
      <c r="G445" s="84">
        <v>70.7</v>
      </c>
      <c r="H445" s="74">
        <v>22.84254007398274</v>
      </c>
      <c r="I445" s="63"/>
      <c r="J445" s="61">
        <f t="shared" si="23"/>
        <v>70.7</v>
      </c>
      <c r="K445" s="61"/>
    </row>
    <row r="446" spans="1:11" s="2" customFormat="1" ht="12.75" customHeight="1" x14ac:dyDescent="0.3">
      <c r="A446" s="8">
        <v>440</v>
      </c>
      <c r="B446" s="24">
        <v>3208</v>
      </c>
      <c r="C446" s="25" t="s">
        <v>91</v>
      </c>
      <c r="D446" s="26" t="s">
        <v>65</v>
      </c>
      <c r="E446" s="27" t="s">
        <v>51</v>
      </c>
      <c r="F446" s="25" t="s">
        <v>244</v>
      </c>
      <c r="G446" s="80">
        <v>105.8</v>
      </c>
      <c r="H446" s="74">
        <v>20.486528925619833</v>
      </c>
      <c r="I446" s="63"/>
      <c r="J446" s="61">
        <f t="shared" si="23"/>
        <v>105.8</v>
      </c>
      <c r="K446" s="61"/>
    </row>
    <row r="447" spans="1:11" s="2" customFormat="1" ht="12.75" customHeight="1" x14ac:dyDescent="0.3">
      <c r="A447" s="8">
        <v>441</v>
      </c>
      <c r="B447" s="9" t="s">
        <v>105</v>
      </c>
      <c r="C447" s="9" t="s">
        <v>1423</v>
      </c>
      <c r="D447" s="10" t="s">
        <v>726</v>
      </c>
      <c r="E447" s="11" t="s">
        <v>553</v>
      </c>
      <c r="F447" s="25" t="s">
        <v>244</v>
      </c>
      <c r="G447" s="79">
        <v>126</v>
      </c>
      <c r="H447" s="64">
        <v>22.78</v>
      </c>
      <c r="I447" s="63"/>
      <c r="J447" s="61">
        <f t="shared" si="23"/>
        <v>126</v>
      </c>
      <c r="K447" s="61"/>
    </row>
    <row r="448" spans="1:11" s="2" customFormat="1" ht="12.75" customHeight="1" x14ac:dyDescent="0.3">
      <c r="A448" s="8">
        <v>442</v>
      </c>
      <c r="B448" s="9" t="s">
        <v>105</v>
      </c>
      <c r="C448" s="9" t="s">
        <v>1424</v>
      </c>
      <c r="D448" s="10" t="s">
        <v>726</v>
      </c>
      <c r="E448" s="11" t="s">
        <v>554</v>
      </c>
      <c r="F448" s="25" t="s">
        <v>244</v>
      </c>
      <c r="G448" s="79">
        <v>2256.65</v>
      </c>
      <c r="H448" s="64">
        <v>74.7</v>
      </c>
      <c r="I448" s="63"/>
      <c r="J448" s="61">
        <f t="shared" si="23"/>
        <v>2256.65</v>
      </c>
      <c r="K448" s="61"/>
    </row>
    <row r="449" spans="1:11" s="2" customFormat="1" ht="12.75" customHeight="1" x14ac:dyDescent="0.3">
      <c r="A449" s="8">
        <v>443</v>
      </c>
      <c r="B449" s="9" t="s">
        <v>105</v>
      </c>
      <c r="C449" s="9" t="s">
        <v>1425</v>
      </c>
      <c r="D449" s="10" t="s">
        <v>726</v>
      </c>
      <c r="E449" s="11" t="s">
        <v>555</v>
      </c>
      <c r="F449" s="25" t="s">
        <v>244</v>
      </c>
      <c r="G449" s="79">
        <v>110.2</v>
      </c>
      <c r="H449" s="64">
        <v>3</v>
      </c>
      <c r="I449" s="63"/>
      <c r="J449" s="61">
        <f t="shared" si="23"/>
        <v>110.2</v>
      </c>
      <c r="K449" s="61"/>
    </row>
    <row r="450" spans="1:11" s="2" customFormat="1" ht="12.75" customHeight="1" x14ac:dyDescent="0.3">
      <c r="A450" s="8">
        <v>444</v>
      </c>
      <c r="B450" s="24">
        <v>3208</v>
      </c>
      <c r="C450" s="25" t="s">
        <v>92</v>
      </c>
      <c r="D450" s="26" t="s">
        <v>65</v>
      </c>
      <c r="E450" s="27" t="s">
        <v>52</v>
      </c>
      <c r="F450" s="25" t="s">
        <v>244</v>
      </c>
      <c r="G450" s="84">
        <v>65.2</v>
      </c>
      <c r="H450" s="74">
        <v>114</v>
      </c>
      <c r="I450" s="63"/>
      <c r="J450" s="61">
        <f t="shared" si="23"/>
        <v>65.2</v>
      </c>
      <c r="K450" s="61"/>
    </row>
    <row r="451" spans="1:11" s="2" customFormat="1" ht="12.75" customHeight="1" x14ac:dyDescent="0.3">
      <c r="A451" s="8">
        <v>445</v>
      </c>
      <c r="B451" s="9" t="s">
        <v>105</v>
      </c>
      <c r="C451" s="9" t="s">
        <v>1426</v>
      </c>
      <c r="D451" s="10" t="s">
        <v>726</v>
      </c>
      <c r="E451" s="11" t="s">
        <v>556</v>
      </c>
      <c r="F451" s="9" t="s">
        <v>148</v>
      </c>
      <c r="G451" s="79">
        <v>2390</v>
      </c>
      <c r="H451" s="64">
        <v>5.39</v>
      </c>
      <c r="I451" s="63"/>
      <c r="J451" s="61">
        <f t="shared" si="23"/>
        <v>2390</v>
      </c>
      <c r="K451" s="61"/>
    </row>
    <row r="452" spans="1:11" s="2" customFormat="1" ht="12.75" customHeight="1" x14ac:dyDescent="0.3">
      <c r="A452" s="8">
        <v>446</v>
      </c>
      <c r="B452" s="13" t="s">
        <v>105</v>
      </c>
      <c r="C452" s="9" t="s">
        <v>1427</v>
      </c>
      <c r="D452" s="10" t="s">
        <v>726</v>
      </c>
      <c r="E452" s="11" t="s">
        <v>557</v>
      </c>
      <c r="F452" s="25" t="s">
        <v>244</v>
      </c>
      <c r="G452" s="80">
        <v>12</v>
      </c>
      <c r="H452" s="64">
        <v>4.1399999999999997</v>
      </c>
      <c r="I452" s="63"/>
      <c r="J452" s="61">
        <f t="shared" si="23"/>
        <v>12</v>
      </c>
      <c r="K452" s="61"/>
    </row>
    <row r="453" spans="1:11" s="2" customFormat="1" ht="12.75" customHeight="1" x14ac:dyDescent="0.3">
      <c r="A453" s="8">
        <v>447</v>
      </c>
      <c r="B453" s="13" t="s">
        <v>105</v>
      </c>
      <c r="C453" s="9" t="s">
        <v>1428</v>
      </c>
      <c r="D453" s="10" t="s">
        <v>726</v>
      </c>
      <c r="E453" s="11" t="s">
        <v>558</v>
      </c>
      <c r="F453" s="25" t="s">
        <v>244</v>
      </c>
      <c r="G453" s="79">
        <v>34</v>
      </c>
      <c r="H453" s="64">
        <v>0.57999999999999996</v>
      </c>
      <c r="I453" s="63"/>
      <c r="J453" s="61">
        <f t="shared" si="23"/>
        <v>34</v>
      </c>
      <c r="K453" s="61"/>
    </row>
    <row r="454" spans="1:11" s="2" customFormat="1" ht="12.75" customHeight="1" x14ac:dyDescent="0.3">
      <c r="A454" s="8">
        <v>448</v>
      </c>
      <c r="B454" s="13" t="s">
        <v>105</v>
      </c>
      <c r="C454" s="9" t="s">
        <v>1429</v>
      </c>
      <c r="D454" s="10" t="s">
        <v>732</v>
      </c>
      <c r="E454" s="11" t="s">
        <v>559</v>
      </c>
      <c r="F454" s="9" t="s">
        <v>1015</v>
      </c>
      <c r="G454" s="79">
        <v>1</v>
      </c>
      <c r="H454" s="64">
        <v>16923.34</v>
      </c>
      <c r="I454" s="63"/>
      <c r="J454" s="61">
        <f t="shared" si="23"/>
        <v>1</v>
      </c>
      <c r="K454" s="61"/>
    </row>
    <row r="455" spans="1:11" s="2" customFormat="1" ht="12.75" customHeight="1" x14ac:dyDescent="0.3">
      <c r="A455" s="8">
        <v>449</v>
      </c>
      <c r="B455" s="9" t="s">
        <v>105</v>
      </c>
      <c r="C455" s="9" t="s">
        <v>1430</v>
      </c>
      <c r="D455" s="10" t="s">
        <v>726</v>
      </c>
      <c r="E455" s="11" t="s">
        <v>560</v>
      </c>
      <c r="F455" s="9" t="s">
        <v>1015</v>
      </c>
      <c r="G455" s="79">
        <v>1</v>
      </c>
      <c r="H455" s="64">
        <v>18374</v>
      </c>
      <c r="I455" s="63"/>
      <c r="J455" s="61">
        <f t="shared" si="23"/>
        <v>1</v>
      </c>
      <c r="K455" s="61"/>
    </row>
    <row r="456" spans="1:11" s="2" customFormat="1" ht="12.75" customHeight="1" x14ac:dyDescent="0.3">
      <c r="A456" s="8">
        <v>450</v>
      </c>
      <c r="B456" s="13" t="s">
        <v>105</v>
      </c>
      <c r="C456" s="9" t="s">
        <v>1431</v>
      </c>
      <c r="D456" s="10" t="s">
        <v>726</v>
      </c>
      <c r="E456" s="11" t="s">
        <v>561</v>
      </c>
      <c r="F456" s="9" t="s">
        <v>1015</v>
      </c>
      <c r="G456" s="79">
        <v>1</v>
      </c>
      <c r="H456" s="64">
        <v>2537</v>
      </c>
      <c r="I456" s="63"/>
      <c r="J456" s="61">
        <f t="shared" si="23"/>
        <v>1</v>
      </c>
      <c r="K456" s="61"/>
    </row>
    <row r="457" spans="1:11" s="2" customFormat="1" ht="12.75" customHeight="1" x14ac:dyDescent="0.3">
      <c r="A457" s="8">
        <v>451</v>
      </c>
      <c r="B457" s="13" t="s">
        <v>105</v>
      </c>
      <c r="C457" s="9" t="s">
        <v>1432</v>
      </c>
      <c r="D457" s="10" t="s">
        <v>726</v>
      </c>
      <c r="E457" s="11" t="s">
        <v>562</v>
      </c>
      <c r="F457" s="9" t="s">
        <v>1015</v>
      </c>
      <c r="G457" s="79">
        <v>2</v>
      </c>
      <c r="H457" s="64">
        <v>529.74</v>
      </c>
      <c r="I457" s="63"/>
      <c r="J457" s="61">
        <f t="shared" si="23"/>
        <v>2</v>
      </c>
      <c r="K457" s="61"/>
    </row>
    <row r="458" spans="1:11" s="2" customFormat="1" ht="12.75" customHeight="1" x14ac:dyDescent="0.3">
      <c r="A458" s="8">
        <v>452</v>
      </c>
      <c r="B458" s="13" t="s">
        <v>105</v>
      </c>
      <c r="C458" s="9" t="s">
        <v>1433</v>
      </c>
      <c r="D458" s="10" t="s">
        <v>726</v>
      </c>
      <c r="E458" s="11" t="s">
        <v>563</v>
      </c>
      <c r="F458" s="9" t="s">
        <v>1015</v>
      </c>
      <c r="G458" s="79">
        <v>15</v>
      </c>
      <c r="H458" s="64">
        <v>21.52</v>
      </c>
      <c r="I458" s="63"/>
      <c r="J458" s="61">
        <f t="shared" si="23"/>
        <v>15</v>
      </c>
      <c r="K458" s="61"/>
    </row>
    <row r="459" spans="1:11" s="2" customFormat="1" ht="12.75" customHeight="1" x14ac:dyDescent="0.3">
      <c r="A459" s="8">
        <v>453</v>
      </c>
      <c r="B459" s="9" t="s">
        <v>105</v>
      </c>
      <c r="C459" s="9" t="s">
        <v>1434</v>
      </c>
      <c r="D459" s="10" t="s">
        <v>726</v>
      </c>
      <c r="E459" s="11" t="s">
        <v>564</v>
      </c>
      <c r="F459" s="9" t="s">
        <v>1015</v>
      </c>
      <c r="G459" s="79">
        <v>4</v>
      </c>
      <c r="H459" s="64">
        <v>2311</v>
      </c>
      <c r="I459" s="63"/>
      <c r="J459" s="61">
        <f t="shared" si="23"/>
        <v>4</v>
      </c>
      <c r="K459" s="61"/>
    </row>
    <row r="460" spans="1:11" s="2" customFormat="1" ht="12.75" customHeight="1" x14ac:dyDescent="0.3">
      <c r="A460" s="8">
        <v>454</v>
      </c>
      <c r="B460" s="13" t="s">
        <v>105</v>
      </c>
      <c r="C460" s="9" t="s">
        <v>1435</v>
      </c>
      <c r="D460" s="10" t="s">
        <v>726</v>
      </c>
      <c r="E460" s="11" t="s">
        <v>565</v>
      </c>
      <c r="F460" s="9" t="s">
        <v>1015</v>
      </c>
      <c r="G460" s="79">
        <v>2</v>
      </c>
      <c r="H460" s="64">
        <v>7682.59</v>
      </c>
      <c r="I460" s="63"/>
      <c r="J460" s="61">
        <f t="shared" si="23"/>
        <v>2</v>
      </c>
      <c r="K460" s="61"/>
    </row>
    <row r="461" spans="1:11" s="2" customFormat="1" ht="12.75" customHeight="1" x14ac:dyDescent="0.3">
      <c r="A461" s="8">
        <v>455</v>
      </c>
      <c r="B461" s="13" t="s">
        <v>105</v>
      </c>
      <c r="C461" s="9" t="s">
        <v>1436</v>
      </c>
      <c r="D461" s="10" t="s">
        <v>726</v>
      </c>
      <c r="E461" s="11" t="s">
        <v>566</v>
      </c>
      <c r="F461" s="9" t="s">
        <v>1015</v>
      </c>
      <c r="G461" s="79">
        <v>1</v>
      </c>
      <c r="H461" s="64">
        <v>245564</v>
      </c>
      <c r="I461" s="63"/>
      <c r="J461" s="61">
        <f t="shared" si="23"/>
        <v>1</v>
      </c>
      <c r="K461" s="61"/>
    </row>
    <row r="462" spans="1:11" s="2" customFormat="1" ht="12.75" customHeight="1" x14ac:dyDescent="0.3">
      <c r="A462" s="8">
        <v>456</v>
      </c>
      <c r="B462" s="13" t="s">
        <v>105</v>
      </c>
      <c r="C462" s="9" t="s">
        <v>1437</v>
      </c>
      <c r="D462" s="10" t="s">
        <v>726</v>
      </c>
      <c r="E462" s="11" t="s">
        <v>567</v>
      </c>
      <c r="F462" s="9" t="s">
        <v>1015</v>
      </c>
      <c r="G462" s="79">
        <v>2</v>
      </c>
      <c r="H462" s="64">
        <v>7682.59</v>
      </c>
      <c r="I462" s="63"/>
      <c r="J462" s="61">
        <f t="shared" si="23"/>
        <v>2</v>
      </c>
      <c r="K462" s="61"/>
    </row>
    <row r="463" spans="1:11" s="2" customFormat="1" ht="12.75" customHeight="1" x14ac:dyDescent="0.3">
      <c r="A463" s="8">
        <v>457</v>
      </c>
      <c r="B463" s="13" t="s">
        <v>105</v>
      </c>
      <c r="C463" s="9" t="s">
        <v>1438</v>
      </c>
      <c r="D463" s="10" t="s">
        <v>726</v>
      </c>
      <c r="E463" s="11" t="s">
        <v>568</v>
      </c>
      <c r="F463" s="9" t="s">
        <v>1015</v>
      </c>
      <c r="G463" s="79">
        <v>2</v>
      </c>
      <c r="H463" s="64">
        <v>14455.07</v>
      </c>
      <c r="I463" s="63"/>
      <c r="J463" s="61">
        <f t="shared" si="23"/>
        <v>2</v>
      </c>
      <c r="K463" s="61"/>
    </row>
    <row r="464" spans="1:11" s="2" customFormat="1" ht="12.75" customHeight="1" x14ac:dyDescent="0.3">
      <c r="A464" s="8">
        <v>458</v>
      </c>
      <c r="B464" s="14">
        <v>3208</v>
      </c>
      <c r="C464" s="13" t="s">
        <v>935</v>
      </c>
      <c r="D464" s="9">
        <v>2008</v>
      </c>
      <c r="E464" s="15" t="s">
        <v>936</v>
      </c>
      <c r="F464" s="9" t="s">
        <v>1015</v>
      </c>
      <c r="G464" s="80">
        <v>1</v>
      </c>
      <c r="H464" s="65">
        <v>8135.59</v>
      </c>
      <c r="I464" s="63"/>
      <c r="J464" s="61">
        <f t="shared" si="23"/>
        <v>1</v>
      </c>
      <c r="K464" s="61"/>
    </row>
    <row r="465" spans="1:11" s="2" customFormat="1" ht="12.75" customHeight="1" x14ac:dyDescent="0.3">
      <c r="A465" s="8">
        <v>459</v>
      </c>
      <c r="B465" s="13" t="s">
        <v>105</v>
      </c>
      <c r="C465" s="9" t="s">
        <v>1439</v>
      </c>
      <c r="D465" s="10" t="s">
        <v>726</v>
      </c>
      <c r="E465" s="11" t="s">
        <v>569</v>
      </c>
      <c r="F465" s="9" t="s">
        <v>1015</v>
      </c>
      <c r="G465" s="79">
        <v>2</v>
      </c>
      <c r="H465" s="64">
        <v>10549</v>
      </c>
      <c r="I465" s="63"/>
      <c r="J465" s="61">
        <f t="shared" si="23"/>
        <v>2</v>
      </c>
      <c r="K465" s="61"/>
    </row>
    <row r="466" spans="1:11" s="2" customFormat="1" ht="12.75" customHeight="1" x14ac:dyDescent="0.3">
      <c r="A466" s="8">
        <v>460</v>
      </c>
      <c r="B466" s="14">
        <v>3208</v>
      </c>
      <c r="C466" s="13" t="s">
        <v>937</v>
      </c>
      <c r="D466" s="9">
        <v>2005</v>
      </c>
      <c r="E466" s="15" t="s">
        <v>938</v>
      </c>
      <c r="F466" s="9" t="s">
        <v>1015</v>
      </c>
      <c r="G466" s="80">
        <v>1</v>
      </c>
      <c r="H466" s="65">
        <v>15927</v>
      </c>
      <c r="I466" s="63"/>
      <c r="J466" s="61">
        <f t="shared" si="23"/>
        <v>1</v>
      </c>
      <c r="K466" s="61"/>
    </row>
    <row r="467" spans="1:11" s="2" customFormat="1" ht="12.75" customHeight="1" x14ac:dyDescent="0.3">
      <c r="A467" s="8">
        <v>461</v>
      </c>
      <c r="B467" s="13" t="s">
        <v>105</v>
      </c>
      <c r="C467" s="9" t="s">
        <v>1440</v>
      </c>
      <c r="D467" s="10" t="s">
        <v>726</v>
      </c>
      <c r="E467" s="11" t="s">
        <v>570</v>
      </c>
      <c r="F467" s="9" t="s">
        <v>1015</v>
      </c>
      <c r="G467" s="79">
        <v>3</v>
      </c>
      <c r="H467" s="64">
        <v>3135.59</v>
      </c>
      <c r="I467" s="63"/>
      <c r="J467" s="61">
        <f t="shared" si="23"/>
        <v>3</v>
      </c>
      <c r="K467" s="61"/>
    </row>
    <row r="468" spans="1:11" s="2" customFormat="1" ht="12.75" customHeight="1" x14ac:dyDescent="0.3">
      <c r="A468" s="8">
        <v>462</v>
      </c>
      <c r="B468" s="13" t="s">
        <v>105</v>
      </c>
      <c r="C468" s="9" t="s">
        <v>1441</v>
      </c>
      <c r="D468" s="10" t="s">
        <v>726</v>
      </c>
      <c r="E468" s="11" t="s">
        <v>571</v>
      </c>
      <c r="F468" s="9" t="s">
        <v>1015</v>
      </c>
      <c r="G468" s="79">
        <v>1</v>
      </c>
      <c r="H468" s="64">
        <v>62083.33</v>
      </c>
      <c r="I468" s="63"/>
      <c r="J468" s="61">
        <f t="shared" si="23"/>
        <v>1</v>
      </c>
      <c r="K468" s="61"/>
    </row>
    <row r="469" spans="1:11" s="2" customFormat="1" ht="12.75" customHeight="1" x14ac:dyDescent="0.3">
      <c r="A469" s="8">
        <v>463</v>
      </c>
      <c r="B469" s="16">
        <v>3208</v>
      </c>
      <c r="C469" s="16" t="s">
        <v>1103</v>
      </c>
      <c r="D469" s="8">
        <v>2004</v>
      </c>
      <c r="E469" s="18" t="s">
        <v>1104</v>
      </c>
      <c r="F469" s="9" t="s">
        <v>1015</v>
      </c>
      <c r="G469" s="81">
        <v>1</v>
      </c>
      <c r="H469" s="66">
        <v>3125</v>
      </c>
      <c r="I469" s="63"/>
      <c r="J469" s="61">
        <f t="shared" si="23"/>
        <v>1</v>
      </c>
      <c r="K469" s="61"/>
    </row>
    <row r="470" spans="1:11" s="2" customFormat="1" ht="12.75" customHeight="1" x14ac:dyDescent="0.3">
      <c r="A470" s="8">
        <v>465</v>
      </c>
      <c r="B470" s="16">
        <v>3208</v>
      </c>
      <c r="C470" s="16" t="s">
        <v>1105</v>
      </c>
      <c r="D470" s="8">
        <v>2004</v>
      </c>
      <c r="E470" s="18" t="s">
        <v>1106</v>
      </c>
      <c r="F470" s="9" t="s">
        <v>1015</v>
      </c>
      <c r="G470" s="81">
        <v>1</v>
      </c>
      <c r="H470" s="66">
        <v>9532</v>
      </c>
      <c r="I470" s="63"/>
      <c r="J470" s="61">
        <f t="shared" si="23"/>
        <v>1</v>
      </c>
      <c r="K470" s="61"/>
    </row>
    <row r="471" spans="1:11" s="2" customFormat="1" ht="12.75" customHeight="1" x14ac:dyDescent="0.3">
      <c r="A471" s="8">
        <v>466</v>
      </c>
      <c r="B471" s="16">
        <v>3208</v>
      </c>
      <c r="C471" s="16" t="s">
        <v>1107</v>
      </c>
      <c r="D471" s="22" t="s">
        <v>764</v>
      </c>
      <c r="E471" s="18" t="s">
        <v>1108</v>
      </c>
      <c r="F471" s="9" t="s">
        <v>1015</v>
      </c>
      <c r="G471" s="81">
        <v>4</v>
      </c>
      <c r="H471" s="66">
        <v>2565.0949999999998</v>
      </c>
      <c r="I471" s="63"/>
      <c r="J471" s="61">
        <f t="shared" si="23"/>
        <v>4</v>
      </c>
      <c r="K471" s="61"/>
    </row>
    <row r="472" spans="1:11" s="2" customFormat="1" ht="12.75" customHeight="1" x14ac:dyDescent="0.3">
      <c r="A472" s="8">
        <v>467</v>
      </c>
      <c r="B472" s="16">
        <v>3208</v>
      </c>
      <c r="C472" s="16" t="s">
        <v>1109</v>
      </c>
      <c r="D472" s="8">
        <v>2004</v>
      </c>
      <c r="E472" s="18" t="s">
        <v>1110</v>
      </c>
      <c r="F472" s="9" t="s">
        <v>1015</v>
      </c>
      <c r="G472" s="81">
        <v>1</v>
      </c>
      <c r="H472" s="66">
        <v>2627.5</v>
      </c>
      <c r="I472" s="63"/>
      <c r="J472" s="61">
        <f t="shared" si="23"/>
        <v>1</v>
      </c>
      <c r="K472" s="61"/>
    </row>
    <row r="473" spans="1:11" s="2" customFormat="1" ht="12.75" customHeight="1" x14ac:dyDescent="0.3">
      <c r="A473" s="8">
        <v>468</v>
      </c>
      <c r="B473" s="13" t="s">
        <v>105</v>
      </c>
      <c r="C473" s="9" t="s">
        <v>1442</v>
      </c>
      <c r="D473" s="10" t="s">
        <v>726</v>
      </c>
      <c r="E473" s="11" t="s">
        <v>572</v>
      </c>
      <c r="F473" s="9" t="s">
        <v>1015</v>
      </c>
      <c r="G473" s="79">
        <v>5</v>
      </c>
      <c r="H473" s="64">
        <v>0.5</v>
      </c>
      <c r="I473" s="63"/>
      <c r="J473" s="61">
        <f t="shared" si="23"/>
        <v>5</v>
      </c>
      <c r="K473" s="61"/>
    </row>
    <row r="474" spans="1:11" s="2" customFormat="1" ht="12.75" customHeight="1" x14ac:dyDescent="0.3">
      <c r="A474" s="8">
        <v>469</v>
      </c>
      <c r="B474" s="13" t="s">
        <v>105</v>
      </c>
      <c r="C474" s="9" t="s">
        <v>1443</v>
      </c>
      <c r="D474" s="10" t="s">
        <v>733</v>
      </c>
      <c r="E474" s="11" t="s">
        <v>573</v>
      </c>
      <c r="F474" s="9" t="s">
        <v>1015</v>
      </c>
      <c r="G474" s="79">
        <v>2</v>
      </c>
      <c r="H474" s="64">
        <v>1.56</v>
      </c>
      <c r="I474" s="63"/>
      <c r="J474" s="61">
        <f t="shared" si="23"/>
        <v>2</v>
      </c>
      <c r="K474" s="61"/>
    </row>
    <row r="475" spans="1:11" s="2" customFormat="1" ht="12.75" customHeight="1" x14ac:dyDescent="0.3">
      <c r="A475" s="8">
        <v>470</v>
      </c>
      <c r="B475" s="13" t="s">
        <v>105</v>
      </c>
      <c r="C475" s="9" t="s">
        <v>1444</v>
      </c>
      <c r="D475" s="10" t="s">
        <v>726</v>
      </c>
      <c r="E475" s="11" t="s">
        <v>574</v>
      </c>
      <c r="F475" s="9" t="s">
        <v>1015</v>
      </c>
      <c r="G475" s="79">
        <v>1</v>
      </c>
      <c r="H475" s="64">
        <v>977.62</v>
      </c>
      <c r="I475" s="63"/>
      <c r="J475" s="61">
        <f t="shared" si="23"/>
        <v>1</v>
      </c>
      <c r="K475" s="61"/>
    </row>
    <row r="476" spans="1:11" s="2" customFormat="1" ht="12.75" customHeight="1" x14ac:dyDescent="0.3">
      <c r="A476" s="8">
        <v>471</v>
      </c>
      <c r="B476" s="13" t="s">
        <v>105</v>
      </c>
      <c r="C476" s="9" t="s">
        <v>1445</v>
      </c>
      <c r="D476" s="10" t="s">
        <v>726</v>
      </c>
      <c r="E476" s="11" t="s">
        <v>575</v>
      </c>
      <c r="F476" s="9" t="s">
        <v>576</v>
      </c>
      <c r="G476" s="79">
        <v>1</v>
      </c>
      <c r="H476" s="64">
        <v>2077.5300000000002</v>
      </c>
      <c r="I476" s="63"/>
      <c r="J476" s="61">
        <f t="shared" si="23"/>
        <v>1</v>
      </c>
      <c r="K476" s="61"/>
    </row>
    <row r="477" spans="1:11" s="2" customFormat="1" ht="12.75" customHeight="1" x14ac:dyDescent="0.3">
      <c r="A477" s="8">
        <v>472</v>
      </c>
      <c r="B477" s="13" t="s">
        <v>105</v>
      </c>
      <c r="C477" s="9" t="s">
        <v>1446</v>
      </c>
      <c r="D477" s="10" t="s">
        <v>726</v>
      </c>
      <c r="E477" s="11" t="s">
        <v>577</v>
      </c>
      <c r="F477" s="9" t="s">
        <v>1015</v>
      </c>
      <c r="G477" s="79">
        <v>4</v>
      </c>
      <c r="H477" s="64">
        <v>1158</v>
      </c>
      <c r="I477" s="63"/>
      <c r="J477" s="61">
        <f t="shared" si="23"/>
        <v>4</v>
      </c>
      <c r="K477" s="61"/>
    </row>
    <row r="478" spans="1:11" s="2" customFormat="1" ht="12.75" customHeight="1" x14ac:dyDescent="0.3">
      <c r="A478" s="8">
        <v>473</v>
      </c>
      <c r="B478" s="13" t="s">
        <v>105</v>
      </c>
      <c r="C478" s="9" t="s">
        <v>1447</v>
      </c>
      <c r="D478" s="10" t="s">
        <v>726</v>
      </c>
      <c r="E478" s="11" t="s">
        <v>578</v>
      </c>
      <c r="F478" s="9" t="s">
        <v>1015</v>
      </c>
      <c r="G478" s="79">
        <v>25</v>
      </c>
      <c r="H478" s="64">
        <v>1169.49</v>
      </c>
      <c r="I478" s="63"/>
      <c r="J478" s="61">
        <f t="shared" si="23"/>
        <v>25</v>
      </c>
      <c r="K478" s="61"/>
    </row>
    <row r="479" spans="1:11" s="2" customFormat="1" ht="12.75" customHeight="1" x14ac:dyDescent="0.3">
      <c r="A479" s="8">
        <v>474</v>
      </c>
      <c r="B479" s="13" t="s">
        <v>105</v>
      </c>
      <c r="C479" s="9" t="s">
        <v>1448</v>
      </c>
      <c r="D479" s="10" t="s">
        <v>726</v>
      </c>
      <c r="E479" s="11" t="s">
        <v>579</v>
      </c>
      <c r="F479" s="9" t="s">
        <v>1015</v>
      </c>
      <c r="G479" s="79">
        <v>1</v>
      </c>
      <c r="H479" s="64">
        <v>11286.04</v>
      </c>
      <c r="I479" s="63"/>
      <c r="J479" s="61">
        <f t="shared" si="23"/>
        <v>1</v>
      </c>
      <c r="K479" s="61"/>
    </row>
    <row r="480" spans="1:11" s="2" customFormat="1" ht="12.75" customHeight="1" x14ac:dyDescent="0.3">
      <c r="A480" s="8">
        <v>475</v>
      </c>
      <c r="B480" s="13" t="s">
        <v>105</v>
      </c>
      <c r="C480" s="9" t="s">
        <v>1449</v>
      </c>
      <c r="D480" s="10" t="s">
        <v>726</v>
      </c>
      <c r="E480" s="11" t="s">
        <v>580</v>
      </c>
      <c r="F480" s="9" t="s">
        <v>1015</v>
      </c>
      <c r="G480" s="79">
        <v>1</v>
      </c>
      <c r="H480" s="64">
        <v>6368.33</v>
      </c>
      <c r="I480" s="63"/>
      <c r="J480" s="61">
        <f t="shared" si="23"/>
        <v>1</v>
      </c>
      <c r="K480" s="61"/>
    </row>
    <row r="481" spans="1:11" s="2" customFormat="1" ht="12.75" customHeight="1" x14ac:dyDescent="0.3">
      <c r="A481" s="8">
        <v>476</v>
      </c>
      <c r="B481" s="13" t="s">
        <v>105</v>
      </c>
      <c r="C481" s="9" t="s">
        <v>1450</v>
      </c>
      <c r="D481" s="10" t="s">
        <v>726</v>
      </c>
      <c r="E481" s="11" t="s">
        <v>581</v>
      </c>
      <c r="F481" s="9" t="s">
        <v>1015</v>
      </c>
      <c r="G481" s="79">
        <v>1</v>
      </c>
      <c r="H481" s="64">
        <v>2033.9</v>
      </c>
      <c r="I481" s="63"/>
      <c r="J481" s="61">
        <f t="shared" si="23"/>
        <v>1</v>
      </c>
      <c r="K481" s="61"/>
    </row>
    <row r="482" spans="1:11" s="2" customFormat="1" ht="12.75" customHeight="1" x14ac:dyDescent="0.3">
      <c r="A482" s="8">
        <v>477</v>
      </c>
      <c r="B482" s="13" t="s">
        <v>105</v>
      </c>
      <c r="C482" s="9" t="s">
        <v>1451</v>
      </c>
      <c r="D482" s="10" t="s">
        <v>726</v>
      </c>
      <c r="E482" s="11" t="s">
        <v>582</v>
      </c>
      <c r="F482" s="9" t="s">
        <v>1015</v>
      </c>
      <c r="G482" s="79">
        <v>4</v>
      </c>
      <c r="H482" s="64">
        <v>1064</v>
      </c>
      <c r="I482" s="63"/>
      <c r="J482" s="61">
        <f t="shared" si="23"/>
        <v>4</v>
      </c>
      <c r="K482" s="61"/>
    </row>
    <row r="483" spans="1:11" s="2" customFormat="1" ht="12.75" customHeight="1" x14ac:dyDescent="0.3">
      <c r="A483" s="8">
        <v>478</v>
      </c>
      <c r="B483" s="13" t="s">
        <v>105</v>
      </c>
      <c r="C483" s="9" t="s">
        <v>1452</v>
      </c>
      <c r="D483" s="10" t="s">
        <v>726</v>
      </c>
      <c r="E483" s="11" t="s">
        <v>583</v>
      </c>
      <c r="F483" s="9" t="s">
        <v>1015</v>
      </c>
      <c r="G483" s="79">
        <v>2</v>
      </c>
      <c r="H483" s="64">
        <v>0.01</v>
      </c>
      <c r="I483" s="63"/>
      <c r="J483" s="61">
        <f t="shared" si="23"/>
        <v>2</v>
      </c>
      <c r="K483" s="61"/>
    </row>
    <row r="484" spans="1:11" s="2" customFormat="1" ht="12.75" customHeight="1" x14ac:dyDescent="0.3">
      <c r="A484" s="8">
        <v>479</v>
      </c>
      <c r="B484" s="13" t="s">
        <v>105</v>
      </c>
      <c r="C484" s="9" t="s">
        <v>1453</v>
      </c>
      <c r="D484" s="10" t="s">
        <v>726</v>
      </c>
      <c r="E484" s="11" t="s">
        <v>584</v>
      </c>
      <c r="F484" s="9" t="s">
        <v>1015</v>
      </c>
      <c r="G484" s="79">
        <v>2</v>
      </c>
      <c r="H484" s="64">
        <v>0.01</v>
      </c>
      <c r="I484" s="63"/>
      <c r="J484" s="61">
        <f t="shared" si="23"/>
        <v>2</v>
      </c>
      <c r="K484" s="61"/>
    </row>
    <row r="485" spans="1:11" s="2" customFormat="1" ht="12.75" customHeight="1" x14ac:dyDescent="0.3">
      <c r="A485" s="8">
        <v>480</v>
      </c>
      <c r="B485" s="13" t="s">
        <v>105</v>
      </c>
      <c r="C485" s="9" t="s">
        <v>1454</v>
      </c>
      <c r="D485" s="10" t="s">
        <v>726</v>
      </c>
      <c r="E485" s="11" t="s">
        <v>585</v>
      </c>
      <c r="F485" s="9" t="s">
        <v>1015</v>
      </c>
      <c r="G485" s="79">
        <v>2</v>
      </c>
      <c r="H485" s="64">
        <v>2300</v>
      </c>
      <c r="I485" s="63"/>
      <c r="J485" s="61">
        <f t="shared" si="23"/>
        <v>2</v>
      </c>
      <c r="K485" s="61"/>
    </row>
    <row r="486" spans="1:11" s="2" customFormat="1" ht="12.75" customHeight="1" x14ac:dyDescent="0.3">
      <c r="A486" s="8">
        <v>481</v>
      </c>
      <c r="B486" s="13" t="s">
        <v>105</v>
      </c>
      <c r="C486" s="9" t="s">
        <v>1455</v>
      </c>
      <c r="D486" s="10" t="s">
        <v>726</v>
      </c>
      <c r="E486" s="11" t="s">
        <v>586</v>
      </c>
      <c r="F486" s="9" t="s">
        <v>1015</v>
      </c>
      <c r="G486" s="79">
        <v>4</v>
      </c>
      <c r="H486" s="64">
        <v>101.7</v>
      </c>
      <c r="I486" s="63"/>
      <c r="J486" s="61">
        <f t="shared" si="23"/>
        <v>4</v>
      </c>
      <c r="K486" s="61"/>
    </row>
    <row r="487" spans="1:11" s="2" customFormat="1" ht="12.75" customHeight="1" x14ac:dyDescent="0.3">
      <c r="A487" s="8">
        <v>482</v>
      </c>
      <c r="B487" s="13" t="s">
        <v>105</v>
      </c>
      <c r="C487" s="9" t="s">
        <v>1456</v>
      </c>
      <c r="D487" s="10" t="s">
        <v>726</v>
      </c>
      <c r="E487" s="11" t="s">
        <v>587</v>
      </c>
      <c r="F487" s="9" t="s">
        <v>1015</v>
      </c>
      <c r="G487" s="79">
        <v>16</v>
      </c>
      <c r="H487" s="64">
        <v>269.70999999999998</v>
      </c>
      <c r="I487" s="63"/>
      <c r="J487" s="61">
        <f t="shared" si="23"/>
        <v>16</v>
      </c>
      <c r="K487" s="61"/>
    </row>
    <row r="488" spans="1:11" s="2" customFormat="1" ht="12.75" customHeight="1" x14ac:dyDescent="0.3">
      <c r="A488" s="8">
        <v>483</v>
      </c>
      <c r="B488" s="13">
        <v>3208</v>
      </c>
      <c r="C488" s="9" t="s">
        <v>1457</v>
      </c>
      <c r="D488" s="10" t="s">
        <v>734</v>
      </c>
      <c r="E488" s="11" t="s">
        <v>588</v>
      </c>
      <c r="F488" s="9" t="s">
        <v>1015</v>
      </c>
      <c r="G488" s="79">
        <v>14</v>
      </c>
      <c r="H488" s="64">
        <v>55.47</v>
      </c>
      <c r="I488" s="63"/>
      <c r="J488" s="61">
        <f t="shared" ref="J488:J492" si="24">G488-I488</f>
        <v>14</v>
      </c>
      <c r="K488" s="61"/>
    </row>
    <row r="489" spans="1:11" s="2" customFormat="1" ht="12.75" customHeight="1" x14ac:dyDescent="0.3">
      <c r="A489" s="8">
        <v>484</v>
      </c>
      <c r="B489" s="13">
        <v>3208</v>
      </c>
      <c r="C489" s="9" t="s">
        <v>1458</v>
      </c>
      <c r="D489" s="10" t="s">
        <v>726</v>
      </c>
      <c r="E489" s="11" t="s">
        <v>589</v>
      </c>
      <c r="F489" s="9" t="s">
        <v>1015</v>
      </c>
      <c r="G489" s="79">
        <v>2</v>
      </c>
      <c r="H489" s="64">
        <v>26.11</v>
      </c>
      <c r="I489" s="63"/>
      <c r="J489" s="61">
        <f t="shared" si="24"/>
        <v>2</v>
      </c>
      <c r="K489" s="61"/>
    </row>
    <row r="490" spans="1:11" s="2" customFormat="1" ht="12.75" customHeight="1" x14ac:dyDescent="0.3">
      <c r="A490" s="8">
        <v>485</v>
      </c>
      <c r="B490" s="13" t="s">
        <v>105</v>
      </c>
      <c r="C490" s="19" t="s">
        <v>939</v>
      </c>
      <c r="D490" s="30" t="s">
        <v>940</v>
      </c>
      <c r="E490" s="21" t="s">
        <v>941</v>
      </c>
      <c r="F490" s="9" t="s">
        <v>1015</v>
      </c>
      <c r="G490" s="82">
        <v>6</v>
      </c>
      <c r="H490" s="65">
        <v>1305.1916666666666</v>
      </c>
      <c r="I490" s="63"/>
      <c r="J490" s="61">
        <f t="shared" si="24"/>
        <v>6</v>
      </c>
      <c r="K490" s="61"/>
    </row>
    <row r="491" spans="1:11" s="2" customFormat="1" ht="12.75" customHeight="1" x14ac:dyDescent="0.3">
      <c r="A491" s="8">
        <v>486</v>
      </c>
      <c r="B491" s="13">
        <v>3208</v>
      </c>
      <c r="C491" s="9" t="s">
        <v>1459</v>
      </c>
      <c r="D491" s="10" t="s">
        <v>726</v>
      </c>
      <c r="E491" s="11" t="s">
        <v>590</v>
      </c>
      <c r="F491" s="9" t="s">
        <v>1015</v>
      </c>
      <c r="G491" s="79">
        <v>2</v>
      </c>
      <c r="H491" s="64">
        <v>21.04</v>
      </c>
      <c r="I491" s="63"/>
      <c r="J491" s="61">
        <f t="shared" si="24"/>
        <v>2</v>
      </c>
      <c r="K491" s="61"/>
    </row>
    <row r="492" spans="1:11" s="2" customFormat="1" ht="12.75" customHeight="1" x14ac:dyDescent="0.3">
      <c r="A492" s="8">
        <v>487</v>
      </c>
      <c r="B492" s="13" t="s">
        <v>105</v>
      </c>
      <c r="C492" s="9" t="s">
        <v>1460</v>
      </c>
      <c r="D492" s="10" t="s">
        <v>726</v>
      </c>
      <c r="E492" s="11" t="s">
        <v>591</v>
      </c>
      <c r="F492" s="9" t="s">
        <v>1015</v>
      </c>
      <c r="G492" s="79">
        <v>1</v>
      </c>
      <c r="H492" s="64">
        <v>20260</v>
      </c>
      <c r="I492" s="63"/>
      <c r="J492" s="61">
        <f t="shared" si="24"/>
        <v>1</v>
      </c>
      <c r="K492" s="61"/>
    </row>
    <row r="493" spans="1:11" s="2" customFormat="1" ht="12.75" customHeight="1" x14ac:dyDescent="0.3">
      <c r="A493" s="8">
        <v>488</v>
      </c>
      <c r="B493" s="13" t="s">
        <v>105</v>
      </c>
      <c r="C493" s="9" t="s">
        <v>1461</v>
      </c>
      <c r="D493" s="10" t="s">
        <v>726</v>
      </c>
      <c r="E493" s="11" t="s">
        <v>592</v>
      </c>
      <c r="F493" s="9" t="s">
        <v>1015</v>
      </c>
      <c r="G493" s="79">
        <v>1</v>
      </c>
      <c r="H493" s="64">
        <v>10330</v>
      </c>
      <c r="I493" s="63"/>
      <c r="J493" s="61">
        <f>G493-I493</f>
        <v>1</v>
      </c>
      <c r="K493" s="61"/>
    </row>
    <row r="494" spans="1:11" s="2" customFormat="1" ht="12.75" customHeight="1" x14ac:dyDescent="0.3">
      <c r="A494" s="8">
        <v>489</v>
      </c>
      <c r="B494" s="13" t="s">
        <v>105</v>
      </c>
      <c r="C494" s="9" t="s">
        <v>1462</v>
      </c>
      <c r="D494" s="10" t="s">
        <v>726</v>
      </c>
      <c r="E494" s="11" t="s">
        <v>593</v>
      </c>
      <c r="F494" s="9" t="s">
        <v>1015</v>
      </c>
      <c r="G494" s="79">
        <v>1</v>
      </c>
      <c r="H494" s="64">
        <v>8150</v>
      </c>
      <c r="I494" s="63"/>
      <c r="J494" s="61">
        <f t="shared" ref="J494:J533" si="25">G494-I494</f>
        <v>1</v>
      </c>
      <c r="K494" s="61"/>
    </row>
    <row r="495" spans="1:11" s="2" customFormat="1" ht="12.75" customHeight="1" x14ac:dyDescent="0.3">
      <c r="A495" s="8">
        <v>490</v>
      </c>
      <c r="B495" s="13" t="s">
        <v>105</v>
      </c>
      <c r="C495" s="9" t="s">
        <v>1463</v>
      </c>
      <c r="D495" s="10" t="s">
        <v>726</v>
      </c>
      <c r="E495" s="11" t="s">
        <v>594</v>
      </c>
      <c r="F495" s="9" t="s">
        <v>1015</v>
      </c>
      <c r="G495" s="79">
        <v>1</v>
      </c>
      <c r="H495" s="64">
        <v>7493</v>
      </c>
      <c r="I495" s="63"/>
      <c r="J495" s="61">
        <f t="shared" si="25"/>
        <v>1</v>
      </c>
      <c r="K495" s="61"/>
    </row>
    <row r="496" spans="1:11" s="2" customFormat="1" ht="12.75" customHeight="1" x14ac:dyDescent="0.3">
      <c r="A496" s="8">
        <v>491</v>
      </c>
      <c r="B496" s="13" t="s">
        <v>105</v>
      </c>
      <c r="C496" s="9" t="s">
        <v>1464</v>
      </c>
      <c r="D496" s="10" t="s">
        <v>726</v>
      </c>
      <c r="E496" s="11" t="s">
        <v>595</v>
      </c>
      <c r="F496" s="9" t="s">
        <v>1015</v>
      </c>
      <c r="G496" s="79">
        <v>1</v>
      </c>
      <c r="H496" s="64">
        <v>834</v>
      </c>
      <c r="I496" s="63"/>
      <c r="J496" s="61">
        <f t="shared" si="25"/>
        <v>1</v>
      </c>
      <c r="K496" s="61"/>
    </row>
    <row r="497" spans="1:11" s="2" customFormat="1" ht="12.75" customHeight="1" x14ac:dyDescent="0.3">
      <c r="A497" s="8">
        <v>492</v>
      </c>
      <c r="B497" s="13" t="s">
        <v>105</v>
      </c>
      <c r="C497" s="9" t="s">
        <v>1465</v>
      </c>
      <c r="D497" s="10" t="s">
        <v>726</v>
      </c>
      <c r="E497" s="11" t="s">
        <v>596</v>
      </c>
      <c r="F497" s="9" t="s">
        <v>1015</v>
      </c>
      <c r="G497" s="79">
        <v>2</v>
      </c>
      <c r="H497" s="64">
        <v>4694</v>
      </c>
      <c r="I497" s="63"/>
      <c r="J497" s="61">
        <f t="shared" si="25"/>
        <v>2</v>
      </c>
      <c r="K497" s="61"/>
    </row>
    <row r="498" spans="1:11" s="2" customFormat="1" ht="12.75" customHeight="1" x14ac:dyDescent="0.3">
      <c r="A498" s="8">
        <v>493</v>
      </c>
      <c r="B498" s="14">
        <v>3208</v>
      </c>
      <c r="C498" s="13" t="s">
        <v>942</v>
      </c>
      <c r="D498" s="14" t="s">
        <v>744</v>
      </c>
      <c r="E498" s="15" t="s">
        <v>943</v>
      </c>
      <c r="F498" s="9" t="s">
        <v>1015</v>
      </c>
      <c r="G498" s="80">
        <v>1</v>
      </c>
      <c r="H498" s="65">
        <v>135</v>
      </c>
      <c r="I498" s="63"/>
      <c r="J498" s="61">
        <f t="shared" si="25"/>
        <v>1</v>
      </c>
      <c r="K498" s="61"/>
    </row>
    <row r="499" spans="1:11" s="2" customFormat="1" ht="12.75" customHeight="1" x14ac:dyDescent="0.3">
      <c r="A499" s="8">
        <v>494</v>
      </c>
      <c r="B499" s="13" t="s">
        <v>105</v>
      </c>
      <c r="C499" s="9" t="s">
        <v>1466</v>
      </c>
      <c r="D499" s="10" t="s">
        <v>726</v>
      </c>
      <c r="E499" s="11" t="s">
        <v>597</v>
      </c>
      <c r="F499" s="9" t="s">
        <v>1015</v>
      </c>
      <c r="G499" s="79">
        <v>3</v>
      </c>
      <c r="H499" s="64">
        <v>1650</v>
      </c>
      <c r="I499" s="63"/>
      <c r="J499" s="61">
        <f t="shared" si="25"/>
        <v>3</v>
      </c>
      <c r="K499" s="61"/>
    </row>
    <row r="500" spans="1:11" s="2" customFormat="1" ht="12.75" customHeight="1" x14ac:dyDescent="0.3">
      <c r="A500" s="8">
        <v>495</v>
      </c>
      <c r="B500" s="13" t="s">
        <v>105</v>
      </c>
      <c r="C500" s="19" t="s">
        <v>944</v>
      </c>
      <c r="D500" s="30" t="s">
        <v>940</v>
      </c>
      <c r="E500" s="21" t="s">
        <v>945</v>
      </c>
      <c r="F500" s="9" t="s">
        <v>1015</v>
      </c>
      <c r="G500" s="82">
        <v>3</v>
      </c>
      <c r="H500" s="65">
        <v>1805.5</v>
      </c>
      <c r="I500" s="63"/>
      <c r="J500" s="61">
        <f t="shared" si="25"/>
        <v>3</v>
      </c>
      <c r="K500" s="61"/>
    </row>
    <row r="501" spans="1:11" s="2" customFormat="1" ht="12.75" customHeight="1" x14ac:dyDescent="0.3">
      <c r="A501" s="8">
        <v>496</v>
      </c>
      <c r="B501" s="13" t="s">
        <v>105</v>
      </c>
      <c r="C501" s="9" t="s">
        <v>1467</v>
      </c>
      <c r="D501" s="10" t="s">
        <v>726</v>
      </c>
      <c r="E501" s="11" t="s">
        <v>598</v>
      </c>
      <c r="F501" s="9" t="s">
        <v>1015</v>
      </c>
      <c r="G501" s="79">
        <v>2</v>
      </c>
      <c r="H501" s="64">
        <v>1172.82</v>
      </c>
      <c r="I501" s="63"/>
      <c r="J501" s="61">
        <f t="shared" si="25"/>
        <v>2</v>
      </c>
      <c r="K501" s="61"/>
    </row>
    <row r="502" spans="1:11" s="2" customFormat="1" ht="12.75" customHeight="1" x14ac:dyDescent="0.3">
      <c r="A502" s="8">
        <v>497</v>
      </c>
      <c r="B502" s="13">
        <v>3208</v>
      </c>
      <c r="C502" s="9" t="s">
        <v>1468</v>
      </c>
      <c r="D502" s="10" t="s">
        <v>726</v>
      </c>
      <c r="E502" s="11" t="s">
        <v>599</v>
      </c>
      <c r="F502" s="9" t="s">
        <v>1015</v>
      </c>
      <c r="G502" s="80">
        <v>21</v>
      </c>
      <c r="H502" s="64">
        <v>14.62</v>
      </c>
      <c r="I502" s="63"/>
      <c r="J502" s="61">
        <f t="shared" si="25"/>
        <v>21</v>
      </c>
      <c r="K502" s="61"/>
    </row>
    <row r="503" spans="1:11" s="2" customFormat="1" ht="12.75" customHeight="1" x14ac:dyDescent="0.3">
      <c r="A503" s="8">
        <v>498</v>
      </c>
      <c r="B503" s="24">
        <v>3208</v>
      </c>
      <c r="C503" s="25" t="s">
        <v>93</v>
      </c>
      <c r="D503" s="9">
        <v>2005</v>
      </c>
      <c r="E503" s="27" t="s">
        <v>53</v>
      </c>
      <c r="F503" s="9" t="s">
        <v>1015</v>
      </c>
      <c r="G503" s="84">
        <v>6</v>
      </c>
      <c r="H503" s="74">
        <v>231.82111111111109</v>
      </c>
      <c r="I503" s="63"/>
      <c r="J503" s="61">
        <f t="shared" si="25"/>
        <v>6</v>
      </c>
      <c r="K503" s="61"/>
    </row>
    <row r="504" spans="1:11" s="2" customFormat="1" ht="12.75" customHeight="1" x14ac:dyDescent="0.3">
      <c r="A504" s="8">
        <v>499</v>
      </c>
      <c r="B504" s="14">
        <v>3208</v>
      </c>
      <c r="C504" s="13" t="s">
        <v>946</v>
      </c>
      <c r="D504" s="9">
        <v>2005</v>
      </c>
      <c r="E504" s="15" t="s">
        <v>947</v>
      </c>
      <c r="F504" s="9" t="s">
        <v>1015</v>
      </c>
      <c r="G504" s="80">
        <v>10</v>
      </c>
      <c r="H504" s="65">
        <v>24.106999999999999</v>
      </c>
      <c r="I504" s="63"/>
      <c r="J504" s="61">
        <f t="shared" si="25"/>
        <v>10</v>
      </c>
      <c r="K504" s="61"/>
    </row>
    <row r="505" spans="1:11" s="2" customFormat="1" ht="12.75" customHeight="1" x14ac:dyDescent="0.3">
      <c r="A505" s="8">
        <v>500</v>
      </c>
      <c r="B505" s="24">
        <v>3208</v>
      </c>
      <c r="C505" s="25" t="s">
        <v>94</v>
      </c>
      <c r="D505" s="9">
        <v>2004</v>
      </c>
      <c r="E505" s="27" t="s">
        <v>54</v>
      </c>
      <c r="F505" s="9" t="s">
        <v>1015</v>
      </c>
      <c r="G505" s="84">
        <v>8</v>
      </c>
      <c r="H505" s="74">
        <v>94.852500000000006</v>
      </c>
      <c r="I505" s="63"/>
      <c r="J505" s="61">
        <f t="shared" si="25"/>
        <v>8</v>
      </c>
      <c r="K505" s="61"/>
    </row>
    <row r="506" spans="1:11" s="2" customFormat="1" ht="12.75" customHeight="1" x14ac:dyDescent="0.3">
      <c r="A506" s="8">
        <v>501</v>
      </c>
      <c r="B506" s="13" t="s">
        <v>105</v>
      </c>
      <c r="C506" s="9" t="s">
        <v>1469</v>
      </c>
      <c r="D506" s="10" t="s">
        <v>726</v>
      </c>
      <c r="E506" s="11" t="s">
        <v>600</v>
      </c>
      <c r="F506" s="9" t="s">
        <v>1015</v>
      </c>
      <c r="G506" s="79">
        <v>2</v>
      </c>
      <c r="H506" s="64">
        <v>4024.5</v>
      </c>
      <c r="I506" s="63"/>
      <c r="J506" s="61">
        <f t="shared" si="25"/>
        <v>2</v>
      </c>
      <c r="K506" s="61"/>
    </row>
    <row r="507" spans="1:11" s="2" customFormat="1" ht="12.75" customHeight="1" x14ac:dyDescent="0.3">
      <c r="A507" s="8">
        <v>502</v>
      </c>
      <c r="B507" s="13" t="s">
        <v>105</v>
      </c>
      <c r="C507" s="9" t="s">
        <v>1470</v>
      </c>
      <c r="D507" s="10" t="s">
        <v>726</v>
      </c>
      <c r="E507" s="11" t="s">
        <v>601</v>
      </c>
      <c r="F507" s="9" t="s">
        <v>1015</v>
      </c>
      <c r="G507" s="79">
        <v>3</v>
      </c>
      <c r="H507" s="64">
        <v>4024.5</v>
      </c>
      <c r="I507" s="63"/>
      <c r="J507" s="61">
        <f t="shared" si="25"/>
        <v>3</v>
      </c>
      <c r="K507" s="61"/>
    </row>
    <row r="508" spans="1:11" s="2" customFormat="1" ht="12.75" customHeight="1" x14ac:dyDescent="0.3">
      <c r="A508" s="8">
        <v>503</v>
      </c>
      <c r="B508" s="13">
        <v>3208</v>
      </c>
      <c r="C508" s="9" t="s">
        <v>1471</v>
      </c>
      <c r="D508" s="10" t="s">
        <v>726</v>
      </c>
      <c r="E508" s="11" t="s">
        <v>602</v>
      </c>
      <c r="F508" s="9" t="s">
        <v>1015</v>
      </c>
      <c r="G508" s="79">
        <v>3</v>
      </c>
      <c r="H508" s="64">
        <v>2.2599999999999998</v>
      </c>
      <c r="I508" s="63"/>
      <c r="J508" s="61">
        <f t="shared" si="25"/>
        <v>3</v>
      </c>
      <c r="K508" s="61"/>
    </row>
    <row r="509" spans="1:11" s="2" customFormat="1" ht="12.75" customHeight="1" x14ac:dyDescent="0.3">
      <c r="A509" s="8">
        <v>504</v>
      </c>
      <c r="B509" s="13">
        <v>3208</v>
      </c>
      <c r="C509" s="9" t="s">
        <v>1472</v>
      </c>
      <c r="D509" s="10" t="s">
        <v>726</v>
      </c>
      <c r="E509" s="11" t="s">
        <v>603</v>
      </c>
      <c r="F509" s="9" t="s">
        <v>1015</v>
      </c>
      <c r="G509" s="79">
        <v>10</v>
      </c>
      <c r="H509" s="64">
        <v>0.74</v>
      </c>
      <c r="I509" s="63"/>
      <c r="J509" s="61">
        <f t="shared" si="25"/>
        <v>10</v>
      </c>
      <c r="K509" s="61"/>
    </row>
    <row r="510" spans="1:11" s="2" customFormat="1" ht="12.75" customHeight="1" x14ac:dyDescent="0.3">
      <c r="A510" s="8">
        <v>505</v>
      </c>
      <c r="B510" s="13">
        <v>3208</v>
      </c>
      <c r="C510" s="9" t="s">
        <v>1473</v>
      </c>
      <c r="D510" s="10" t="s">
        <v>726</v>
      </c>
      <c r="E510" s="11" t="s">
        <v>604</v>
      </c>
      <c r="F510" s="9" t="s">
        <v>1015</v>
      </c>
      <c r="G510" s="79">
        <v>69</v>
      </c>
      <c r="H510" s="64">
        <v>3.16</v>
      </c>
      <c r="I510" s="63"/>
      <c r="J510" s="61">
        <f t="shared" si="25"/>
        <v>69</v>
      </c>
      <c r="K510" s="61"/>
    </row>
    <row r="511" spans="1:11" s="2" customFormat="1" ht="12.75" customHeight="1" x14ac:dyDescent="0.3">
      <c r="A511" s="8">
        <v>506</v>
      </c>
      <c r="B511" s="13">
        <v>3208</v>
      </c>
      <c r="C511" s="9" t="s">
        <v>1474</v>
      </c>
      <c r="D511" s="10" t="s">
        <v>726</v>
      </c>
      <c r="E511" s="11" t="s">
        <v>605</v>
      </c>
      <c r="F511" s="9" t="s">
        <v>1015</v>
      </c>
      <c r="G511" s="79">
        <v>23</v>
      </c>
      <c r="H511" s="64">
        <v>147</v>
      </c>
      <c r="I511" s="63"/>
      <c r="J511" s="61">
        <f t="shared" si="25"/>
        <v>23</v>
      </c>
      <c r="K511" s="61"/>
    </row>
    <row r="512" spans="1:11" s="2" customFormat="1" ht="12.75" customHeight="1" x14ac:dyDescent="0.3">
      <c r="A512" s="8">
        <v>507</v>
      </c>
      <c r="B512" s="13">
        <v>3208</v>
      </c>
      <c r="C512" s="9" t="s">
        <v>1475</v>
      </c>
      <c r="D512" s="10" t="s">
        <v>726</v>
      </c>
      <c r="E512" s="11" t="s">
        <v>606</v>
      </c>
      <c r="F512" s="9" t="s">
        <v>1015</v>
      </c>
      <c r="G512" s="79">
        <v>43</v>
      </c>
      <c r="H512" s="64">
        <v>165.87</v>
      </c>
      <c r="I512" s="63"/>
      <c r="J512" s="61">
        <f t="shared" si="25"/>
        <v>43</v>
      </c>
      <c r="K512" s="61"/>
    </row>
    <row r="513" spans="1:11" s="2" customFormat="1" ht="12.75" customHeight="1" x14ac:dyDescent="0.3">
      <c r="A513" s="8">
        <v>508</v>
      </c>
      <c r="B513" s="13">
        <v>3208</v>
      </c>
      <c r="C513" s="9" t="s">
        <v>1476</v>
      </c>
      <c r="D513" s="10" t="s">
        <v>726</v>
      </c>
      <c r="E513" s="11" t="s">
        <v>607</v>
      </c>
      <c r="F513" s="9" t="s">
        <v>1015</v>
      </c>
      <c r="G513" s="79">
        <v>47</v>
      </c>
      <c r="H513" s="64">
        <v>15.968936170212766</v>
      </c>
      <c r="I513" s="63"/>
      <c r="J513" s="61">
        <f t="shared" si="25"/>
        <v>47</v>
      </c>
      <c r="K513" s="61"/>
    </row>
    <row r="514" spans="1:11" s="2" customFormat="1" ht="12.75" customHeight="1" x14ac:dyDescent="0.3">
      <c r="A514" s="8">
        <v>509</v>
      </c>
      <c r="B514" s="14">
        <v>3208</v>
      </c>
      <c r="C514" s="13" t="s">
        <v>948</v>
      </c>
      <c r="D514" s="22" t="s">
        <v>758</v>
      </c>
      <c r="E514" s="15" t="s">
        <v>949</v>
      </c>
      <c r="F514" s="9" t="s">
        <v>1015</v>
      </c>
      <c r="G514" s="80">
        <v>1</v>
      </c>
      <c r="H514" s="65">
        <v>12915.25</v>
      </c>
      <c r="I514" s="63"/>
      <c r="J514" s="61">
        <f t="shared" si="25"/>
        <v>1</v>
      </c>
      <c r="K514" s="61"/>
    </row>
    <row r="515" spans="1:11" s="2" customFormat="1" ht="12.75" customHeight="1" x14ac:dyDescent="0.3">
      <c r="A515" s="8">
        <v>510</v>
      </c>
      <c r="B515" s="13" t="s">
        <v>105</v>
      </c>
      <c r="C515" s="16" t="s">
        <v>1111</v>
      </c>
      <c r="D515" s="17" t="s">
        <v>764</v>
      </c>
      <c r="E515" s="18" t="s">
        <v>1112</v>
      </c>
      <c r="F515" s="9" t="s">
        <v>1015</v>
      </c>
      <c r="G515" s="81">
        <v>582</v>
      </c>
      <c r="H515" s="66">
        <v>1.6529209621993127E-2</v>
      </c>
      <c r="I515" s="63"/>
      <c r="J515" s="61">
        <f t="shared" si="25"/>
        <v>582</v>
      </c>
      <c r="K515" s="61"/>
    </row>
    <row r="516" spans="1:11" s="2" customFormat="1" ht="12.75" customHeight="1" x14ac:dyDescent="0.3">
      <c r="A516" s="8">
        <v>515</v>
      </c>
      <c r="B516" s="13">
        <v>3208</v>
      </c>
      <c r="C516" s="9" t="s">
        <v>1477</v>
      </c>
      <c r="D516" s="10" t="s">
        <v>726</v>
      </c>
      <c r="E516" s="11" t="s">
        <v>609</v>
      </c>
      <c r="F516" s="9" t="s">
        <v>1015</v>
      </c>
      <c r="G516" s="79">
        <v>49</v>
      </c>
      <c r="H516" s="64">
        <v>6.67</v>
      </c>
      <c r="I516" s="63"/>
      <c r="J516" s="61">
        <f t="shared" si="25"/>
        <v>49</v>
      </c>
      <c r="K516" s="61"/>
    </row>
    <row r="517" spans="1:11" s="2" customFormat="1" ht="12.75" customHeight="1" x14ac:dyDescent="0.3">
      <c r="A517" s="8">
        <v>516</v>
      </c>
      <c r="B517" s="13" t="s">
        <v>105</v>
      </c>
      <c r="C517" s="16" t="s">
        <v>1119</v>
      </c>
      <c r="D517" s="20" t="s">
        <v>1019</v>
      </c>
      <c r="E517" s="18" t="s">
        <v>1120</v>
      </c>
      <c r="F517" s="9" t="s">
        <v>1015</v>
      </c>
      <c r="G517" s="80">
        <v>101</v>
      </c>
      <c r="H517" s="66">
        <v>0.4521590909090909</v>
      </c>
      <c r="I517" s="63"/>
      <c r="J517" s="61">
        <f t="shared" si="25"/>
        <v>101</v>
      </c>
      <c r="K517" s="61"/>
    </row>
    <row r="518" spans="1:11" s="2" customFormat="1" ht="12.75" customHeight="1" x14ac:dyDescent="0.3">
      <c r="A518" s="8">
        <v>517</v>
      </c>
      <c r="B518" s="13" t="s">
        <v>105</v>
      </c>
      <c r="C518" s="16" t="s">
        <v>1121</v>
      </c>
      <c r="D518" s="20" t="s">
        <v>1013</v>
      </c>
      <c r="E518" s="18" t="s">
        <v>1122</v>
      </c>
      <c r="F518" s="9" t="s">
        <v>1015</v>
      </c>
      <c r="G518" s="80">
        <v>133</v>
      </c>
      <c r="H518" s="66">
        <v>4.7</v>
      </c>
      <c r="I518" s="63"/>
      <c r="J518" s="61">
        <f t="shared" si="25"/>
        <v>133</v>
      </c>
      <c r="K518" s="61"/>
    </row>
    <row r="519" spans="1:11" s="2" customFormat="1" ht="12.75" customHeight="1" x14ac:dyDescent="0.3">
      <c r="A519" s="8">
        <v>518</v>
      </c>
      <c r="B519" s="13" t="s">
        <v>105</v>
      </c>
      <c r="C519" s="9" t="s">
        <v>1478</v>
      </c>
      <c r="D519" s="10" t="s">
        <v>726</v>
      </c>
      <c r="E519" s="11" t="s">
        <v>610</v>
      </c>
      <c r="F519" s="9" t="s">
        <v>1015</v>
      </c>
      <c r="G519" s="79">
        <v>3</v>
      </c>
      <c r="H519" s="64">
        <v>78.5</v>
      </c>
      <c r="I519" s="63"/>
      <c r="J519" s="61">
        <f t="shared" si="25"/>
        <v>3</v>
      </c>
      <c r="K519" s="61"/>
    </row>
    <row r="520" spans="1:11" s="2" customFormat="1" ht="12.75" customHeight="1" x14ac:dyDescent="0.3">
      <c r="A520" s="8">
        <v>519</v>
      </c>
      <c r="B520" s="13">
        <v>3208</v>
      </c>
      <c r="C520" s="9" t="s">
        <v>1479</v>
      </c>
      <c r="D520" s="10" t="s">
        <v>726</v>
      </c>
      <c r="E520" s="11" t="s">
        <v>611</v>
      </c>
      <c r="F520" s="9" t="s">
        <v>1015</v>
      </c>
      <c r="G520" s="80">
        <v>120</v>
      </c>
      <c r="H520" s="64">
        <v>0.01</v>
      </c>
      <c r="I520" s="63"/>
      <c r="J520" s="61">
        <f t="shared" si="25"/>
        <v>120</v>
      </c>
      <c r="K520" s="61"/>
    </row>
    <row r="521" spans="1:11" s="2" customFormat="1" ht="12.75" customHeight="1" x14ac:dyDescent="0.3">
      <c r="A521" s="8">
        <v>520</v>
      </c>
      <c r="B521" s="13" t="s">
        <v>105</v>
      </c>
      <c r="C521" s="16" t="s">
        <v>1123</v>
      </c>
      <c r="D521" s="20" t="s">
        <v>1013</v>
      </c>
      <c r="E521" s="18" t="s">
        <v>1124</v>
      </c>
      <c r="F521" s="9" t="s">
        <v>1015</v>
      </c>
      <c r="G521" s="81">
        <v>3258</v>
      </c>
      <c r="H521" s="66">
        <v>0.06</v>
      </c>
      <c r="I521" s="63"/>
      <c r="J521" s="61">
        <f t="shared" si="25"/>
        <v>3258</v>
      </c>
      <c r="K521" s="61"/>
    </row>
    <row r="522" spans="1:11" s="2" customFormat="1" ht="12.75" customHeight="1" x14ac:dyDescent="0.3">
      <c r="A522" s="8">
        <v>521</v>
      </c>
      <c r="B522" s="31" t="s">
        <v>105</v>
      </c>
      <c r="C522" s="32" t="s">
        <v>1480</v>
      </c>
      <c r="D522" s="33" t="s">
        <v>726</v>
      </c>
      <c r="E522" s="34" t="s">
        <v>612</v>
      </c>
      <c r="F522" s="9" t="s">
        <v>1015</v>
      </c>
      <c r="G522" s="85">
        <v>1</v>
      </c>
      <c r="H522" s="70">
        <v>48158.89</v>
      </c>
      <c r="I522" s="63"/>
      <c r="J522" s="61">
        <f t="shared" si="25"/>
        <v>1</v>
      </c>
      <c r="K522" s="61"/>
    </row>
    <row r="523" spans="1:11" s="2" customFormat="1" ht="12.75" customHeight="1" x14ac:dyDescent="0.3">
      <c r="A523" s="8">
        <v>522</v>
      </c>
      <c r="B523" s="31" t="s">
        <v>105</v>
      </c>
      <c r="C523" s="32" t="s">
        <v>1481</v>
      </c>
      <c r="D523" s="33" t="s">
        <v>726</v>
      </c>
      <c r="E523" s="34" t="s">
        <v>613</v>
      </c>
      <c r="F523" s="9" t="s">
        <v>1015</v>
      </c>
      <c r="G523" s="85">
        <v>2</v>
      </c>
      <c r="H523" s="70">
        <v>1406.78</v>
      </c>
      <c r="I523" s="63"/>
      <c r="J523" s="61">
        <f t="shared" si="25"/>
        <v>2</v>
      </c>
      <c r="K523" s="61"/>
    </row>
    <row r="524" spans="1:11" s="2" customFormat="1" ht="12.75" customHeight="1" x14ac:dyDescent="0.3">
      <c r="A524" s="8">
        <v>523</v>
      </c>
      <c r="B524" s="31" t="s">
        <v>105</v>
      </c>
      <c r="C524" s="32" t="s">
        <v>1482</v>
      </c>
      <c r="D524" s="33" t="s">
        <v>726</v>
      </c>
      <c r="E524" s="34" t="s">
        <v>614</v>
      </c>
      <c r="F524" s="9" t="s">
        <v>1015</v>
      </c>
      <c r="G524" s="85">
        <v>2</v>
      </c>
      <c r="H524" s="70">
        <v>387.67</v>
      </c>
      <c r="I524" s="63"/>
      <c r="J524" s="61">
        <f t="shared" si="25"/>
        <v>2</v>
      </c>
      <c r="K524" s="61"/>
    </row>
    <row r="525" spans="1:11" s="2" customFormat="1" ht="12.75" customHeight="1" x14ac:dyDescent="0.3">
      <c r="A525" s="8">
        <v>524</v>
      </c>
      <c r="B525" s="32" t="s">
        <v>105</v>
      </c>
      <c r="C525" s="32" t="s">
        <v>1483</v>
      </c>
      <c r="D525" s="33" t="s">
        <v>726</v>
      </c>
      <c r="E525" s="34" t="s">
        <v>615</v>
      </c>
      <c r="F525" s="9" t="s">
        <v>1015</v>
      </c>
      <c r="G525" s="85">
        <v>5</v>
      </c>
      <c r="H525" s="70">
        <v>237.898</v>
      </c>
      <c r="I525" s="63"/>
      <c r="J525" s="61">
        <f t="shared" si="25"/>
        <v>5</v>
      </c>
      <c r="K525" s="61"/>
    </row>
    <row r="526" spans="1:11" s="2" customFormat="1" ht="12.75" customHeight="1" x14ac:dyDescent="0.3">
      <c r="A526" s="8">
        <v>525</v>
      </c>
      <c r="B526" s="35">
        <v>3208</v>
      </c>
      <c r="C526" s="31" t="s">
        <v>950</v>
      </c>
      <c r="D526" s="36" t="s">
        <v>758</v>
      </c>
      <c r="E526" s="37" t="s">
        <v>951</v>
      </c>
      <c r="F526" s="9" t="s">
        <v>1015</v>
      </c>
      <c r="G526" s="86">
        <v>40</v>
      </c>
      <c r="H526" s="71">
        <v>217.86</v>
      </c>
      <c r="I526" s="63"/>
      <c r="J526" s="61">
        <f t="shared" si="25"/>
        <v>40</v>
      </c>
      <c r="K526" s="61"/>
    </row>
    <row r="527" spans="1:11" s="2" customFormat="1" ht="12.75" customHeight="1" x14ac:dyDescent="0.3">
      <c r="A527" s="8">
        <v>526</v>
      </c>
      <c r="B527" s="31" t="s">
        <v>105</v>
      </c>
      <c r="C527" s="9" t="s">
        <v>1484</v>
      </c>
      <c r="D527" s="10" t="s">
        <v>726</v>
      </c>
      <c r="E527" s="11" t="s">
        <v>616</v>
      </c>
      <c r="F527" s="9" t="s">
        <v>1015</v>
      </c>
      <c r="G527" s="79">
        <v>2</v>
      </c>
      <c r="H527" s="64">
        <v>5655.89</v>
      </c>
      <c r="I527" s="63"/>
      <c r="J527" s="61">
        <f t="shared" si="25"/>
        <v>2</v>
      </c>
      <c r="K527" s="61"/>
    </row>
    <row r="528" spans="1:11" s="2" customFormat="1" ht="12.75" customHeight="1" x14ac:dyDescent="0.3">
      <c r="A528" s="8">
        <v>527</v>
      </c>
      <c r="B528" s="31" t="s">
        <v>105</v>
      </c>
      <c r="C528" s="9" t="s">
        <v>1485</v>
      </c>
      <c r="D528" s="10" t="s">
        <v>726</v>
      </c>
      <c r="E528" s="11" t="s">
        <v>617</v>
      </c>
      <c r="F528" s="9" t="s">
        <v>1015</v>
      </c>
      <c r="G528" s="79">
        <v>1</v>
      </c>
      <c r="H528" s="64">
        <v>3398</v>
      </c>
      <c r="I528" s="63"/>
      <c r="J528" s="61">
        <f t="shared" si="25"/>
        <v>1</v>
      </c>
      <c r="K528" s="61"/>
    </row>
    <row r="529" spans="1:11" s="2" customFormat="1" ht="12.75" customHeight="1" x14ac:dyDescent="0.3">
      <c r="A529" s="8">
        <v>528</v>
      </c>
      <c r="B529" s="31" t="s">
        <v>105</v>
      </c>
      <c r="C529" s="9" t="s">
        <v>1486</v>
      </c>
      <c r="D529" s="10" t="s">
        <v>726</v>
      </c>
      <c r="E529" s="11" t="s">
        <v>618</v>
      </c>
      <c r="F529" s="9" t="s">
        <v>1015</v>
      </c>
      <c r="G529" s="79">
        <v>1</v>
      </c>
      <c r="H529" s="64">
        <v>26862</v>
      </c>
      <c r="I529" s="63"/>
      <c r="J529" s="61">
        <f t="shared" si="25"/>
        <v>1</v>
      </c>
      <c r="K529" s="61"/>
    </row>
    <row r="530" spans="1:11" s="2" customFormat="1" ht="12.75" customHeight="1" x14ac:dyDescent="0.3">
      <c r="A530" s="8">
        <v>529</v>
      </c>
      <c r="B530" s="31" t="s">
        <v>105</v>
      </c>
      <c r="C530" s="9" t="s">
        <v>1487</v>
      </c>
      <c r="D530" s="10" t="s">
        <v>726</v>
      </c>
      <c r="E530" s="11" t="s">
        <v>619</v>
      </c>
      <c r="F530" s="9" t="s">
        <v>1015</v>
      </c>
      <c r="G530" s="79">
        <v>1</v>
      </c>
      <c r="H530" s="64">
        <v>14670</v>
      </c>
      <c r="I530" s="63"/>
      <c r="J530" s="61">
        <f t="shared" si="25"/>
        <v>1</v>
      </c>
      <c r="K530" s="61"/>
    </row>
    <row r="531" spans="1:11" s="2" customFormat="1" ht="12.75" customHeight="1" x14ac:dyDescent="0.3">
      <c r="A531" s="8">
        <v>530</v>
      </c>
      <c r="B531" s="31" t="s">
        <v>105</v>
      </c>
      <c r="C531" s="9" t="s">
        <v>1488</v>
      </c>
      <c r="D531" s="10" t="s">
        <v>726</v>
      </c>
      <c r="E531" s="11" t="s">
        <v>620</v>
      </c>
      <c r="F531" s="9" t="s">
        <v>1015</v>
      </c>
      <c r="G531" s="79">
        <v>1</v>
      </c>
      <c r="H531" s="64">
        <v>3641</v>
      </c>
      <c r="I531" s="63"/>
      <c r="J531" s="61">
        <f t="shared" si="25"/>
        <v>1</v>
      </c>
      <c r="K531" s="61"/>
    </row>
    <row r="532" spans="1:11" s="2" customFormat="1" ht="12.75" customHeight="1" x14ac:dyDescent="0.3">
      <c r="A532" s="8">
        <v>531</v>
      </c>
      <c r="B532" s="31" t="s">
        <v>105</v>
      </c>
      <c r="C532" s="9" t="s">
        <v>1489</v>
      </c>
      <c r="D532" s="10" t="s">
        <v>726</v>
      </c>
      <c r="E532" s="11" t="s">
        <v>621</v>
      </c>
      <c r="F532" s="9" t="s">
        <v>1015</v>
      </c>
      <c r="G532" s="79">
        <v>10</v>
      </c>
      <c r="H532" s="64">
        <v>2389</v>
      </c>
      <c r="I532" s="63"/>
      <c r="J532" s="61">
        <f t="shared" si="25"/>
        <v>10</v>
      </c>
      <c r="K532" s="61"/>
    </row>
    <row r="533" spans="1:11" s="2" customFormat="1" ht="12.75" customHeight="1" x14ac:dyDescent="0.3">
      <c r="A533" s="8">
        <v>532</v>
      </c>
      <c r="B533" s="13">
        <v>3208</v>
      </c>
      <c r="C533" s="9" t="s">
        <v>1490</v>
      </c>
      <c r="D533" s="10" t="s">
        <v>726</v>
      </c>
      <c r="E533" s="11" t="s">
        <v>622</v>
      </c>
      <c r="F533" s="9" t="s">
        <v>1015</v>
      </c>
      <c r="G533" s="79">
        <v>1</v>
      </c>
      <c r="H533" s="64">
        <v>100</v>
      </c>
      <c r="I533" s="63"/>
      <c r="J533" s="61">
        <f t="shared" si="25"/>
        <v>1</v>
      </c>
      <c r="K533" s="61"/>
    </row>
    <row r="534" spans="1:11" s="2" customFormat="1" ht="12.75" customHeight="1" x14ac:dyDescent="0.3">
      <c r="A534" s="8">
        <v>533</v>
      </c>
      <c r="B534" s="24" t="s">
        <v>105</v>
      </c>
      <c r="C534" s="25" t="s">
        <v>96</v>
      </c>
      <c r="D534" s="26" t="s">
        <v>65</v>
      </c>
      <c r="E534" s="27" t="s">
        <v>56</v>
      </c>
      <c r="F534" s="9" t="s">
        <v>1015</v>
      </c>
      <c r="G534" s="84">
        <v>300</v>
      </c>
      <c r="H534" s="74">
        <v>7.900096153846154</v>
      </c>
      <c r="I534" s="63"/>
      <c r="J534" s="61">
        <f>G534-I534</f>
        <v>300</v>
      </c>
      <c r="K534" s="61"/>
    </row>
    <row r="535" spans="1:11" s="2" customFormat="1" ht="12.75" customHeight="1" x14ac:dyDescent="0.3">
      <c r="A535" s="8">
        <v>534</v>
      </c>
      <c r="B535" s="13" t="s">
        <v>105</v>
      </c>
      <c r="C535" s="9" t="s">
        <v>1491</v>
      </c>
      <c r="D535" s="10" t="s">
        <v>726</v>
      </c>
      <c r="E535" s="11" t="s">
        <v>624</v>
      </c>
      <c r="F535" s="9" t="s">
        <v>1015</v>
      </c>
      <c r="G535" s="79">
        <v>2</v>
      </c>
      <c r="H535" s="64">
        <v>9906</v>
      </c>
      <c r="I535" s="63"/>
      <c r="J535" s="61">
        <f t="shared" ref="J535:J544" si="26">G535-I535</f>
        <v>2</v>
      </c>
      <c r="K535" s="61"/>
    </row>
    <row r="536" spans="1:11" s="2" customFormat="1" ht="12.75" customHeight="1" x14ac:dyDescent="0.3">
      <c r="A536" s="8">
        <v>535</v>
      </c>
      <c r="B536" s="13" t="s">
        <v>105</v>
      </c>
      <c r="C536" s="9" t="s">
        <v>1492</v>
      </c>
      <c r="D536" s="10" t="s">
        <v>726</v>
      </c>
      <c r="E536" s="11" t="s">
        <v>625</v>
      </c>
      <c r="F536" s="9" t="s">
        <v>1015</v>
      </c>
      <c r="G536" s="79">
        <v>1</v>
      </c>
      <c r="H536" s="64">
        <v>16101.69</v>
      </c>
      <c r="I536" s="63"/>
      <c r="J536" s="61">
        <f t="shared" si="26"/>
        <v>1</v>
      </c>
      <c r="K536" s="61"/>
    </row>
    <row r="537" spans="1:11" s="2" customFormat="1" ht="12.75" customHeight="1" x14ac:dyDescent="0.3">
      <c r="A537" s="8">
        <v>536</v>
      </c>
      <c r="B537" s="13" t="s">
        <v>105</v>
      </c>
      <c r="C537" s="14" t="s">
        <v>952</v>
      </c>
      <c r="D537" s="14" t="s">
        <v>744</v>
      </c>
      <c r="E537" s="23" t="s">
        <v>953</v>
      </c>
      <c r="F537" s="9" t="s">
        <v>1015</v>
      </c>
      <c r="G537" s="83">
        <v>2</v>
      </c>
      <c r="H537" s="65">
        <v>60560.5</v>
      </c>
      <c r="I537" s="63"/>
      <c r="J537" s="61">
        <f t="shared" si="26"/>
        <v>2</v>
      </c>
      <c r="K537" s="61"/>
    </row>
    <row r="538" spans="1:11" s="2" customFormat="1" ht="12.75" customHeight="1" x14ac:dyDescent="0.3">
      <c r="A538" s="8">
        <v>537</v>
      </c>
      <c r="B538" s="16">
        <v>3208</v>
      </c>
      <c r="C538" s="9" t="s">
        <v>1493</v>
      </c>
      <c r="D538" s="10" t="s">
        <v>726</v>
      </c>
      <c r="E538" s="11" t="s">
        <v>626</v>
      </c>
      <c r="F538" s="9" t="s">
        <v>1015</v>
      </c>
      <c r="G538" s="79">
        <v>3</v>
      </c>
      <c r="H538" s="64">
        <v>9079</v>
      </c>
      <c r="I538" s="63"/>
      <c r="J538" s="61">
        <f t="shared" si="26"/>
        <v>3</v>
      </c>
      <c r="K538" s="61"/>
    </row>
    <row r="539" spans="1:11" s="2" customFormat="1" ht="12.75" customHeight="1" x14ac:dyDescent="0.3">
      <c r="A539" s="8">
        <v>538</v>
      </c>
      <c r="B539" s="16">
        <v>3208</v>
      </c>
      <c r="C539" s="9" t="s">
        <v>1494</v>
      </c>
      <c r="D539" s="10" t="s">
        <v>726</v>
      </c>
      <c r="E539" s="11" t="s">
        <v>627</v>
      </c>
      <c r="F539" s="9" t="s">
        <v>1015</v>
      </c>
      <c r="G539" s="79">
        <v>2</v>
      </c>
      <c r="H539" s="64">
        <v>3889</v>
      </c>
      <c r="I539" s="63"/>
      <c r="J539" s="61">
        <f t="shared" si="26"/>
        <v>2</v>
      </c>
      <c r="K539" s="61"/>
    </row>
    <row r="540" spans="1:11" s="2" customFormat="1" ht="12.75" customHeight="1" x14ac:dyDescent="0.3">
      <c r="A540" s="8">
        <v>539</v>
      </c>
      <c r="B540" s="16">
        <v>3208</v>
      </c>
      <c r="C540" s="9" t="s">
        <v>1495</v>
      </c>
      <c r="D540" s="10" t="s">
        <v>726</v>
      </c>
      <c r="E540" s="11" t="s">
        <v>628</v>
      </c>
      <c r="F540" s="9" t="s">
        <v>1015</v>
      </c>
      <c r="G540" s="79">
        <v>1</v>
      </c>
      <c r="H540" s="64">
        <v>6329</v>
      </c>
      <c r="I540" s="63"/>
      <c r="J540" s="61">
        <f t="shared" si="26"/>
        <v>1</v>
      </c>
      <c r="K540" s="61"/>
    </row>
    <row r="541" spans="1:11" s="2" customFormat="1" ht="12.75" customHeight="1" x14ac:dyDescent="0.3">
      <c r="A541" s="8">
        <v>540</v>
      </c>
      <c r="B541" s="16">
        <v>3208</v>
      </c>
      <c r="C541" s="9" t="s">
        <v>1496</v>
      </c>
      <c r="D541" s="10" t="s">
        <v>726</v>
      </c>
      <c r="E541" s="11" t="s">
        <v>629</v>
      </c>
      <c r="F541" s="9" t="s">
        <v>1015</v>
      </c>
      <c r="G541" s="79">
        <v>3</v>
      </c>
      <c r="H541" s="64">
        <v>1266.17</v>
      </c>
      <c r="I541" s="63"/>
      <c r="J541" s="61">
        <f t="shared" si="26"/>
        <v>3</v>
      </c>
      <c r="K541" s="61"/>
    </row>
    <row r="542" spans="1:11" s="2" customFormat="1" ht="12.75" customHeight="1" x14ac:dyDescent="0.3">
      <c r="A542" s="8">
        <v>541</v>
      </c>
      <c r="B542" s="14">
        <v>3208</v>
      </c>
      <c r="C542" s="13" t="s">
        <v>954</v>
      </c>
      <c r="D542" s="9">
        <v>2004</v>
      </c>
      <c r="E542" s="15" t="s">
        <v>955</v>
      </c>
      <c r="F542" s="9" t="s">
        <v>1015</v>
      </c>
      <c r="G542" s="80">
        <v>81</v>
      </c>
      <c r="H542" s="65">
        <v>203.38987654320991</v>
      </c>
      <c r="I542" s="63"/>
      <c r="J542" s="61">
        <f t="shared" si="26"/>
        <v>81</v>
      </c>
      <c r="K542" s="61"/>
    </row>
    <row r="543" spans="1:11" s="2" customFormat="1" ht="12.75" customHeight="1" x14ac:dyDescent="0.3">
      <c r="A543" s="8">
        <v>542</v>
      </c>
      <c r="B543" s="14">
        <v>3208</v>
      </c>
      <c r="C543" s="13" t="s">
        <v>956</v>
      </c>
      <c r="D543" s="9" t="s">
        <v>744</v>
      </c>
      <c r="E543" s="15" t="s">
        <v>957</v>
      </c>
      <c r="F543" s="9" t="s">
        <v>1015</v>
      </c>
      <c r="G543" s="80">
        <v>2</v>
      </c>
      <c r="H543" s="65">
        <v>773</v>
      </c>
      <c r="I543" s="63"/>
      <c r="J543" s="61">
        <f t="shared" si="26"/>
        <v>2</v>
      </c>
      <c r="K543" s="61"/>
    </row>
    <row r="544" spans="1:11" s="2" customFormat="1" ht="12.75" customHeight="1" x14ac:dyDescent="0.3">
      <c r="A544" s="8">
        <v>543</v>
      </c>
      <c r="B544" s="14">
        <v>3208</v>
      </c>
      <c r="C544" s="13" t="s">
        <v>958</v>
      </c>
      <c r="D544" s="9">
        <v>2008</v>
      </c>
      <c r="E544" s="15" t="s">
        <v>959</v>
      </c>
      <c r="F544" s="9" t="s">
        <v>1015</v>
      </c>
      <c r="G544" s="80">
        <v>59</v>
      </c>
      <c r="H544" s="65">
        <v>91.305483870967734</v>
      </c>
      <c r="I544" s="63"/>
      <c r="J544" s="61">
        <f t="shared" si="26"/>
        <v>59</v>
      </c>
      <c r="K544" s="61"/>
    </row>
    <row r="545" spans="1:11" s="2" customFormat="1" ht="12.75" customHeight="1" x14ac:dyDescent="0.3">
      <c r="A545" s="8">
        <v>544</v>
      </c>
      <c r="B545" s="38">
        <v>3214</v>
      </c>
      <c r="C545" s="39" t="s">
        <v>97</v>
      </c>
      <c r="D545" s="9">
        <v>2006</v>
      </c>
      <c r="E545" s="40" t="s">
        <v>57</v>
      </c>
      <c r="F545" s="39" t="s">
        <v>34</v>
      </c>
      <c r="G545" s="41">
        <v>264.2</v>
      </c>
      <c r="H545" s="57">
        <v>22.838076515953425</v>
      </c>
      <c r="I545" s="60"/>
    </row>
    <row r="546" spans="1:11" s="2" customFormat="1" ht="12.75" customHeight="1" x14ac:dyDescent="0.3">
      <c r="A546" s="8">
        <v>545</v>
      </c>
      <c r="B546" s="31" t="s">
        <v>105</v>
      </c>
      <c r="C546" s="32" t="s">
        <v>1497</v>
      </c>
      <c r="D546" s="10" t="s">
        <v>726</v>
      </c>
      <c r="E546" s="34" t="s">
        <v>630</v>
      </c>
      <c r="F546" s="9" t="s">
        <v>1015</v>
      </c>
      <c r="G546" s="87">
        <v>1</v>
      </c>
      <c r="H546" s="64">
        <v>74880</v>
      </c>
      <c r="I546" s="63"/>
      <c r="J546" s="61">
        <f t="shared" ref="J546:J553" si="27">G546-I546</f>
        <v>1</v>
      </c>
      <c r="K546" s="61"/>
    </row>
    <row r="547" spans="1:11" s="2" customFormat="1" ht="12.75" customHeight="1" x14ac:dyDescent="0.3">
      <c r="A547" s="8">
        <v>546</v>
      </c>
      <c r="B547" s="31" t="s">
        <v>105</v>
      </c>
      <c r="C547" s="32" t="s">
        <v>1498</v>
      </c>
      <c r="D547" s="42" t="s">
        <v>726</v>
      </c>
      <c r="E547" s="34" t="s">
        <v>631</v>
      </c>
      <c r="F547" s="9" t="s">
        <v>1015</v>
      </c>
      <c r="G547" s="87">
        <v>1</v>
      </c>
      <c r="H547" s="72">
        <v>71010</v>
      </c>
      <c r="I547" s="63"/>
      <c r="J547" s="61">
        <f t="shared" si="27"/>
        <v>1</v>
      </c>
      <c r="K547" s="61"/>
    </row>
    <row r="548" spans="1:11" s="2" customFormat="1" ht="12.75" customHeight="1" x14ac:dyDescent="0.3">
      <c r="A548" s="8">
        <v>547</v>
      </c>
      <c r="B548" s="31" t="s">
        <v>105</v>
      </c>
      <c r="C548" s="43" t="s">
        <v>1499</v>
      </c>
      <c r="D548" s="10" t="s">
        <v>726</v>
      </c>
      <c r="E548" s="11" t="s">
        <v>632</v>
      </c>
      <c r="F548" s="9" t="s">
        <v>1015</v>
      </c>
      <c r="G548" s="79">
        <v>1</v>
      </c>
      <c r="H548" s="64">
        <v>19500</v>
      </c>
      <c r="I548" s="63"/>
      <c r="J548" s="61">
        <f t="shared" si="27"/>
        <v>1</v>
      </c>
      <c r="K548" s="61"/>
    </row>
    <row r="549" spans="1:11" s="2" customFormat="1" ht="12.75" customHeight="1" x14ac:dyDescent="0.3">
      <c r="A549" s="8">
        <v>548</v>
      </c>
      <c r="B549" s="31" t="s">
        <v>105</v>
      </c>
      <c r="C549" s="43" t="s">
        <v>1500</v>
      </c>
      <c r="D549" s="10" t="s">
        <v>726</v>
      </c>
      <c r="E549" s="11" t="s">
        <v>633</v>
      </c>
      <c r="F549" s="9" t="s">
        <v>1015</v>
      </c>
      <c r="G549" s="79">
        <v>37</v>
      </c>
      <c r="H549" s="64">
        <v>42.54</v>
      </c>
      <c r="I549" s="63"/>
      <c r="J549" s="61">
        <f t="shared" si="27"/>
        <v>37</v>
      </c>
      <c r="K549" s="61"/>
    </row>
    <row r="550" spans="1:11" s="2" customFormat="1" ht="12.75" customHeight="1" x14ac:dyDescent="0.3">
      <c r="A550" s="8">
        <v>549</v>
      </c>
      <c r="B550" s="13" t="s">
        <v>105</v>
      </c>
      <c r="C550" s="45" t="s">
        <v>960</v>
      </c>
      <c r="D550" s="9">
        <v>2005</v>
      </c>
      <c r="E550" s="37" t="s">
        <v>961</v>
      </c>
      <c r="F550" s="9" t="s">
        <v>1015</v>
      </c>
      <c r="G550" s="86">
        <v>2</v>
      </c>
      <c r="H550" s="71">
        <v>1158.595</v>
      </c>
      <c r="I550" s="63"/>
      <c r="J550" s="61">
        <f t="shared" si="27"/>
        <v>2</v>
      </c>
      <c r="K550" s="61"/>
    </row>
    <row r="551" spans="1:11" s="2" customFormat="1" ht="12.75" customHeight="1" x14ac:dyDescent="0.3">
      <c r="A551" s="8">
        <v>550</v>
      </c>
      <c r="B551" s="13" t="s">
        <v>105</v>
      </c>
      <c r="C551" s="44" t="s">
        <v>1501</v>
      </c>
      <c r="D551" s="10" t="s">
        <v>726</v>
      </c>
      <c r="E551" s="34" t="s">
        <v>634</v>
      </c>
      <c r="F551" s="9" t="s">
        <v>1015</v>
      </c>
      <c r="G551" s="85">
        <v>1</v>
      </c>
      <c r="H551" s="70">
        <v>266</v>
      </c>
      <c r="I551" s="63"/>
      <c r="J551" s="61">
        <f t="shared" si="27"/>
        <v>1</v>
      </c>
      <c r="K551" s="61"/>
    </row>
    <row r="552" spans="1:11" s="2" customFormat="1" ht="12.75" customHeight="1" x14ac:dyDescent="0.3">
      <c r="A552" s="8">
        <v>551</v>
      </c>
      <c r="B552" s="13" t="s">
        <v>105</v>
      </c>
      <c r="C552" s="44" t="s">
        <v>1502</v>
      </c>
      <c r="D552" s="10" t="s">
        <v>726</v>
      </c>
      <c r="E552" s="34" t="s">
        <v>635</v>
      </c>
      <c r="F552" s="9" t="s">
        <v>1015</v>
      </c>
      <c r="G552" s="85">
        <v>1</v>
      </c>
      <c r="H552" s="70">
        <v>222.46</v>
      </c>
      <c r="I552" s="63"/>
      <c r="J552" s="61">
        <f t="shared" si="27"/>
        <v>1</v>
      </c>
      <c r="K552" s="61"/>
    </row>
    <row r="553" spans="1:11" s="2" customFormat="1" ht="12.75" customHeight="1" x14ac:dyDescent="0.3">
      <c r="A553" s="8">
        <v>552</v>
      </c>
      <c r="B553" s="13" t="s">
        <v>105</v>
      </c>
      <c r="C553" s="45" t="s">
        <v>962</v>
      </c>
      <c r="D553" s="9">
        <v>2005</v>
      </c>
      <c r="E553" s="37" t="s">
        <v>963</v>
      </c>
      <c r="F553" s="9" t="s">
        <v>1015</v>
      </c>
      <c r="G553" s="86">
        <v>1</v>
      </c>
      <c r="H553" s="71">
        <v>6960</v>
      </c>
      <c r="I553" s="63"/>
      <c r="J553" s="61">
        <f t="shared" si="27"/>
        <v>1</v>
      </c>
      <c r="K553" s="61"/>
    </row>
    <row r="554" spans="1:11" s="2" customFormat="1" ht="12.75" customHeight="1" x14ac:dyDescent="0.3">
      <c r="A554" s="8">
        <v>553</v>
      </c>
      <c r="B554" s="24">
        <v>3213</v>
      </c>
      <c r="C554" s="25" t="s">
        <v>98</v>
      </c>
      <c r="D554" s="26" t="s">
        <v>65</v>
      </c>
      <c r="E554" s="27" t="s">
        <v>58</v>
      </c>
      <c r="F554" s="9" t="s">
        <v>148</v>
      </c>
      <c r="G554" s="28">
        <v>1318.18</v>
      </c>
      <c r="H554" s="88">
        <v>4.5927415072296656</v>
      </c>
      <c r="I554" s="63"/>
    </row>
    <row r="555" spans="1:11" s="2" customFormat="1" ht="12.75" customHeight="1" x14ac:dyDescent="0.3">
      <c r="A555" s="8">
        <v>554</v>
      </c>
      <c r="B555" s="9" t="s">
        <v>106</v>
      </c>
      <c r="C555" s="9" t="s">
        <v>1503</v>
      </c>
      <c r="D555" s="10" t="s">
        <v>726</v>
      </c>
      <c r="E555" s="11" t="s">
        <v>636</v>
      </c>
      <c r="F555" s="9" t="s">
        <v>148</v>
      </c>
      <c r="G555" s="12">
        <v>188.1</v>
      </c>
      <c r="H555" s="89">
        <v>0.13</v>
      </c>
      <c r="I555" s="63"/>
    </row>
    <row r="556" spans="1:11" s="2" customFormat="1" ht="12.75" customHeight="1" x14ac:dyDescent="0.3">
      <c r="A556" s="8">
        <v>555</v>
      </c>
      <c r="B556" s="13" t="s">
        <v>105</v>
      </c>
      <c r="C556" s="9" t="s">
        <v>1504</v>
      </c>
      <c r="D556" s="10" t="s">
        <v>726</v>
      </c>
      <c r="E556" s="11" t="s">
        <v>637</v>
      </c>
      <c r="F556" s="9" t="s">
        <v>1015</v>
      </c>
      <c r="G556" s="79">
        <v>2</v>
      </c>
      <c r="H556" s="64">
        <v>10942</v>
      </c>
      <c r="I556" s="63"/>
      <c r="J556" s="61">
        <f t="shared" ref="J556:J568" si="28">G556-I556</f>
        <v>2</v>
      </c>
      <c r="K556" s="61"/>
    </row>
    <row r="557" spans="1:11" s="2" customFormat="1" ht="12.75" customHeight="1" x14ac:dyDescent="0.3">
      <c r="A557" s="8">
        <v>556</v>
      </c>
      <c r="B557" s="9" t="s">
        <v>105</v>
      </c>
      <c r="C557" s="9" t="s">
        <v>1505</v>
      </c>
      <c r="D557" s="10" t="s">
        <v>726</v>
      </c>
      <c r="E557" s="11" t="s">
        <v>638</v>
      </c>
      <c r="F557" s="9" t="s">
        <v>148</v>
      </c>
      <c r="G557" s="79">
        <v>2580.6999999999998</v>
      </c>
      <c r="H557" s="64">
        <v>1.5</v>
      </c>
      <c r="I557" s="63"/>
      <c r="J557" s="61">
        <f t="shared" si="28"/>
        <v>2580.6999999999998</v>
      </c>
      <c r="K557" s="61"/>
    </row>
    <row r="558" spans="1:11" s="2" customFormat="1" ht="12.75" customHeight="1" x14ac:dyDescent="0.3">
      <c r="A558" s="8">
        <v>557</v>
      </c>
      <c r="B558" s="24" t="s">
        <v>105</v>
      </c>
      <c r="C558" s="25" t="s">
        <v>99</v>
      </c>
      <c r="D558" s="9" t="s">
        <v>66</v>
      </c>
      <c r="E558" s="27" t="s">
        <v>59</v>
      </c>
      <c r="F558" s="9" t="s">
        <v>1015</v>
      </c>
      <c r="G558" s="84">
        <v>51</v>
      </c>
      <c r="H558" s="75">
        <v>12.343602484472049</v>
      </c>
      <c r="I558" s="63"/>
      <c r="J558" s="61">
        <f t="shared" si="28"/>
        <v>51</v>
      </c>
      <c r="K558" s="61"/>
    </row>
    <row r="559" spans="1:11" s="2" customFormat="1" ht="12.75" customHeight="1" x14ac:dyDescent="0.3">
      <c r="A559" s="8">
        <v>558</v>
      </c>
      <c r="B559" s="13" t="s">
        <v>105</v>
      </c>
      <c r="C559" s="9" t="s">
        <v>1506</v>
      </c>
      <c r="D559" s="10" t="s">
        <v>726</v>
      </c>
      <c r="E559" s="11" t="s">
        <v>639</v>
      </c>
      <c r="F559" s="9" t="s">
        <v>1015</v>
      </c>
      <c r="G559" s="79">
        <v>2</v>
      </c>
      <c r="H559" s="76">
        <v>2126.14</v>
      </c>
      <c r="I559" s="63"/>
      <c r="J559" s="61">
        <f t="shared" si="28"/>
        <v>2</v>
      </c>
      <c r="K559" s="61"/>
    </row>
    <row r="560" spans="1:11" s="2" customFormat="1" ht="12.75" customHeight="1" x14ac:dyDescent="0.3">
      <c r="A560" s="8">
        <v>559</v>
      </c>
      <c r="B560" s="9" t="s">
        <v>105</v>
      </c>
      <c r="C560" s="9" t="s">
        <v>1507</v>
      </c>
      <c r="D560" s="10" t="s">
        <v>726</v>
      </c>
      <c r="E560" s="11" t="s">
        <v>640</v>
      </c>
      <c r="F560" s="9" t="s">
        <v>1015</v>
      </c>
      <c r="G560" s="79">
        <v>2</v>
      </c>
      <c r="H560" s="76">
        <v>9287</v>
      </c>
      <c r="I560" s="63"/>
      <c r="J560" s="61">
        <f t="shared" si="28"/>
        <v>2</v>
      </c>
      <c r="K560" s="61"/>
    </row>
    <row r="561" spans="1:11" s="2" customFormat="1" ht="12.75" customHeight="1" x14ac:dyDescent="0.3">
      <c r="A561" s="8">
        <v>560</v>
      </c>
      <c r="B561" s="13" t="s">
        <v>105</v>
      </c>
      <c r="C561" s="9" t="s">
        <v>1508</v>
      </c>
      <c r="D561" s="10" t="s">
        <v>726</v>
      </c>
      <c r="E561" s="11" t="s">
        <v>641</v>
      </c>
      <c r="F561" s="9" t="s">
        <v>1015</v>
      </c>
      <c r="G561" s="79">
        <v>4</v>
      </c>
      <c r="H561" s="76">
        <v>3673</v>
      </c>
      <c r="I561" s="63"/>
      <c r="J561" s="61">
        <f t="shared" si="28"/>
        <v>4</v>
      </c>
      <c r="K561" s="61"/>
    </row>
    <row r="562" spans="1:11" s="2" customFormat="1" ht="12.75" customHeight="1" x14ac:dyDescent="0.3">
      <c r="A562" s="8">
        <v>561</v>
      </c>
      <c r="B562" s="13" t="s">
        <v>105</v>
      </c>
      <c r="C562" s="9" t="s">
        <v>1509</v>
      </c>
      <c r="D562" s="10" t="s">
        <v>726</v>
      </c>
      <c r="E562" s="11" t="s">
        <v>642</v>
      </c>
      <c r="F562" s="9" t="s">
        <v>1015</v>
      </c>
      <c r="G562" s="79">
        <v>1</v>
      </c>
      <c r="H562" s="76">
        <v>1403</v>
      </c>
      <c r="I562" s="63"/>
      <c r="J562" s="61">
        <f t="shared" si="28"/>
        <v>1</v>
      </c>
      <c r="K562" s="61"/>
    </row>
    <row r="563" spans="1:11" s="2" customFormat="1" ht="12.75" customHeight="1" x14ac:dyDescent="0.3">
      <c r="A563" s="8">
        <v>562</v>
      </c>
      <c r="B563" s="13" t="s">
        <v>105</v>
      </c>
      <c r="C563" s="9" t="s">
        <v>1510</v>
      </c>
      <c r="D563" s="10" t="s">
        <v>726</v>
      </c>
      <c r="E563" s="11" t="s">
        <v>643</v>
      </c>
      <c r="F563" s="9" t="s">
        <v>1015</v>
      </c>
      <c r="G563" s="79">
        <v>1</v>
      </c>
      <c r="H563" s="76">
        <v>3764</v>
      </c>
      <c r="I563" s="63"/>
      <c r="J563" s="61">
        <f t="shared" si="28"/>
        <v>1</v>
      </c>
      <c r="K563" s="61"/>
    </row>
    <row r="564" spans="1:11" s="2" customFormat="1" ht="12.75" customHeight="1" x14ac:dyDescent="0.3">
      <c r="A564" s="8">
        <v>563</v>
      </c>
      <c r="B564" s="16">
        <v>3208</v>
      </c>
      <c r="C564" s="16" t="s">
        <v>1125</v>
      </c>
      <c r="D564" s="8">
        <v>2004</v>
      </c>
      <c r="E564" s="18" t="s">
        <v>1126</v>
      </c>
      <c r="F564" s="9" t="s">
        <v>1015</v>
      </c>
      <c r="G564" s="81">
        <v>2</v>
      </c>
      <c r="H564" s="77">
        <v>3560.57</v>
      </c>
      <c r="I564" s="63"/>
      <c r="J564" s="61">
        <f t="shared" si="28"/>
        <v>2</v>
      </c>
      <c r="K564" s="61"/>
    </row>
    <row r="565" spans="1:11" s="2" customFormat="1" ht="12.75" customHeight="1" x14ac:dyDescent="0.3">
      <c r="A565" s="8">
        <v>564</v>
      </c>
      <c r="B565" s="14">
        <v>3208</v>
      </c>
      <c r="C565" s="13" t="s">
        <v>964</v>
      </c>
      <c r="D565" s="9">
        <v>2005</v>
      </c>
      <c r="E565" s="15" t="s">
        <v>965</v>
      </c>
      <c r="F565" s="9" t="s">
        <v>1015</v>
      </c>
      <c r="G565" s="80">
        <v>1</v>
      </c>
      <c r="H565" s="78">
        <v>6173</v>
      </c>
      <c r="I565" s="63"/>
      <c r="J565" s="61">
        <f t="shared" si="28"/>
        <v>1</v>
      </c>
      <c r="K565" s="61"/>
    </row>
    <row r="566" spans="1:11" s="2" customFormat="1" ht="12.75" customHeight="1" x14ac:dyDescent="0.3">
      <c r="A566" s="8">
        <v>565</v>
      </c>
      <c r="B566" s="13" t="s">
        <v>105</v>
      </c>
      <c r="C566" s="9" t="s">
        <v>1511</v>
      </c>
      <c r="D566" s="10" t="s">
        <v>726</v>
      </c>
      <c r="E566" s="11" t="s">
        <v>644</v>
      </c>
      <c r="F566" s="9" t="s">
        <v>1015</v>
      </c>
      <c r="G566" s="79">
        <v>3</v>
      </c>
      <c r="H566" s="76">
        <v>149890</v>
      </c>
      <c r="I566" s="63"/>
      <c r="J566" s="61">
        <f t="shared" si="28"/>
        <v>3</v>
      </c>
      <c r="K566" s="61"/>
    </row>
    <row r="567" spans="1:11" s="2" customFormat="1" ht="12.75" customHeight="1" x14ac:dyDescent="0.3">
      <c r="A567" s="8">
        <v>566</v>
      </c>
      <c r="B567" s="9" t="s">
        <v>105</v>
      </c>
      <c r="C567" s="9" t="s">
        <v>1512</v>
      </c>
      <c r="D567" s="10" t="s">
        <v>726</v>
      </c>
      <c r="E567" s="11" t="s">
        <v>645</v>
      </c>
      <c r="F567" s="9" t="s">
        <v>1015</v>
      </c>
      <c r="G567" s="79">
        <v>1</v>
      </c>
      <c r="H567" s="76">
        <v>15961.14</v>
      </c>
      <c r="I567" s="63"/>
      <c r="J567" s="61">
        <f t="shared" si="28"/>
        <v>1</v>
      </c>
      <c r="K567" s="61"/>
    </row>
    <row r="568" spans="1:11" s="2" customFormat="1" ht="12.75" customHeight="1" x14ac:dyDescent="0.3">
      <c r="A568" s="8">
        <v>567</v>
      </c>
      <c r="B568" s="13" t="s">
        <v>105</v>
      </c>
      <c r="C568" s="9" t="s">
        <v>1513</v>
      </c>
      <c r="D568" s="10" t="s">
        <v>726</v>
      </c>
      <c r="E568" s="11" t="s">
        <v>646</v>
      </c>
      <c r="F568" s="9" t="s">
        <v>1015</v>
      </c>
      <c r="G568" s="79">
        <v>1</v>
      </c>
      <c r="H568" s="76">
        <v>27305</v>
      </c>
      <c r="I568" s="63"/>
      <c r="J568" s="61">
        <f t="shared" si="28"/>
        <v>1</v>
      </c>
      <c r="K568" s="61"/>
    </row>
    <row r="569" spans="1:11" s="2" customFormat="1" ht="12.75" customHeight="1" x14ac:dyDescent="0.3">
      <c r="A569" s="8">
        <v>568</v>
      </c>
      <c r="B569" s="24">
        <v>3207</v>
      </c>
      <c r="C569" s="25" t="s">
        <v>100</v>
      </c>
      <c r="D569" s="9">
        <v>2005</v>
      </c>
      <c r="E569" s="27" t="s">
        <v>60</v>
      </c>
      <c r="F569" s="25" t="s">
        <v>244</v>
      </c>
      <c r="G569" s="28">
        <v>600</v>
      </c>
      <c r="H569" s="57">
        <v>33.629950000000001</v>
      </c>
      <c r="I569" s="60"/>
    </row>
    <row r="570" spans="1:11" s="2" customFormat="1" ht="12.75" customHeight="1" x14ac:dyDescent="0.3">
      <c r="A570" s="8">
        <v>569</v>
      </c>
      <c r="B570" s="13" t="s">
        <v>105</v>
      </c>
      <c r="C570" s="9" t="s">
        <v>1514</v>
      </c>
      <c r="D570" s="10" t="s">
        <v>726</v>
      </c>
      <c r="E570" s="11" t="s">
        <v>647</v>
      </c>
      <c r="F570" s="9" t="s">
        <v>1015</v>
      </c>
      <c r="G570" s="79">
        <v>1</v>
      </c>
      <c r="H570" s="76">
        <v>3531.43</v>
      </c>
      <c r="I570" s="63"/>
      <c r="J570" s="61">
        <f t="shared" ref="J570:J580" si="29">G570-I570</f>
        <v>1</v>
      </c>
      <c r="K570" s="61"/>
    </row>
    <row r="571" spans="1:11" s="2" customFormat="1" ht="12.75" customHeight="1" x14ac:dyDescent="0.3">
      <c r="A571" s="8">
        <v>570</v>
      </c>
      <c r="B571" s="14">
        <v>3208</v>
      </c>
      <c r="C571" s="13" t="s">
        <v>966</v>
      </c>
      <c r="D571" s="9">
        <v>2006</v>
      </c>
      <c r="E571" s="15" t="s">
        <v>967</v>
      </c>
      <c r="F571" s="9" t="s">
        <v>1015</v>
      </c>
      <c r="G571" s="80">
        <v>1</v>
      </c>
      <c r="H571" s="78">
        <v>9432.2099999999991</v>
      </c>
      <c r="I571" s="63"/>
      <c r="J571" s="61">
        <f t="shared" si="29"/>
        <v>1</v>
      </c>
      <c r="K571" s="61"/>
    </row>
    <row r="572" spans="1:11" s="2" customFormat="1" ht="12.75" customHeight="1" x14ac:dyDescent="0.3">
      <c r="A572" s="8">
        <v>571</v>
      </c>
      <c r="B572" s="14">
        <v>3208</v>
      </c>
      <c r="C572" s="13" t="s">
        <v>968</v>
      </c>
      <c r="D572" s="9">
        <v>2005</v>
      </c>
      <c r="E572" s="15" t="s">
        <v>969</v>
      </c>
      <c r="F572" s="9" t="s">
        <v>1015</v>
      </c>
      <c r="G572" s="80">
        <v>2</v>
      </c>
      <c r="H572" s="65">
        <v>1738.27</v>
      </c>
      <c r="I572" s="63"/>
      <c r="J572" s="61">
        <f t="shared" si="29"/>
        <v>2</v>
      </c>
      <c r="K572" s="61"/>
    </row>
    <row r="573" spans="1:11" s="2" customFormat="1" ht="12.75" customHeight="1" x14ac:dyDescent="0.3">
      <c r="A573" s="8">
        <v>572</v>
      </c>
      <c r="B573" s="14">
        <v>3208</v>
      </c>
      <c r="C573" s="13" t="s">
        <v>970</v>
      </c>
      <c r="D573" s="14" t="s">
        <v>744</v>
      </c>
      <c r="E573" s="15" t="s">
        <v>971</v>
      </c>
      <c r="F573" s="9" t="s">
        <v>1015</v>
      </c>
      <c r="G573" s="80">
        <v>1</v>
      </c>
      <c r="H573" s="65">
        <v>174764.06</v>
      </c>
      <c r="I573" s="63"/>
      <c r="J573" s="61">
        <f t="shared" si="29"/>
        <v>1</v>
      </c>
      <c r="K573" s="61"/>
    </row>
    <row r="574" spans="1:11" s="2" customFormat="1" ht="12.75" customHeight="1" x14ac:dyDescent="0.3">
      <c r="A574" s="8">
        <v>573</v>
      </c>
      <c r="B574" s="13" t="s">
        <v>105</v>
      </c>
      <c r="C574" s="9" t="s">
        <v>1515</v>
      </c>
      <c r="D574" s="10" t="s">
        <v>726</v>
      </c>
      <c r="E574" s="11" t="s">
        <v>648</v>
      </c>
      <c r="F574" s="9" t="s">
        <v>1015</v>
      </c>
      <c r="G574" s="79">
        <v>1</v>
      </c>
      <c r="H574" s="64">
        <v>9648.31</v>
      </c>
      <c r="I574" s="63"/>
      <c r="J574" s="61">
        <f t="shared" si="29"/>
        <v>1</v>
      </c>
      <c r="K574" s="61"/>
    </row>
    <row r="575" spans="1:11" s="2" customFormat="1" ht="12.75" customHeight="1" x14ac:dyDescent="0.3">
      <c r="A575" s="8">
        <v>574</v>
      </c>
      <c r="B575" s="13" t="s">
        <v>105</v>
      </c>
      <c r="C575" s="9" t="s">
        <v>1516</v>
      </c>
      <c r="D575" s="10" t="s">
        <v>726</v>
      </c>
      <c r="E575" s="11" t="s">
        <v>649</v>
      </c>
      <c r="F575" s="9" t="s">
        <v>1015</v>
      </c>
      <c r="G575" s="79">
        <v>3</v>
      </c>
      <c r="H575" s="64">
        <v>12104.24</v>
      </c>
      <c r="I575" s="63"/>
      <c r="J575" s="61">
        <f t="shared" si="29"/>
        <v>3</v>
      </c>
      <c r="K575" s="61"/>
    </row>
    <row r="576" spans="1:11" s="2" customFormat="1" ht="12.75" customHeight="1" x14ac:dyDescent="0.3">
      <c r="A576" s="8">
        <v>575</v>
      </c>
      <c r="B576" s="13" t="s">
        <v>105</v>
      </c>
      <c r="C576" s="9" t="s">
        <v>1517</v>
      </c>
      <c r="D576" s="10" t="s">
        <v>726</v>
      </c>
      <c r="E576" s="11" t="s">
        <v>650</v>
      </c>
      <c r="F576" s="9" t="s">
        <v>1015</v>
      </c>
      <c r="G576" s="79">
        <v>2</v>
      </c>
      <c r="H576" s="64">
        <v>8449.58</v>
      </c>
      <c r="I576" s="63"/>
      <c r="J576" s="61">
        <f t="shared" si="29"/>
        <v>2</v>
      </c>
      <c r="K576" s="61"/>
    </row>
    <row r="577" spans="1:11" s="2" customFormat="1" ht="12.75" customHeight="1" x14ac:dyDescent="0.3">
      <c r="A577" s="8">
        <v>576</v>
      </c>
      <c r="B577" s="14">
        <v>3208</v>
      </c>
      <c r="C577" s="13" t="s">
        <v>972</v>
      </c>
      <c r="D577" s="14" t="s">
        <v>744</v>
      </c>
      <c r="E577" s="15" t="s">
        <v>973</v>
      </c>
      <c r="F577" s="9" t="s">
        <v>1015</v>
      </c>
      <c r="G577" s="80">
        <v>25</v>
      </c>
      <c r="H577" s="65">
        <v>40.9</v>
      </c>
      <c r="I577" s="63"/>
      <c r="J577" s="61">
        <f t="shared" si="29"/>
        <v>25</v>
      </c>
      <c r="K577" s="61"/>
    </row>
    <row r="578" spans="1:11" s="2" customFormat="1" ht="12.75" customHeight="1" x14ac:dyDescent="0.3">
      <c r="A578" s="8">
        <v>577</v>
      </c>
      <c r="B578" s="13">
        <v>3208</v>
      </c>
      <c r="C578" s="9" t="s">
        <v>1518</v>
      </c>
      <c r="D578" s="10" t="s">
        <v>726</v>
      </c>
      <c r="E578" s="11" t="s">
        <v>651</v>
      </c>
      <c r="F578" s="9" t="s">
        <v>1015</v>
      </c>
      <c r="G578" s="79">
        <v>2</v>
      </c>
      <c r="H578" s="64">
        <v>2543.65</v>
      </c>
      <c r="I578" s="63"/>
      <c r="J578" s="61">
        <f t="shared" si="29"/>
        <v>2</v>
      </c>
      <c r="K578" s="61"/>
    </row>
    <row r="579" spans="1:11" s="2" customFormat="1" ht="12.75" customHeight="1" x14ac:dyDescent="0.3">
      <c r="A579" s="8">
        <v>578</v>
      </c>
      <c r="B579" s="13">
        <v>3208</v>
      </c>
      <c r="C579" s="9" t="s">
        <v>1519</v>
      </c>
      <c r="D579" s="10" t="s">
        <v>726</v>
      </c>
      <c r="E579" s="11" t="s">
        <v>652</v>
      </c>
      <c r="F579" s="9" t="s">
        <v>1015</v>
      </c>
      <c r="G579" s="79">
        <v>2</v>
      </c>
      <c r="H579" s="64">
        <v>4385.6000000000004</v>
      </c>
      <c r="I579" s="63"/>
      <c r="J579" s="61">
        <f t="shared" si="29"/>
        <v>2</v>
      </c>
      <c r="K579" s="61"/>
    </row>
    <row r="580" spans="1:11" s="2" customFormat="1" ht="12.75" customHeight="1" x14ac:dyDescent="0.3">
      <c r="A580" s="8">
        <v>579</v>
      </c>
      <c r="B580" s="13">
        <v>3208</v>
      </c>
      <c r="C580" s="9" t="s">
        <v>1520</v>
      </c>
      <c r="D580" s="10" t="s">
        <v>726</v>
      </c>
      <c r="E580" s="11" t="s">
        <v>653</v>
      </c>
      <c r="F580" s="9" t="s">
        <v>1015</v>
      </c>
      <c r="G580" s="79">
        <v>8</v>
      </c>
      <c r="H580" s="64">
        <v>5935.17</v>
      </c>
      <c r="I580" s="63"/>
      <c r="J580" s="61">
        <f t="shared" si="29"/>
        <v>8</v>
      </c>
      <c r="K580" s="61"/>
    </row>
    <row r="581" spans="1:11" s="2" customFormat="1" ht="12.75" customHeight="1" x14ac:dyDescent="0.3">
      <c r="A581" s="8">
        <v>580</v>
      </c>
      <c r="B581" s="13" t="s">
        <v>105</v>
      </c>
      <c r="C581" s="9" t="s">
        <v>1521</v>
      </c>
      <c r="D581" s="10" t="s">
        <v>726</v>
      </c>
      <c r="E581" s="11" t="s">
        <v>655</v>
      </c>
      <c r="F581" s="9" t="s">
        <v>1015</v>
      </c>
      <c r="G581" s="79">
        <v>2</v>
      </c>
      <c r="H581" s="64">
        <v>673.73</v>
      </c>
      <c r="I581" s="63"/>
      <c r="J581" s="61">
        <f t="shared" ref="J581:J620" si="30">G581-I581</f>
        <v>2</v>
      </c>
      <c r="K581" s="61"/>
    </row>
    <row r="582" spans="1:11" s="2" customFormat="1" ht="12.75" customHeight="1" x14ac:dyDescent="0.3">
      <c r="A582" s="8">
        <v>581</v>
      </c>
      <c r="B582" s="13" t="s">
        <v>105</v>
      </c>
      <c r="C582" s="9" t="s">
        <v>1522</v>
      </c>
      <c r="D582" s="10" t="s">
        <v>726</v>
      </c>
      <c r="E582" s="11" t="s">
        <v>656</v>
      </c>
      <c r="F582" s="9" t="s">
        <v>1015</v>
      </c>
      <c r="G582" s="79">
        <v>14</v>
      </c>
      <c r="H582" s="64">
        <v>152.93</v>
      </c>
      <c r="I582" s="63"/>
      <c r="J582" s="61">
        <f t="shared" si="30"/>
        <v>14</v>
      </c>
      <c r="K582" s="61"/>
    </row>
    <row r="583" spans="1:11" s="2" customFormat="1" ht="12.75" customHeight="1" x14ac:dyDescent="0.3">
      <c r="A583" s="8">
        <v>582</v>
      </c>
      <c r="B583" s="13" t="s">
        <v>105</v>
      </c>
      <c r="C583" s="9" t="s">
        <v>1523</v>
      </c>
      <c r="D583" s="10" t="s">
        <v>726</v>
      </c>
      <c r="E583" s="11" t="s">
        <v>657</v>
      </c>
      <c r="F583" s="9" t="s">
        <v>1015</v>
      </c>
      <c r="G583" s="79">
        <v>2</v>
      </c>
      <c r="H583" s="64">
        <v>1730</v>
      </c>
      <c r="I583" s="63"/>
      <c r="J583" s="61">
        <f t="shared" si="30"/>
        <v>2</v>
      </c>
      <c r="K583" s="61"/>
    </row>
    <row r="584" spans="1:11" s="2" customFormat="1" ht="12.75" customHeight="1" x14ac:dyDescent="0.3">
      <c r="A584" s="8">
        <v>583</v>
      </c>
      <c r="B584" s="13" t="s">
        <v>105</v>
      </c>
      <c r="C584" s="9" t="s">
        <v>1524</v>
      </c>
      <c r="D584" s="10" t="s">
        <v>726</v>
      </c>
      <c r="E584" s="11" t="s">
        <v>658</v>
      </c>
      <c r="F584" s="9" t="s">
        <v>1015</v>
      </c>
      <c r="G584" s="79">
        <v>1</v>
      </c>
      <c r="H584" s="64">
        <v>2102</v>
      </c>
      <c r="I584" s="63"/>
      <c r="J584" s="61">
        <f t="shared" si="30"/>
        <v>1</v>
      </c>
      <c r="K584" s="61"/>
    </row>
    <row r="585" spans="1:11" s="2" customFormat="1" ht="12.75" customHeight="1" x14ac:dyDescent="0.3">
      <c r="A585" s="8">
        <v>584</v>
      </c>
      <c r="B585" s="14">
        <v>3208</v>
      </c>
      <c r="C585" s="13" t="s">
        <v>974</v>
      </c>
      <c r="D585" s="9">
        <v>2005</v>
      </c>
      <c r="E585" s="15" t="s">
        <v>975</v>
      </c>
      <c r="F585" s="9" t="s">
        <v>1015</v>
      </c>
      <c r="G585" s="80">
        <v>10</v>
      </c>
      <c r="H585" s="65">
        <v>719</v>
      </c>
      <c r="I585" s="63"/>
      <c r="J585" s="61">
        <f t="shared" si="30"/>
        <v>10</v>
      </c>
      <c r="K585" s="61"/>
    </row>
    <row r="586" spans="1:11" s="2" customFormat="1" ht="12.75" customHeight="1" x14ac:dyDescent="0.3">
      <c r="A586" s="8">
        <v>585</v>
      </c>
      <c r="B586" s="14">
        <v>3208</v>
      </c>
      <c r="C586" s="13" t="s">
        <v>976</v>
      </c>
      <c r="D586" s="9">
        <v>2007</v>
      </c>
      <c r="E586" s="15" t="s">
        <v>977</v>
      </c>
      <c r="F586" s="9" t="s">
        <v>1015</v>
      </c>
      <c r="G586" s="80">
        <v>6</v>
      </c>
      <c r="H586" s="65">
        <v>23730</v>
      </c>
      <c r="I586" s="63"/>
      <c r="J586" s="61">
        <f t="shared" si="30"/>
        <v>6</v>
      </c>
      <c r="K586" s="61"/>
    </row>
    <row r="587" spans="1:11" s="2" customFormat="1" ht="12.75" customHeight="1" x14ac:dyDescent="0.3">
      <c r="A587" s="8">
        <v>586</v>
      </c>
      <c r="B587" s="13" t="s">
        <v>105</v>
      </c>
      <c r="C587" s="9" t="s">
        <v>1525</v>
      </c>
      <c r="D587" s="10" t="s">
        <v>726</v>
      </c>
      <c r="E587" s="11" t="s">
        <v>659</v>
      </c>
      <c r="F587" s="9" t="s">
        <v>1015</v>
      </c>
      <c r="G587" s="79">
        <v>1</v>
      </c>
      <c r="H587" s="64">
        <v>711.86</v>
      </c>
      <c r="I587" s="63"/>
      <c r="J587" s="61">
        <f t="shared" si="30"/>
        <v>1</v>
      </c>
      <c r="K587" s="61"/>
    </row>
    <row r="588" spans="1:11" s="2" customFormat="1" ht="12.75" customHeight="1" x14ac:dyDescent="0.3">
      <c r="A588" s="8">
        <v>587</v>
      </c>
      <c r="B588" s="13" t="s">
        <v>105</v>
      </c>
      <c r="C588" s="9" t="s">
        <v>1526</v>
      </c>
      <c r="D588" s="10" t="s">
        <v>726</v>
      </c>
      <c r="E588" s="11" t="s">
        <v>660</v>
      </c>
      <c r="F588" s="9" t="s">
        <v>1015</v>
      </c>
      <c r="G588" s="79">
        <v>6</v>
      </c>
      <c r="H588" s="64">
        <v>4414</v>
      </c>
      <c r="I588" s="63"/>
      <c r="J588" s="61">
        <f t="shared" si="30"/>
        <v>6</v>
      </c>
      <c r="K588" s="61"/>
    </row>
    <row r="589" spans="1:11" s="2" customFormat="1" ht="12.75" customHeight="1" x14ac:dyDescent="0.3">
      <c r="A589" s="8">
        <v>588</v>
      </c>
      <c r="B589" s="13" t="s">
        <v>105</v>
      </c>
      <c r="C589" s="16" t="s">
        <v>1127</v>
      </c>
      <c r="D589" s="17" t="s">
        <v>1013</v>
      </c>
      <c r="E589" s="18" t="s">
        <v>1128</v>
      </c>
      <c r="F589" s="9" t="s">
        <v>1015</v>
      </c>
      <c r="G589" s="81">
        <v>5</v>
      </c>
      <c r="H589" s="66">
        <v>3555</v>
      </c>
      <c r="I589" s="63"/>
      <c r="J589" s="61">
        <f t="shared" si="30"/>
        <v>5</v>
      </c>
      <c r="K589" s="61"/>
    </row>
    <row r="590" spans="1:11" s="2" customFormat="1" ht="12.75" customHeight="1" x14ac:dyDescent="0.3">
      <c r="A590" s="8">
        <v>589</v>
      </c>
      <c r="B590" s="13" t="s">
        <v>105</v>
      </c>
      <c r="C590" s="16" t="s">
        <v>1129</v>
      </c>
      <c r="D590" s="17" t="s">
        <v>1013</v>
      </c>
      <c r="E590" s="18" t="s">
        <v>1130</v>
      </c>
      <c r="F590" s="9" t="s">
        <v>1015</v>
      </c>
      <c r="G590" s="81">
        <v>5</v>
      </c>
      <c r="H590" s="66">
        <v>3555</v>
      </c>
      <c r="I590" s="63"/>
      <c r="J590" s="61">
        <f t="shared" si="30"/>
        <v>5</v>
      </c>
      <c r="K590" s="61"/>
    </row>
    <row r="591" spans="1:11" s="2" customFormat="1" ht="12.75" customHeight="1" x14ac:dyDescent="0.3">
      <c r="A591" s="8">
        <v>590</v>
      </c>
      <c r="B591" s="13" t="s">
        <v>105</v>
      </c>
      <c r="C591" s="16" t="s">
        <v>1131</v>
      </c>
      <c r="D591" s="20" t="s">
        <v>1013</v>
      </c>
      <c r="E591" s="18" t="s">
        <v>1132</v>
      </c>
      <c r="F591" s="9" t="s">
        <v>1015</v>
      </c>
      <c r="G591" s="81">
        <v>8</v>
      </c>
      <c r="H591" s="66">
        <v>13380.594999999999</v>
      </c>
      <c r="I591" s="63"/>
      <c r="J591" s="61">
        <f t="shared" si="30"/>
        <v>8</v>
      </c>
      <c r="K591" s="61"/>
    </row>
    <row r="592" spans="1:11" s="2" customFormat="1" ht="12.75" customHeight="1" x14ac:dyDescent="0.3">
      <c r="A592" s="8">
        <v>591</v>
      </c>
      <c r="B592" s="13">
        <v>3208</v>
      </c>
      <c r="C592" s="9" t="s">
        <v>1527</v>
      </c>
      <c r="D592" s="10" t="s">
        <v>726</v>
      </c>
      <c r="E592" s="11" t="s">
        <v>661</v>
      </c>
      <c r="F592" s="9" t="s">
        <v>1015</v>
      </c>
      <c r="G592" s="79">
        <v>1</v>
      </c>
      <c r="H592" s="64">
        <v>889.83</v>
      </c>
      <c r="I592" s="63"/>
      <c r="J592" s="61">
        <f t="shared" si="30"/>
        <v>1</v>
      </c>
      <c r="K592" s="61"/>
    </row>
    <row r="593" spans="1:11" s="2" customFormat="1" ht="12.75" customHeight="1" x14ac:dyDescent="0.3">
      <c r="A593" s="8">
        <v>592</v>
      </c>
      <c r="B593" s="13">
        <v>3208</v>
      </c>
      <c r="C593" s="9" t="s">
        <v>1528</v>
      </c>
      <c r="D593" s="10" t="s">
        <v>726</v>
      </c>
      <c r="E593" s="11" t="s">
        <v>662</v>
      </c>
      <c r="F593" s="9" t="s">
        <v>1015</v>
      </c>
      <c r="G593" s="79">
        <v>1</v>
      </c>
      <c r="H593" s="64">
        <v>1355.93</v>
      </c>
      <c r="I593" s="63"/>
      <c r="J593" s="61">
        <f t="shared" si="30"/>
        <v>1</v>
      </c>
      <c r="K593" s="61"/>
    </row>
    <row r="594" spans="1:11" s="2" customFormat="1" ht="12.75" customHeight="1" x14ac:dyDescent="0.3">
      <c r="A594" s="8">
        <v>593</v>
      </c>
      <c r="B594" s="13">
        <v>3208</v>
      </c>
      <c r="C594" s="9" t="s">
        <v>1529</v>
      </c>
      <c r="D594" s="10" t="s">
        <v>726</v>
      </c>
      <c r="E594" s="11" t="s">
        <v>663</v>
      </c>
      <c r="F594" s="9" t="s">
        <v>1015</v>
      </c>
      <c r="G594" s="79">
        <v>1</v>
      </c>
      <c r="H594" s="64">
        <v>3432.2</v>
      </c>
      <c r="I594" s="63"/>
      <c r="J594" s="61">
        <f t="shared" si="30"/>
        <v>1</v>
      </c>
      <c r="K594" s="61"/>
    </row>
    <row r="595" spans="1:11" s="2" customFormat="1" ht="12.75" customHeight="1" x14ac:dyDescent="0.3">
      <c r="A595" s="8">
        <v>594</v>
      </c>
      <c r="B595" s="13">
        <v>3208</v>
      </c>
      <c r="C595" s="9" t="s">
        <v>1530</v>
      </c>
      <c r="D595" s="10" t="s">
        <v>726</v>
      </c>
      <c r="E595" s="11" t="s">
        <v>664</v>
      </c>
      <c r="F595" s="9" t="s">
        <v>1015</v>
      </c>
      <c r="G595" s="79">
        <v>1</v>
      </c>
      <c r="H595" s="64">
        <v>3813.56</v>
      </c>
      <c r="I595" s="63"/>
      <c r="J595" s="61">
        <f t="shared" si="30"/>
        <v>1</v>
      </c>
      <c r="K595" s="61"/>
    </row>
    <row r="596" spans="1:11" s="2" customFormat="1" ht="12.75" customHeight="1" x14ac:dyDescent="0.3">
      <c r="A596" s="8">
        <v>595</v>
      </c>
      <c r="B596" s="13">
        <v>3208</v>
      </c>
      <c r="C596" s="9" t="s">
        <v>1531</v>
      </c>
      <c r="D596" s="10" t="s">
        <v>726</v>
      </c>
      <c r="E596" s="11" t="s">
        <v>665</v>
      </c>
      <c r="F596" s="9" t="s">
        <v>1015</v>
      </c>
      <c r="G596" s="79">
        <v>1</v>
      </c>
      <c r="H596" s="64">
        <v>7838.98</v>
      </c>
      <c r="I596" s="63"/>
      <c r="J596" s="61">
        <f t="shared" si="30"/>
        <v>1</v>
      </c>
      <c r="K596" s="61"/>
    </row>
    <row r="597" spans="1:11" s="2" customFormat="1" ht="12.75" customHeight="1" x14ac:dyDescent="0.3">
      <c r="A597" s="8">
        <v>596</v>
      </c>
      <c r="B597" s="13">
        <v>3208</v>
      </c>
      <c r="C597" s="9" t="s">
        <v>1532</v>
      </c>
      <c r="D597" s="10" t="s">
        <v>726</v>
      </c>
      <c r="E597" s="11" t="s">
        <v>666</v>
      </c>
      <c r="F597" s="9" t="s">
        <v>1015</v>
      </c>
      <c r="G597" s="79">
        <v>1</v>
      </c>
      <c r="H597" s="64">
        <v>11288.14</v>
      </c>
      <c r="I597" s="63"/>
      <c r="J597" s="61">
        <f t="shared" si="30"/>
        <v>1</v>
      </c>
      <c r="K597" s="61"/>
    </row>
    <row r="598" spans="1:11" s="2" customFormat="1" ht="12.75" customHeight="1" x14ac:dyDescent="0.3">
      <c r="A598" s="8">
        <v>597</v>
      </c>
      <c r="B598" s="13" t="s">
        <v>105</v>
      </c>
      <c r="C598" s="16" t="s">
        <v>1133</v>
      </c>
      <c r="D598" s="20" t="s">
        <v>1013</v>
      </c>
      <c r="E598" s="18" t="s">
        <v>1134</v>
      </c>
      <c r="F598" s="9" t="s">
        <v>1015</v>
      </c>
      <c r="G598" s="81">
        <v>1</v>
      </c>
      <c r="H598" s="66">
        <v>85</v>
      </c>
      <c r="I598" s="63"/>
      <c r="J598" s="61">
        <f t="shared" si="30"/>
        <v>1</v>
      </c>
      <c r="K598" s="61"/>
    </row>
    <row r="599" spans="1:11" s="2" customFormat="1" ht="12.75" customHeight="1" x14ac:dyDescent="0.3">
      <c r="A599" s="8">
        <v>598</v>
      </c>
      <c r="B599" s="13">
        <v>3208</v>
      </c>
      <c r="C599" s="9" t="s">
        <v>1533</v>
      </c>
      <c r="D599" s="10" t="s">
        <v>726</v>
      </c>
      <c r="E599" s="11" t="s">
        <v>667</v>
      </c>
      <c r="F599" s="9" t="s">
        <v>1015</v>
      </c>
      <c r="G599" s="79">
        <v>9</v>
      </c>
      <c r="H599" s="64">
        <v>98.9</v>
      </c>
      <c r="I599" s="63"/>
      <c r="J599" s="61">
        <f t="shared" si="30"/>
        <v>9</v>
      </c>
      <c r="K599" s="61"/>
    </row>
    <row r="600" spans="1:11" s="2" customFormat="1" ht="12.75" customHeight="1" x14ac:dyDescent="0.3">
      <c r="A600" s="8">
        <v>599</v>
      </c>
      <c r="B600" s="13">
        <v>3208</v>
      </c>
      <c r="C600" s="9" t="s">
        <v>1534</v>
      </c>
      <c r="D600" s="10" t="s">
        <v>726</v>
      </c>
      <c r="E600" s="11" t="s">
        <v>668</v>
      </c>
      <c r="F600" s="9" t="s">
        <v>1015</v>
      </c>
      <c r="G600" s="79">
        <v>2</v>
      </c>
      <c r="H600" s="64">
        <v>286.63</v>
      </c>
      <c r="I600" s="63"/>
      <c r="J600" s="61">
        <f t="shared" si="30"/>
        <v>2</v>
      </c>
      <c r="K600" s="61"/>
    </row>
    <row r="601" spans="1:11" s="2" customFormat="1" ht="12.75" customHeight="1" x14ac:dyDescent="0.3">
      <c r="A601" s="8">
        <v>600</v>
      </c>
      <c r="B601" s="13">
        <v>3208</v>
      </c>
      <c r="C601" s="9" t="s">
        <v>1535</v>
      </c>
      <c r="D601" s="10" t="s">
        <v>726</v>
      </c>
      <c r="E601" s="11" t="s">
        <v>669</v>
      </c>
      <c r="F601" s="9" t="s">
        <v>1015</v>
      </c>
      <c r="G601" s="79">
        <v>4</v>
      </c>
      <c r="H601" s="64">
        <v>29.18</v>
      </c>
      <c r="I601" s="63"/>
      <c r="J601" s="61">
        <f t="shared" si="30"/>
        <v>4</v>
      </c>
      <c r="K601" s="61"/>
    </row>
    <row r="602" spans="1:11" s="2" customFormat="1" ht="12.75" customHeight="1" x14ac:dyDescent="0.3">
      <c r="A602" s="8">
        <v>601</v>
      </c>
      <c r="B602" s="13">
        <v>3208</v>
      </c>
      <c r="C602" s="9" t="s">
        <v>1536</v>
      </c>
      <c r="D602" s="10" t="s">
        <v>726</v>
      </c>
      <c r="E602" s="11" t="s">
        <v>670</v>
      </c>
      <c r="F602" s="9" t="s">
        <v>1015</v>
      </c>
      <c r="G602" s="79">
        <v>4</v>
      </c>
      <c r="H602" s="64">
        <v>37.08</v>
      </c>
      <c r="I602" s="63"/>
      <c r="J602" s="61">
        <f t="shared" si="30"/>
        <v>4</v>
      </c>
      <c r="K602" s="61"/>
    </row>
    <row r="603" spans="1:11" s="2" customFormat="1" ht="12.75" customHeight="1" x14ac:dyDescent="0.3">
      <c r="A603" s="8">
        <v>602</v>
      </c>
      <c r="B603" s="13">
        <v>3208</v>
      </c>
      <c r="C603" s="9" t="s">
        <v>1537</v>
      </c>
      <c r="D603" s="10" t="s">
        <v>726</v>
      </c>
      <c r="E603" s="11" t="s">
        <v>671</v>
      </c>
      <c r="F603" s="9" t="s">
        <v>1015</v>
      </c>
      <c r="G603" s="79">
        <v>11</v>
      </c>
      <c r="H603" s="64">
        <v>36.700000000000003</v>
      </c>
      <c r="I603" s="63"/>
      <c r="J603" s="61">
        <f t="shared" si="30"/>
        <v>11</v>
      </c>
      <c r="K603" s="61"/>
    </row>
    <row r="604" spans="1:11" s="2" customFormat="1" ht="12.75" customHeight="1" x14ac:dyDescent="0.3">
      <c r="A604" s="8">
        <v>604</v>
      </c>
      <c r="B604" s="13">
        <v>3208</v>
      </c>
      <c r="C604" s="9" t="s">
        <v>1538</v>
      </c>
      <c r="D604" s="10" t="s">
        <v>726</v>
      </c>
      <c r="E604" s="11" t="s">
        <v>673</v>
      </c>
      <c r="F604" s="9" t="s">
        <v>1015</v>
      </c>
      <c r="G604" s="79">
        <v>20</v>
      </c>
      <c r="H604" s="64">
        <v>42.37</v>
      </c>
      <c r="I604" s="63"/>
      <c r="J604" s="61">
        <f t="shared" si="30"/>
        <v>20</v>
      </c>
      <c r="K604" s="61"/>
    </row>
    <row r="605" spans="1:11" s="2" customFormat="1" ht="12.75" customHeight="1" x14ac:dyDescent="0.3">
      <c r="A605" s="8">
        <v>605</v>
      </c>
      <c r="B605" s="13">
        <v>3208</v>
      </c>
      <c r="C605" s="9" t="s">
        <v>1539</v>
      </c>
      <c r="D605" s="10" t="s">
        <v>726</v>
      </c>
      <c r="E605" s="11" t="s">
        <v>674</v>
      </c>
      <c r="F605" s="9" t="s">
        <v>1015</v>
      </c>
      <c r="G605" s="79">
        <v>106</v>
      </c>
      <c r="H605" s="64">
        <v>42.53</v>
      </c>
      <c r="I605" s="63"/>
      <c r="J605" s="61">
        <f t="shared" si="30"/>
        <v>106</v>
      </c>
      <c r="K605" s="61"/>
    </row>
    <row r="606" spans="1:11" s="2" customFormat="1" ht="12.75" customHeight="1" x14ac:dyDescent="0.3">
      <c r="A606" s="8">
        <v>606</v>
      </c>
      <c r="B606" s="13" t="s">
        <v>105</v>
      </c>
      <c r="C606" s="16" t="s">
        <v>1135</v>
      </c>
      <c r="D606" s="20" t="s">
        <v>1013</v>
      </c>
      <c r="E606" s="18" t="s">
        <v>1136</v>
      </c>
      <c r="F606" s="9" t="s">
        <v>1015</v>
      </c>
      <c r="G606" s="81">
        <v>136</v>
      </c>
      <c r="H606" s="66">
        <v>43.296617647058824</v>
      </c>
      <c r="I606" s="63"/>
      <c r="J606" s="61">
        <f t="shared" si="30"/>
        <v>136</v>
      </c>
      <c r="K606" s="61"/>
    </row>
    <row r="607" spans="1:11" s="2" customFormat="1" ht="12.75" customHeight="1" x14ac:dyDescent="0.3">
      <c r="A607" s="8">
        <v>607</v>
      </c>
      <c r="B607" s="16">
        <v>3208</v>
      </c>
      <c r="C607" s="16" t="s">
        <v>1137</v>
      </c>
      <c r="D607" s="20" t="s">
        <v>1013</v>
      </c>
      <c r="E607" s="18" t="s">
        <v>1138</v>
      </c>
      <c r="F607" s="9" t="s">
        <v>1015</v>
      </c>
      <c r="G607" s="81">
        <v>24</v>
      </c>
      <c r="H607" s="66">
        <v>1411</v>
      </c>
      <c r="I607" s="63"/>
      <c r="J607" s="61">
        <f t="shared" si="30"/>
        <v>24</v>
      </c>
      <c r="K607" s="61"/>
    </row>
    <row r="608" spans="1:11" s="2" customFormat="1" ht="12.75" customHeight="1" x14ac:dyDescent="0.3">
      <c r="A608" s="8">
        <v>608</v>
      </c>
      <c r="B608" s="13" t="s">
        <v>105</v>
      </c>
      <c r="C608" s="9" t="s">
        <v>1540</v>
      </c>
      <c r="D608" s="10" t="s">
        <v>726</v>
      </c>
      <c r="E608" s="11" t="s">
        <v>675</v>
      </c>
      <c r="F608" s="9" t="s">
        <v>1015</v>
      </c>
      <c r="G608" s="79">
        <v>2</v>
      </c>
      <c r="H608" s="64">
        <v>76545.45</v>
      </c>
      <c r="I608" s="63"/>
      <c r="J608" s="61">
        <f t="shared" si="30"/>
        <v>2</v>
      </c>
      <c r="K608" s="61"/>
    </row>
    <row r="609" spans="1:11" s="2" customFormat="1" ht="12.75" customHeight="1" x14ac:dyDescent="0.3">
      <c r="A609" s="8">
        <v>609</v>
      </c>
      <c r="B609" s="13" t="s">
        <v>105</v>
      </c>
      <c r="C609" s="9" t="s">
        <v>1541</v>
      </c>
      <c r="D609" s="10" t="s">
        <v>726</v>
      </c>
      <c r="E609" s="11" t="s">
        <v>676</v>
      </c>
      <c r="F609" s="9" t="s">
        <v>1015</v>
      </c>
      <c r="G609" s="79">
        <v>3</v>
      </c>
      <c r="H609" s="64">
        <v>67090.899999999994</v>
      </c>
      <c r="I609" s="63"/>
      <c r="J609" s="61">
        <f t="shared" si="30"/>
        <v>3</v>
      </c>
      <c r="K609" s="61"/>
    </row>
    <row r="610" spans="1:11" s="2" customFormat="1" ht="12.75" customHeight="1" x14ac:dyDescent="0.3">
      <c r="A610" s="8">
        <v>610</v>
      </c>
      <c r="B610" s="16">
        <v>3208</v>
      </c>
      <c r="C610" s="16" t="s">
        <v>0</v>
      </c>
      <c r="D610" s="8">
        <v>2004</v>
      </c>
      <c r="E610" s="18" t="s">
        <v>1</v>
      </c>
      <c r="F610" s="9" t="s">
        <v>1015</v>
      </c>
      <c r="G610" s="81">
        <v>1</v>
      </c>
      <c r="H610" s="66">
        <v>1562</v>
      </c>
      <c r="I610" s="63"/>
      <c r="J610" s="61">
        <f t="shared" si="30"/>
        <v>1</v>
      </c>
      <c r="K610" s="61"/>
    </row>
    <row r="611" spans="1:11" s="2" customFormat="1" ht="12.75" customHeight="1" x14ac:dyDescent="0.3">
      <c r="A611" s="8">
        <v>611</v>
      </c>
      <c r="B611" s="9" t="s">
        <v>105</v>
      </c>
      <c r="C611" s="9" t="s">
        <v>1542</v>
      </c>
      <c r="D611" s="10" t="s">
        <v>726</v>
      </c>
      <c r="E611" s="11" t="s">
        <v>677</v>
      </c>
      <c r="F611" s="9" t="s">
        <v>1015</v>
      </c>
      <c r="G611" s="79">
        <v>2</v>
      </c>
      <c r="H611" s="64">
        <v>2621.97</v>
      </c>
      <c r="I611" s="63"/>
      <c r="J611" s="61">
        <f t="shared" si="30"/>
        <v>2</v>
      </c>
      <c r="K611" s="61"/>
    </row>
    <row r="612" spans="1:11" s="2" customFormat="1" ht="12.75" customHeight="1" x14ac:dyDescent="0.3">
      <c r="A612" s="8">
        <v>612</v>
      </c>
      <c r="B612" s="9" t="s">
        <v>105</v>
      </c>
      <c r="C612" s="9" t="s">
        <v>1543</v>
      </c>
      <c r="D612" s="10" t="s">
        <v>726</v>
      </c>
      <c r="E612" s="11" t="s">
        <v>678</v>
      </c>
      <c r="F612" s="9" t="s">
        <v>1015</v>
      </c>
      <c r="G612" s="79">
        <v>2</v>
      </c>
      <c r="H612" s="64">
        <v>2621.97</v>
      </c>
      <c r="I612" s="63"/>
      <c r="J612" s="61">
        <f t="shared" si="30"/>
        <v>2</v>
      </c>
      <c r="K612" s="61"/>
    </row>
    <row r="613" spans="1:11" s="2" customFormat="1" ht="12.75" customHeight="1" x14ac:dyDescent="0.3">
      <c r="A613" s="8">
        <v>613</v>
      </c>
      <c r="B613" s="9" t="s">
        <v>105</v>
      </c>
      <c r="C613" s="9" t="s">
        <v>1544</v>
      </c>
      <c r="D613" s="10" t="s">
        <v>726</v>
      </c>
      <c r="E613" s="11" t="s">
        <v>679</v>
      </c>
      <c r="F613" s="9" t="s">
        <v>1015</v>
      </c>
      <c r="G613" s="79">
        <v>2</v>
      </c>
      <c r="H613" s="64">
        <v>2621.97</v>
      </c>
      <c r="I613" s="63"/>
      <c r="J613" s="61">
        <f t="shared" si="30"/>
        <v>2</v>
      </c>
      <c r="K613" s="61"/>
    </row>
    <row r="614" spans="1:11" s="2" customFormat="1" ht="12.75" customHeight="1" x14ac:dyDescent="0.3">
      <c r="A614" s="8">
        <v>614</v>
      </c>
      <c r="B614" s="13" t="s">
        <v>105</v>
      </c>
      <c r="C614" s="16" t="s">
        <v>2</v>
      </c>
      <c r="D614" s="20" t="s">
        <v>1013</v>
      </c>
      <c r="E614" s="18" t="s">
        <v>3</v>
      </c>
      <c r="F614" s="9" t="s">
        <v>1015</v>
      </c>
      <c r="G614" s="81">
        <v>2</v>
      </c>
      <c r="H614" s="66">
        <v>595</v>
      </c>
      <c r="I614" s="63"/>
      <c r="J614" s="61">
        <f t="shared" si="30"/>
        <v>2</v>
      </c>
      <c r="K614" s="61"/>
    </row>
    <row r="615" spans="1:11" s="2" customFormat="1" ht="12.75" customHeight="1" x14ac:dyDescent="0.3">
      <c r="A615" s="8">
        <v>615</v>
      </c>
      <c r="B615" s="13" t="s">
        <v>105</v>
      </c>
      <c r="C615" s="16" t="s">
        <v>4</v>
      </c>
      <c r="D615" s="20" t="s">
        <v>1013</v>
      </c>
      <c r="E615" s="18" t="s">
        <v>5</v>
      </c>
      <c r="F615" s="9" t="s">
        <v>1015</v>
      </c>
      <c r="G615" s="81">
        <v>2</v>
      </c>
      <c r="H615" s="66">
        <v>595</v>
      </c>
      <c r="I615" s="63"/>
      <c r="J615" s="61">
        <f t="shared" si="30"/>
        <v>2</v>
      </c>
      <c r="K615" s="61"/>
    </row>
    <row r="616" spans="1:11" s="2" customFormat="1" ht="12.75" customHeight="1" x14ac:dyDescent="0.3">
      <c r="A616" s="8">
        <v>616</v>
      </c>
      <c r="B616" s="13" t="s">
        <v>105</v>
      </c>
      <c r="C616" s="16" t="s">
        <v>6</v>
      </c>
      <c r="D616" s="20" t="s">
        <v>1013</v>
      </c>
      <c r="E616" s="18" t="s">
        <v>7</v>
      </c>
      <c r="F616" s="9" t="s">
        <v>1015</v>
      </c>
      <c r="G616" s="81">
        <v>2</v>
      </c>
      <c r="H616" s="66">
        <v>595</v>
      </c>
      <c r="I616" s="63"/>
      <c r="J616" s="61">
        <f t="shared" si="30"/>
        <v>2</v>
      </c>
      <c r="K616" s="61"/>
    </row>
    <row r="617" spans="1:11" s="2" customFormat="1" ht="12.75" customHeight="1" x14ac:dyDescent="0.3">
      <c r="A617" s="8">
        <v>617</v>
      </c>
      <c r="B617" s="13" t="s">
        <v>105</v>
      </c>
      <c r="C617" s="16" t="s">
        <v>8</v>
      </c>
      <c r="D617" s="20" t="s">
        <v>1013</v>
      </c>
      <c r="E617" s="18" t="s">
        <v>9</v>
      </c>
      <c r="F617" s="9" t="s">
        <v>1015</v>
      </c>
      <c r="G617" s="81">
        <v>1</v>
      </c>
      <c r="H617" s="66">
        <v>373.54</v>
      </c>
      <c r="I617" s="63"/>
      <c r="J617" s="61">
        <f t="shared" si="30"/>
        <v>1</v>
      </c>
      <c r="K617" s="61"/>
    </row>
    <row r="618" spans="1:11" s="2" customFormat="1" ht="12.75" customHeight="1" x14ac:dyDescent="0.3">
      <c r="A618" s="8">
        <v>618</v>
      </c>
      <c r="B618" s="13" t="s">
        <v>105</v>
      </c>
      <c r="C618" s="16" t="s">
        <v>10</v>
      </c>
      <c r="D618" s="20" t="s">
        <v>1013</v>
      </c>
      <c r="E618" s="18" t="s">
        <v>11</v>
      </c>
      <c r="F618" s="9" t="s">
        <v>1015</v>
      </c>
      <c r="G618" s="81">
        <v>2</v>
      </c>
      <c r="H618" s="66">
        <v>595</v>
      </c>
      <c r="I618" s="63"/>
      <c r="J618" s="61">
        <f t="shared" si="30"/>
        <v>2</v>
      </c>
      <c r="K618" s="61"/>
    </row>
    <row r="619" spans="1:11" s="2" customFormat="1" ht="12.75" customHeight="1" x14ac:dyDescent="0.3">
      <c r="A619" s="8">
        <v>619</v>
      </c>
      <c r="B619" s="13">
        <v>3208</v>
      </c>
      <c r="C619" s="9" t="s">
        <v>1545</v>
      </c>
      <c r="D619" s="10" t="s">
        <v>726</v>
      </c>
      <c r="E619" s="11" t="s">
        <v>680</v>
      </c>
      <c r="F619" s="9" t="s">
        <v>1015</v>
      </c>
      <c r="G619" s="79">
        <v>14</v>
      </c>
      <c r="H619" s="64">
        <v>1305.1099999999999</v>
      </c>
      <c r="I619" s="63"/>
      <c r="J619" s="61">
        <f t="shared" si="30"/>
        <v>14</v>
      </c>
      <c r="K619" s="61"/>
    </row>
    <row r="620" spans="1:11" s="2" customFormat="1" ht="12.75" customHeight="1" x14ac:dyDescent="0.3">
      <c r="A620" s="8">
        <v>620</v>
      </c>
      <c r="B620" s="13">
        <v>3208</v>
      </c>
      <c r="C620" s="16" t="s">
        <v>12</v>
      </c>
      <c r="D620" s="20" t="s">
        <v>1013</v>
      </c>
      <c r="E620" s="18" t="s">
        <v>13</v>
      </c>
      <c r="F620" s="9" t="s">
        <v>1015</v>
      </c>
      <c r="G620" s="81">
        <v>2</v>
      </c>
      <c r="H620" s="66">
        <v>595</v>
      </c>
      <c r="I620" s="63"/>
      <c r="J620" s="61">
        <f t="shared" si="30"/>
        <v>2</v>
      </c>
      <c r="K620" s="61"/>
    </row>
    <row r="621" spans="1:11" s="2" customFormat="1" ht="12.75" customHeight="1" x14ac:dyDescent="0.3">
      <c r="A621" s="8">
        <v>621</v>
      </c>
      <c r="B621" s="13">
        <v>3208</v>
      </c>
      <c r="C621" s="9" t="s">
        <v>1546</v>
      </c>
      <c r="D621" s="10" t="s">
        <v>726</v>
      </c>
      <c r="E621" s="11" t="s">
        <v>681</v>
      </c>
      <c r="F621" s="9" t="s">
        <v>1015</v>
      </c>
      <c r="G621" s="79">
        <v>2</v>
      </c>
      <c r="H621" s="64">
        <v>550</v>
      </c>
      <c r="I621" s="63"/>
      <c r="J621" s="61">
        <f t="shared" ref="J621:J633" si="31">G621-I621</f>
        <v>2</v>
      </c>
      <c r="K621" s="61"/>
    </row>
    <row r="622" spans="1:11" s="2" customFormat="1" ht="12.75" customHeight="1" x14ac:dyDescent="0.3">
      <c r="A622" s="8">
        <v>622</v>
      </c>
      <c r="B622" s="13">
        <v>3208</v>
      </c>
      <c r="C622" s="9" t="s">
        <v>1547</v>
      </c>
      <c r="D622" s="10" t="s">
        <v>726</v>
      </c>
      <c r="E622" s="11" t="s">
        <v>682</v>
      </c>
      <c r="F622" s="9" t="s">
        <v>1015</v>
      </c>
      <c r="G622" s="79">
        <v>3</v>
      </c>
      <c r="H622" s="64">
        <v>710</v>
      </c>
      <c r="I622" s="63"/>
      <c r="J622" s="61">
        <f t="shared" si="31"/>
        <v>3</v>
      </c>
      <c r="K622" s="61"/>
    </row>
    <row r="623" spans="1:11" s="2" customFormat="1" ht="12.75" customHeight="1" x14ac:dyDescent="0.3">
      <c r="A623" s="8">
        <v>623</v>
      </c>
      <c r="B623" s="13">
        <v>3208</v>
      </c>
      <c r="C623" s="9" t="s">
        <v>1548</v>
      </c>
      <c r="D623" s="10" t="s">
        <v>726</v>
      </c>
      <c r="E623" s="11" t="s">
        <v>683</v>
      </c>
      <c r="F623" s="9" t="s">
        <v>1015</v>
      </c>
      <c r="G623" s="79">
        <v>3</v>
      </c>
      <c r="H623" s="64">
        <v>710</v>
      </c>
      <c r="I623" s="63"/>
      <c r="J623" s="61">
        <f t="shared" si="31"/>
        <v>3</v>
      </c>
      <c r="K623" s="61"/>
    </row>
    <row r="624" spans="1:11" s="2" customFormat="1" ht="12.75" customHeight="1" x14ac:dyDescent="0.3">
      <c r="A624" s="8">
        <v>624</v>
      </c>
      <c r="B624" s="13">
        <v>3208</v>
      </c>
      <c r="C624" s="9" t="s">
        <v>1549</v>
      </c>
      <c r="D624" s="10" t="s">
        <v>726</v>
      </c>
      <c r="E624" s="11" t="s">
        <v>684</v>
      </c>
      <c r="F624" s="9" t="s">
        <v>1015</v>
      </c>
      <c r="G624" s="79">
        <v>3</v>
      </c>
      <c r="H624" s="64">
        <v>710</v>
      </c>
      <c r="I624" s="63"/>
      <c r="J624" s="61">
        <f t="shared" si="31"/>
        <v>3</v>
      </c>
      <c r="K624" s="61"/>
    </row>
    <row r="625" spans="1:11" s="2" customFormat="1" ht="12.75" customHeight="1" x14ac:dyDescent="0.3">
      <c r="A625" s="8">
        <v>625</v>
      </c>
      <c r="B625" s="13">
        <v>3208</v>
      </c>
      <c r="C625" s="9" t="s">
        <v>1550</v>
      </c>
      <c r="D625" s="10" t="s">
        <v>726</v>
      </c>
      <c r="E625" s="11" t="s">
        <v>685</v>
      </c>
      <c r="F625" s="9" t="s">
        <v>1015</v>
      </c>
      <c r="G625" s="79">
        <v>3</v>
      </c>
      <c r="H625" s="64">
        <v>710</v>
      </c>
      <c r="I625" s="63"/>
      <c r="J625" s="61">
        <f t="shared" si="31"/>
        <v>3</v>
      </c>
      <c r="K625" s="61"/>
    </row>
    <row r="626" spans="1:11" s="2" customFormat="1" ht="12.75" customHeight="1" x14ac:dyDescent="0.3">
      <c r="A626" s="8">
        <v>626</v>
      </c>
      <c r="B626" s="13">
        <v>3208</v>
      </c>
      <c r="C626" s="9" t="s">
        <v>1551</v>
      </c>
      <c r="D626" s="10" t="s">
        <v>726</v>
      </c>
      <c r="E626" s="11" t="s">
        <v>686</v>
      </c>
      <c r="F626" s="9" t="s">
        <v>1015</v>
      </c>
      <c r="G626" s="79">
        <v>3</v>
      </c>
      <c r="H626" s="64">
        <v>710</v>
      </c>
      <c r="I626" s="63"/>
      <c r="J626" s="61">
        <f t="shared" si="31"/>
        <v>3</v>
      </c>
      <c r="K626" s="61"/>
    </row>
    <row r="627" spans="1:11" s="2" customFormat="1" ht="12.75" customHeight="1" x14ac:dyDescent="0.3">
      <c r="A627" s="8">
        <v>627</v>
      </c>
      <c r="B627" s="13">
        <v>3208</v>
      </c>
      <c r="C627" s="9" t="s">
        <v>1552</v>
      </c>
      <c r="D627" s="10" t="s">
        <v>726</v>
      </c>
      <c r="E627" s="11" t="s">
        <v>687</v>
      </c>
      <c r="F627" s="9" t="s">
        <v>1015</v>
      </c>
      <c r="G627" s="79">
        <v>3</v>
      </c>
      <c r="H627" s="64">
        <v>710</v>
      </c>
      <c r="I627" s="63"/>
      <c r="J627" s="61">
        <f t="shared" si="31"/>
        <v>3</v>
      </c>
      <c r="K627" s="61"/>
    </row>
    <row r="628" spans="1:11" s="2" customFormat="1" ht="12.75" customHeight="1" x14ac:dyDescent="0.3">
      <c r="A628" s="8">
        <v>628</v>
      </c>
      <c r="B628" s="13">
        <v>3208</v>
      </c>
      <c r="C628" s="9" t="s">
        <v>1553</v>
      </c>
      <c r="D628" s="10" t="s">
        <v>726</v>
      </c>
      <c r="E628" s="11" t="s">
        <v>688</v>
      </c>
      <c r="F628" s="9" t="s">
        <v>1015</v>
      </c>
      <c r="G628" s="79">
        <v>3</v>
      </c>
      <c r="H628" s="64">
        <v>710</v>
      </c>
      <c r="I628" s="63"/>
      <c r="J628" s="61">
        <f t="shared" si="31"/>
        <v>3</v>
      </c>
      <c r="K628" s="61"/>
    </row>
    <row r="629" spans="1:11" s="2" customFormat="1" ht="12.75" customHeight="1" x14ac:dyDescent="0.3">
      <c r="A629" s="8">
        <v>629</v>
      </c>
      <c r="B629" s="14">
        <v>3208</v>
      </c>
      <c r="C629" s="13" t="s">
        <v>978</v>
      </c>
      <c r="D629" s="9">
        <v>2006</v>
      </c>
      <c r="E629" s="15" t="s">
        <v>979</v>
      </c>
      <c r="F629" s="9" t="s">
        <v>1015</v>
      </c>
      <c r="G629" s="80">
        <v>4</v>
      </c>
      <c r="H629" s="65">
        <v>2309</v>
      </c>
      <c r="I629" s="63"/>
      <c r="J629" s="61">
        <f t="shared" si="31"/>
        <v>4</v>
      </c>
      <c r="K629" s="61"/>
    </row>
    <row r="630" spans="1:11" s="2" customFormat="1" ht="12.75" customHeight="1" x14ac:dyDescent="0.3">
      <c r="A630" s="8">
        <v>630</v>
      </c>
      <c r="B630" s="14">
        <v>3208</v>
      </c>
      <c r="C630" s="13" t="s">
        <v>980</v>
      </c>
      <c r="D630" s="9">
        <v>2006</v>
      </c>
      <c r="E630" s="15" t="s">
        <v>981</v>
      </c>
      <c r="F630" s="9" t="s">
        <v>1015</v>
      </c>
      <c r="G630" s="80">
        <v>12</v>
      </c>
      <c r="H630" s="65">
        <v>2078</v>
      </c>
      <c r="I630" s="63"/>
      <c r="J630" s="61">
        <f t="shared" si="31"/>
        <v>12</v>
      </c>
      <c r="K630" s="61"/>
    </row>
    <row r="631" spans="1:11" s="2" customFormat="1" ht="12.75" customHeight="1" x14ac:dyDescent="0.3">
      <c r="A631" s="8">
        <v>631</v>
      </c>
      <c r="B631" s="14">
        <v>3208</v>
      </c>
      <c r="C631" s="13" t="s">
        <v>982</v>
      </c>
      <c r="D631" s="14" t="s">
        <v>744</v>
      </c>
      <c r="E631" s="15" t="s">
        <v>983</v>
      </c>
      <c r="F631" s="9" t="s">
        <v>1015</v>
      </c>
      <c r="G631" s="80">
        <v>10</v>
      </c>
      <c r="H631" s="65">
        <v>31.93</v>
      </c>
      <c r="I631" s="63"/>
      <c r="J631" s="61">
        <f t="shared" si="31"/>
        <v>10</v>
      </c>
      <c r="K631" s="61"/>
    </row>
    <row r="632" spans="1:11" s="2" customFormat="1" ht="12.75" customHeight="1" x14ac:dyDescent="0.3">
      <c r="A632" s="8">
        <v>633</v>
      </c>
      <c r="B632" s="14">
        <v>3208</v>
      </c>
      <c r="C632" s="13" t="s">
        <v>984</v>
      </c>
      <c r="D632" s="9">
        <v>2005</v>
      </c>
      <c r="E632" s="15" t="s">
        <v>985</v>
      </c>
      <c r="F632" s="9" t="s">
        <v>1015</v>
      </c>
      <c r="G632" s="80">
        <v>6</v>
      </c>
      <c r="H632" s="65">
        <v>2542.0083333333332</v>
      </c>
      <c r="I632" s="63"/>
      <c r="J632" s="61">
        <f t="shared" si="31"/>
        <v>6</v>
      </c>
      <c r="K632" s="61"/>
    </row>
    <row r="633" spans="1:11" s="2" customFormat="1" ht="12.75" customHeight="1" x14ac:dyDescent="0.3">
      <c r="A633" s="8">
        <v>634</v>
      </c>
      <c r="B633" s="14">
        <v>3208</v>
      </c>
      <c r="C633" s="13" t="s">
        <v>986</v>
      </c>
      <c r="D633" s="9">
        <v>2005</v>
      </c>
      <c r="E633" s="15" t="s">
        <v>987</v>
      </c>
      <c r="F633" s="9" t="s">
        <v>1015</v>
      </c>
      <c r="G633" s="80">
        <v>12</v>
      </c>
      <c r="H633" s="65">
        <v>3200.7925</v>
      </c>
      <c r="I633" s="63"/>
      <c r="J633" s="61">
        <f t="shared" si="31"/>
        <v>12</v>
      </c>
      <c r="K633" s="61"/>
    </row>
    <row r="634" spans="1:11" s="2" customFormat="1" ht="12.75" customHeight="1" x14ac:dyDescent="0.3">
      <c r="A634" s="8">
        <v>635</v>
      </c>
      <c r="B634" s="13" t="s">
        <v>105</v>
      </c>
      <c r="C634" s="9" t="s">
        <v>1554</v>
      </c>
      <c r="D634" s="10" t="s">
        <v>726</v>
      </c>
      <c r="E634" s="11" t="s">
        <v>689</v>
      </c>
      <c r="F634" s="9" t="s">
        <v>1015</v>
      </c>
      <c r="G634" s="79">
        <v>1</v>
      </c>
      <c r="H634" s="64">
        <v>3432.44</v>
      </c>
      <c r="I634" s="63"/>
      <c r="J634" s="61">
        <f t="shared" ref="J634:J648" si="32">G634-I634</f>
        <v>1</v>
      </c>
      <c r="K634" s="61"/>
    </row>
    <row r="635" spans="1:11" s="2" customFormat="1" ht="12.75" customHeight="1" x14ac:dyDescent="0.3">
      <c r="A635" s="8">
        <v>636</v>
      </c>
      <c r="B635" s="13" t="s">
        <v>105</v>
      </c>
      <c r="C635" s="9" t="s">
        <v>1555</v>
      </c>
      <c r="D635" s="10" t="s">
        <v>726</v>
      </c>
      <c r="E635" s="11" t="s">
        <v>690</v>
      </c>
      <c r="F635" s="9" t="s">
        <v>1015</v>
      </c>
      <c r="G635" s="79">
        <v>2</v>
      </c>
      <c r="H635" s="76">
        <v>21623</v>
      </c>
      <c r="I635" s="63"/>
      <c r="J635" s="61">
        <f t="shared" si="32"/>
        <v>2</v>
      </c>
      <c r="K635" s="61"/>
    </row>
    <row r="636" spans="1:11" s="2" customFormat="1" ht="12.75" customHeight="1" x14ac:dyDescent="0.3">
      <c r="A636" s="8">
        <v>637</v>
      </c>
      <c r="B636" s="13" t="s">
        <v>105</v>
      </c>
      <c r="C636" s="9" t="s">
        <v>1556</v>
      </c>
      <c r="D636" s="10" t="s">
        <v>726</v>
      </c>
      <c r="E636" s="11" t="s">
        <v>691</v>
      </c>
      <c r="F636" s="9" t="s">
        <v>1015</v>
      </c>
      <c r="G636" s="79">
        <v>3</v>
      </c>
      <c r="H636" s="76">
        <v>20886.669999999998</v>
      </c>
      <c r="I636" s="63"/>
      <c r="J636" s="61">
        <f t="shared" si="32"/>
        <v>3</v>
      </c>
      <c r="K636" s="61"/>
    </row>
    <row r="637" spans="1:11" s="2" customFormat="1" ht="12.75" customHeight="1" x14ac:dyDescent="0.3">
      <c r="A637" s="8">
        <v>638</v>
      </c>
      <c r="B637" s="13" t="s">
        <v>105</v>
      </c>
      <c r="C637" s="9" t="s">
        <v>1557</v>
      </c>
      <c r="D637" s="10" t="s">
        <v>726</v>
      </c>
      <c r="E637" s="11" t="s">
        <v>692</v>
      </c>
      <c r="F637" s="9" t="s">
        <v>1015</v>
      </c>
      <c r="G637" s="79">
        <v>4</v>
      </c>
      <c r="H637" s="76">
        <v>5021</v>
      </c>
      <c r="I637" s="63"/>
      <c r="J637" s="61">
        <f t="shared" si="32"/>
        <v>4</v>
      </c>
      <c r="K637" s="61"/>
    </row>
    <row r="638" spans="1:11" s="2" customFormat="1" ht="12.75" customHeight="1" x14ac:dyDescent="0.3">
      <c r="A638" s="8">
        <v>639</v>
      </c>
      <c r="B638" s="24">
        <v>3208</v>
      </c>
      <c r="C638" s="25" t="s">
        <v>101</v>
      </c>
      <c r="D638" s="9">
        <v>2006</v>
      </c>
      <c r="E638" s="27" t="s">
        <v>61</v>
      </c>
      <c r="F638" s="9" t="s">
        <v>1015</v>
      </c>
      <c r="G638" s="84">
        <v>349</v>
      </c>
      <c r="H638" s="75">
        <v>4.2267335243553008</v>
      </c>
      <c r="I638" s="63"/>
      <c r="J638" s="61">
        <f t="shared" si="32"/>
        <v>349</v>
      </c>
      <c r="K638" s="61"/>
    </row>
    <row r="639" spans="1:11" s="2" customFormat="1" ht="12.75" customHeight="1" x14ac:dyDescent="0.3">
      <c r="A639" s="8">
        <v>640</v>
      </c>
      <c r="B639" s="13" t="s">
        <v>105</v>
      </c>
      <c r="C639" s="9" t="s">
        <v>1558</v>
      </c>
      <c r="D639" s="10" t="s">
        <v>726</v>
      </c>
      <c r="E639" s="11" t="s">
        <v>693</v>
      </c>
      <c r="F639" s="9" t="s">
        <v>1015</v>
      </c>
      <c r="G639" s="79">
        <v>25</v>
      </c>
      <c r="H639" s="76">
        <v>526</v>
      </c>
      <c r="I639" s="63"/>
      <c r="J639" s="61">
        <f t="shared" si="32"/>
        <v>25</v>
      </c>
      <c r="K639" s="61"/>
    </row>
    <row r="640" spans="1:11" s="2" customFormat="1" ht="12.75" customHeight="1" x14ac:dyDescent="0.3">
      <c r="A640" s="8">
        <v>641</v>
      </c>
      <c r="B640" s="13" t="s">
        <v>105</v>
      </c>
      <c r="C640" s="9" t="s">
        <v>1559</v>
      </c>
      <c r="D640" s="10" t="s">
        <v>726</v>
      </c>
      <c r="E640" s="11" t="s">
        <v>694</v>
      </c>
      <c r="F640" s="9" t="s">
        <v>1015</v>
      </c>
      <c r="G640" s="79">
        <v>32</v>
      </c>
      <c r="H640" s="76">
        <v>743.96</v>
      </c>
      <c r="I640" s="63"/>
      <c r="J640" s="61">
        <f t="shared" si="32"/>
        <v>32</v>
      </c>
      <c r="K640" s="61"/>
    </row>
    <row r="641" spans="1:11" s="2" customFormat="1" ht="12.75" customHeight="1" x14ac:dyDescent="0.3">
      <c r="A641" s="8">
        <v>642</v>
      </c>
      <c r="B641" s="13" t="s">
        <v>105</v>
      </c>
      <c r="C641" s="9" t="s">
        <v>1560</v>
      </c>
      <c r="D641" s="10" t="s">
        <v>726</v>
      </c>
      <c r="E641" s="11" t="s">
        <v>695</v>
      </c>
      <c r="F641" s="9" t="s">
        <v>1015</v>
      </c>
      <c r="G641" s="79">
        <v>15</v>
      </c>
      <c r="H641" s="76">
        <v>1294.92</v>
      </c>
      <c r="I641" s="63"/>
      <c r="J641" s="61">
        <f t="shared" si="32"/>
        <v>15</v>
      </c>
      <c r="K641" s="61"/>
    </row>
    <row r="642" spans="1:11" s="2" customFormat="1" ht="12.75" customHeight="1" x14ac:dyDescent="0.3">
      <c r="A642" s="8">
        <v>643</v>
      </c>
      <c r="B642" s="13" t="s">
        <v>105</v>
      </c>
      <c r="C642" s="9" t="s">
        <v>1561</v>
      </c>
      <c r="D642" s="10" t="s">
        <v>726</v>
      </c>
      <c r="E642" s="11" t="s">
        <v>696</v>
      </c>
      <c r="F642" s="9" t="s">
        <v>1015</v>
      </c>
      <c r="G642" s="79">
        <v>32</v>
      </c>
      <c r="H642" s="64">
        <v>383.55</v>
      </c>
      <c r="I642" s="63"/>
      <c r="J642" s="61">
        <f t="shared" si="32"/>
        <v>32</v>
      </c>
      <c r="K642" s="61"/>
    </row>
    <row r="643" spans="1:11" s="2" customFormat="1" ht="12.75" customHeight="1" x14ac:dyDescent="0.3">
      <c r="A643" s="8">
        <v>644</v>
      </c>
      <c r="B643" s="13" t="s">
        <v>105</v>
      </c>
      <c r="C643" s="13" t="s">
        <v>988</v>
      </c>
      <c r="D643" s="9">
        <v>2005</v>
      </c>
      <c r="E643" s="15" t="s">
        <v>989</v>
      </c>
      <c r="F643" s="9" t="s">
        <v>1015</v>
      </c>
      <c r="G643" s="80">
        <v>2</v>
      </c>
      <c r="H643" s="65">
        <v>3765</v>
      </c>
      <c r="I643" s="63"/>
      <c r="J643" s="61">
        <f t="shared" si="32"/>
        <v>2</v>
      </c>
      <c r="K643" s="61"/>
    </row>
    <row r="644" spans="1:11" s="2" customFormat="1" ht="12.75" customHeight="1" x14ac:dyDescent="0.3">
      <c r="A644" s="8">
        <v>645</v>
      </c>
      <c r="B644" s="13" t="s">
        <v>105</v>
      </c>
      <c r="C644" s="13" t="s">
        <v>990</v>
      </c>
      <c r="D644" s="9">
        <v>2005</v>
      </c>
      <c r="E644" s="15" t="s">
        <v>991</v>
      </c>
      <c r="F644" s="9" t="s">
        <v>1015</v>
      </c>
      <c r="G644" s="80">
        <v>2</v>
      </c>
      <c r="H644" s="65">
        <v>3767</v>
      </c>
      <c r="I644" s="63"/>
      <c r="J644" s="61">
        <f t="shared" si="32"/>
        <v>2</v>
      </c>
      <c r="K644" s="61"/>
    </row>
    <row r="645" spans="1:11" s="2" customFormat="1" ht="12.75" customHeight="1" x14ac:dyDescent="0.3">
      <c r="A645" s="8">
        <v>646</v>
      </c>
      <c r="B645" s="13" t="s">
        <v>105</v>
      </c>
      <c r="C645" s="9" t="s">
        <v>1562</v>
      </c>
      <c r="D645" s="10" t="s">
        <v>726</v>
      </c>
      <c r="E645" s="11" t="s">
        <v>697</v>
      </c>
      <c r="F645" s="9" t="s">
        <v>1015</v>
      </c>
      <c r="G645" s="79">
        <v>10</v>
      </c>
      <c r="H645" s="64">
        <v>408.65</v>
      </c>
      <c r="I645" s="63"/>
      <c r="J645" s="61">
        <f t="shared" si="32"/>
        <v>10</v>
      </c>
      <c r="K645" s="61"/>
    </row>
    <row r="646" spans="1:11" s="2" customFormat="1" ht="12.75" customHeight="1" x14ac:dyDescent="0.3">
      <c r="A646" s="8">
        <v>647</v>
      </c>
      <c r="B646" s="14">
        <v>3208</v>
      </c>
      <c r="C646" s="13" t="s">
        <v>992</v>
      </c>
      <c r="D646" s="22" t="s">
        <v>758</v>
      </c>
      <c r="E646" s="15" t="s">
        <v>993</v>
      </c>
      <c r="F646" s="9" t="s">
        <v>1015</v>
      </c>
      <c r="G646" s="80">
        <v>2</v>
      </c>
      <c r="H646" s="65">
        <v>16799.244999999999</v>
      </c>
      <c r="I646" s="63"/>
      <c r="J646" s="61">
        <f t="shared" si="32"/>
        <v>2</v>
      </c>
      <c r="K646" s="61"/>
    </row>
    <row r="647" spans="1:11" s="2" customFormat="1" ht="12.75" customHeight="1" x14ac:dyDescent="0.3">
      <c r="A647" s="8">
        <v>648</v>
      </c>
      <c r="B647" s="13" t="s">
        <v>105</v>
      </c>
      <c r="C647" s="9" t="s">
        <v>1563</v>
      </c>
      <c r="D647" s="10" t="s">
        <v>726</v>
      </c>
      <c r="E647" s="11" t="s">
        <v>698</v>
      </c>
      <c r="F647" s="9" t="s">
        <v>1015</v>
      </c>
      <c r="G647" s="79">
        <v>2</v>
      </c>
      <c r="H647" s="64">
        <v>103800</v>
      </c>
      <c r="I647" s="63"/>
      <c r="J647" s="61">
        <f t="shared" si="32"/>
        <v>2</v>
      </c>
      <c r="K647" s="61"/>
    </row>
    <row r="648" spans="1:11" s="2" customFormat="1" ht="12.75" customHeight="1" x14ac:dyDescent="0.3">
      <c r="A648" s="8">
        <v>649</v>
      </c>
      <c r="B648" s="14">
        <v>3208</v>
      </c>
      <c r="C648" s="13" t="s">
        <v>994</v>
      </c>
      <c r="D648" s="22" t="s">
        <v>758</v>
      </c>
      <c r="E648" s="15" t="s">
        <v>995</v>
      </c>
      <c r="F648" s="9" t="s">
        <v>1015</v>
      </c>
      <c r="G648" s="80">
        <v>2</v>
      </c>
      <c r="H648" s="65">
        <v>790.83</v>
      </c>
      <c r="I648" s="63"/>
      <c r="J648" s="61">
        <f t="shared" si="32"/>
        <v>2</v>
      </c>
      <c r="K648" s="61"/>
    </row>
    <row r="649" spans="1:11" s="2" customFormat="1" ht="12.75" customHeight="1" x14ac:dyDescent="0.3">
      <c r="A649" s="8">
        <v>650</v>
      </c>
      <c r="B649" s="13" t="s">
        <v>105</v>
      </c>
      <c r="C649" s="9" t="s">
        <v>1564</v>
      </c>
      <c r="D649" s="10" t="s">
        <v>726</v>
      </c>
      <c r="E649" s="11" t="s">
        <v>699</v>
      </c>
      <c r="F649" s="9" t="s">
        <v>1015</v>
      </c>
      <c r="G649" s="79">
        <v>1</v>
      </c>
      <c r="H649" s="64">
        <v>76300</v>
      </c>
      <c r="I649" s="63"/>
      <c r="J649" s="61">
        <f t="shared" ref="J649:J664" si="33">G649-I649</f>
        <v>1</v>
      </c>
      <c r="K649" s="61"/>
    </row>
    <row r="650" spans="1:11" s="2" customFormat="1" ht="12.75" customHeight="1" x14ac:dyDescent="0.3">
      <c r="A650" s="8">
        <v>651</v>
      </c>
      <c r="B650" s="14">
        <v>3208</v>
      </c>
      <c r="C650" s="13" t="s">
        <v>996</v>
      </c>
      <c r="D650" s="14" t="s">
        <v>744</v>
      </c>
      <c r="E650" s="15" t="s">
        <v>997</v>
      </c>
      <c r="F650" s="9" t="s">
        <v>1015</v>
      </c>
      <c r="G650" s="80">
        <v>4</v>
      </c>
      <c r="H650" s="65">
        <v>13920</v>
      </c>
      <c r="I650" s="63"/>
      <c r="J650" s="61">
        <f t="shared" si="33"/>
        <v>4</v>
      </c>
      <c r="K650" s="61"/>
    </row>
    <row r="651" spans="1:11" s="2" customFormat="1" ht="12.75" customHeight="1" x14ac:dyDescent="0.3">
      <c r="A651" s="8">
        <v>652</v>
      </c>
      <c r="B651" s="14">
        <v>3208</v>
      </c>
      <c r="C651" s="13" t="s">
        <v>998</v>
      </c>
      <c r="D651" s="14" t="s">
        <v>744</v>
      </c>
      <c r="E651" s="15" t="s">
        <v>999</v>
      </c>
      <c r="F651" s="9" t="s">
        <v>1015</v>
      </c>
      <c r="G651" s="80">
        <v>4</v>
      </c>
      <c r="H651" s="65">
        <v>17760</v>
      </c>
      <c r="I651" s="63"/>
      <c r="J651" s="61">
        <f t="shared" si="33"/>
        <v>4</v>
      </c>
      <c r="K651" s="61"/>
    </row>
    <row r="652" spans="1:11" s="2" customFormat="1" ht="12.75" customHeight="1" x14ac:dyDescent="0.3">
      <c r="A652" s="8">
        <v>653</v>
      </c>
      <c r="B652" s="13" t="s">
        <v>105</v>
      </c>
      <c r="C652" s="9" t="s">
        <v>1565</v>
      </c>
      <c r="D652" s="10" t="s">
        <v>726</v>
      </c>
      <c r="E652" s="11" t="s">
        <v>700</v>
      </c>
      <c r="F652" s="9" t="s">
        <v>1015</v>
      </c>
      <c r="G652" s="79">
        <v>2</v>
      </c>
      <c r="H652" s="64">
        <v>1824</v>
      </c>
      <c r="I652" s="63"/>
      <c r="J652" s="61">
        <f t="shared" si="33"/>
        <v>2</v>
      </c>
      <c r="K652" s="61"/>
    </row>
    <row r="653" spans="1:11" s="2" customFormat="1" ht="12.75" customHeight="1" x14ac:dyDescent="0.3">
      <c r="A653" s="8">
        <v>654</v>
      </c>
      <c r="B653" s="13" t="s">
        <v>105</v>
      </c>
      <c r="C653" s="9" t="s">
        <v>1566</v>
      </c>
      <c r="D653" s="10" t="s">
        <v>726</v>
      </c>
      <c r="E653" s="11" t="s">
        <v>701</v>
      </c>
      <c r="F653" s="9" t="s">
        <v>1015</v>
      </c>
      <c r="G653" s="79">
        <v>5</v>
      </c>
      <c r="H653" s="64">
        <v>6043.33</v>
      </c>
      <c r="I653" s="63"/>
      <c r="J653" s="61">
        <f t="shared" si="33"/>
        <v>5</v>
      </c>
      <c r="K653" s="61"/>
    </row>
    <row r="654" spans="1:11" s="2" customFormat="1" ht="12.75" customHeight="1" x14ac:dyDescent="0.3">
      <c r="A654" s="8">
        <v>655</v>
      </c>
      <c r="B654" s="13" t="s">
        <v>105</v>
      </c>
      <c r="C654" s="9" t="s">
        <v>1567</v>
      </c>
      <c r="D654" s="10" t="s">
        <v>726</v>
      </c>
      <c r="E654" s="11" t="s">
        <v>702</v>
      </c>
      <c r="F654" s="9" t="s">
        <v>1015</v>
      </c>
      <c r="G654" s="79">
        <v>4</v>
      </c>
      <c r="H654" s="64">
        <v>2321</v>
      </c>
      <c r="I654" s="63"/>
      <c r="J654" s="61">
        <f t="shared" si="33"/>
        <v>4</v>
      </c>
      <c r="K654" s="61"/>
    </row>
    <row r="655" spans="1:11" s="2" customFormat="1" ht="12.75" customHeight="1" x14ac:dyDescent="0.3">
      <c r="A655" s="8">
        <v>656</v>
      </c>
      <c r="B655" s="13" t="s">
        <v>105</v>
      </c>
      <c r="C655" s="9" t="s">
        <v>1568</v>
      </c>
      <c r="D655" s="10" t="s">
        <v>726</v>
      </c>
      <c r="E655" s="11" t="s">
        <v>703</v>
      </c>
      <c r="F655" s="9" t="s">
        <v>1015</v>
      </c>
      <c r="G655" s="79">
        <v>4</v>
      </c>
      <c r="H655" s="64">
        <v>6494</v>
      </c>
      <c r="I655" s="63"/>
      <c r="J655" s="61">
        <f t="shared" si="33"/>
        <v>4</v>
      </c>
      <c r="K655" s="61"/>
    </row>
    <row r="656" spans="1:11" s="2" customFormat="1" ht="12.75" customHeight="1" x14ac:dyDescent="0.3">
      <c r="A656" s="8">
        <v>657</v>
      </c>
      <c r="B656" s="13" t="s">
        <v>105</v>
      </c>
      <c r="C656" s="13" t="s">
        <v>1000</v>
      </c>
      <c r="D656" s="9">
        <v>2006</v>
      </c>
      <c r="E656" s="15" t="s">
        <v>1001</v>
      </c>
      <c r="F656" s="9" t="s">
        <v>1015</v>
      </c>
      <c r="G656" s="80">
        <v>2</v>
      </c>
      <c r="H656" s="65">
        <v>2728</v>
      </c>
      <c r="I656" s="63"/>
      <c r="J656" s="61">
        <f t="shared" si="33"/>
        <v>2</v>
      </c>
      <c r="K656" s="61"/>
    </row>
    <row r="657" spans="1:11" s="2" customFormat="1" ht="12.75" customHeight="1" x14ac:dyDescent="0.3">
      <c r="A657" s="8">
        <v>658</v>
      </c>
      <c r="B657" s="13" t="s">
        <v>105</v>
      </c>
      <c r="C657" s="9" t="s">
        <v>1569</v>
      </c>
      <c r="D657" s="10" t="s">
        <v>726</v>
      </c>
      <c r="E657" s="11" t="s">
        <v>704</v>
      </c>
      <c r="F657" s="9" t="s">
        <v>1015</v>
      </c>
      <c r="G657" s="79">
        <v>2</v>
      </c>
      <c r="H657" s="64">
        <v>4994</v>
      </c>
      <c r="I657" s="63"/>
      <c r="J657" s="61">
        <f t="shared" si="33"/>
        <v>2</v>
      </c>
      <c r="K657" s="61"/>
    </row>
    <row r="658" spans="1:11" s="2" customFormat="1" ht="12.75" customHeight="1" x14ac:dyDescent="0.3">
      <c r="A658" s="8">
        <v>659</v>
      </c>
      <c r="B658" s="13" t="s">
        <v>105</v>
      </c>
      <c r="C658" s="9" t="s">
        <v>1570</v>
      </c>
      <c r="D658" s="10" t="s">
        <v>726</v>
      </c>
      <c r="E658" s="11" t="s">
        <v>705</v>
      </c>
      <c r="F658" s="9" t="s">
        <v>1015</v>
      </c>
      <c r="G658" s="79">
        <v>2</v>
      </c>
      <c r="H658" s="64">
        <v>2885</v>
      </c>
      <c r="I658" s="63"/>
      <c r="J658" s="61">
        <f t="shared" si="33"/>
        <v>2</v>
      </c>
      <c r="K658" s="61"/>
    </row>
    <row r="659" spans="1:11" s="2" customFormat="1" ht="12.75" customHeight="1" x14ac:dyDescent="0.3">
      <c r="A659" s="8">
        <v>660</v>
      </c>
      <c r="B659" s="13" t="s">
        <v>105</v>
      </c>
      <c r="C659" s="9" t="s">
        <v>1571</v>
      </c>
      <c r="D659" s="10" t="s">
        <v>726</v>
      </c>
      <c r="E659" s="11" t="s">
        <v>706</v>
      </c>
      <c r="F659" s="9" t="s">
        <v>1015</v>
      </c>
      <c r="G659" s="79">
        <v>2</v>
      </c>
      <c r="H659" s="64">
        <v>1867</v>
      </c>
      <c r="I659" s="63"/>
      <c r="J659" s="61">
        <f t="shared" si="33"/>
        <v>2</v>
      </c>
      <c r="K659" s="61"/>
    </row>
    <row r="660" spans="1:11" s="2" customFormat="1" ht="12.75" customHeight="1" x14ac:dyDescent="0.3">
      <c r="A660" s="8">
        <v>661</v>
      </c>
      <c r="B660" s="13" t="s">
        <v>105</v>
      </c>
      <c r="C660" s="9" t="s">
        <v>1572</v>
      </c>
      <c r="D660" s="10" t="s">
        <v>726</v>
      </c>
      <c r="E660" s="11" t="s">
        <v>707</v>
      </c>
      <c r="F660" s="9" t="s">
        <v>1015</v>
      </c>
      <c r="G660" s="79">
        <v>2</v>
      </c>
      <c r="H660" s="64">
        <v>2320</v>
      </c>
      <c r="I660" s="63"/>
      <c r="J660" s="61">
        <f t="shared" si="33"/>
        <v>2</v>
      </c>
      <c r="K660" s="61"/>
    </row>
    <row r="661" spans="1:11" s="2" customFormat="1" ht="12.75" customHeight="1" x14ac:dyDescent="0.3">
      <c r="A661" s="8">
        <v>662</v>
      </c>
      <c r="B661" s="14">
        <v>3208</v>
      </c>
      <c r="C661" s="13" t="s">
        <v>1002</v>
      </c>
      <c r="D661" s="9">
        <v>2005</v>
      </c>
      <c r="E661" s="15" t="s">
        <v>1003</v>
      </c>
      <c r="F661" s="9" t="s">
        <v>1015</v>
      </c>
      <c r="G661" s="80">
        <v>8</v>
      </c>
      <c r="H661" s="65">
        <v>3383</v>
      </c>
      <c r="I661" s="63"/>
      <c r="J661" s="61">
        <f t="shared" si="33"/>
        <v>8</v>
      </c>
      <c r="K661" s="61"/>
    </row>
    <row r="662" spans="1:11" s="2" customFormat="1" ht="12.75" customHeight="1" x14ac:dyDescent="0.3">
      <c r="A662" s="8">
        <v>663</v>
      </c>
      <c r="B662" s="13" t="s">
        <v>105</v>
      </c>
      <c r="C662" s="9" t="s">
        <v>1573</v>
      </c>
      <c r="D662" s="10" t="s">
        <v>726</v>
      </c>
      <c r="E662" s="11" t="s">
        <v>708</v>
      </c>
      <c r="F662" s="9" t="s">
        <v>1015</v>
      </c>
      <c r="G662" s="79">
        <v>3</v>
      </c>
      <c r="H662" s="64">
        <v>2591</v>
      </c>
      <c r="I662" s="63"/>
      <c r="J662" s="61">
        <f t="shared" si="33"/>
        <v>3</v>
      </c>
      <c r="K662" s="61"/>
    </row>
    <row r="663" spans="1:11" s="2" customFormat="1" ht="12.75" customHeight="1" x14ac:dyDescent="0.3">
      <c r="A663" s="8">
        <v>664</v>
      </c>
      <c r="B663" s="13" t="s">
        <v>105</v>
      </c>
      <c r="C663" s="9" t="s">
        <v>1574</v>
      </c>
      <c r="D663" s="10" t="s">
        <v>726</v>
      </c>
      <c r="E663" s="11" t="s">
        <v>709</v>
      </c>
      <c r="F663" s="9" t="s">
        <v>1015</v>
      </c>
      <c r="G663" s="79">
        <v>2</v>
      </c>
      <c r="H663" s="64">
        <v>15480</v>
      </c>
      <c r="I663" s="63"/>
      <c r="J663" s="61">
        <f t="shared" si="33"/>
        <v>2</v>
      </c>
      <c r="K663" s="61"/>
    </row>
    <row r="664" spans="1:11" s="2" customFormat="1" ht="12.75" customHeight="1" x14ac:dyDescent="0.3">
      <c r="A664" s="8">
        <v>665</v>
      </c>
      <c r="B664" s="13" t="s">
        <v>105</v>
      </c>
      <c r="C664" s="9" t="s">
        <v>1575</v>
      </c>
      <c r="D664" s="10" t="s">
        <v>726</v>
      </c>
      <c r="E664" s="11" t="s">
        <v>710</v>
      </c>
      <c r="F664" s="9" t="s">
        <v>1015</v>
      </c>
      <c r="G664" s="79">
        <v>11</v>
      </c>
      <c r="H664" s="64">
        <v>356.3</v>
      </c>
      <c r="I664" s="63"/>
      <c r="J664" s="61">
        <f t="shared" si="33"/>
        <v>11</v>
      </c>
      <c r="K664" s="61"/>
    </row>
    <row r="665" spans="1:11" s="2" customFormat="1" ht="12.75" customHeight="1" x14ac:dyDescent="0.3">
      <c r="A665" s="8">
        <v>666</v>
      </c>
      <c r="B665" s="13" t="s">
        <v>105</v>
      </c>
      <c r="C665" s="9" t="s">
        <v>1576</v>
      </c>
      <c r="D665" s="10" t="s">
        <v>726</v>
      </c>
      <c r="E665" s="11" t="s">
        <v>711</v>
      </c>
      <c r="F665" s="9" t="s">
        <v>1015</v>
      </c>
      <c r="G665" s="79">
        <v>1</v>
      </c>
      <c r="H665" s="64">
        <v>5114.5</v>
      </c>
      <c r="I665" s="63"/>
      <c r="J665" s="61">
        <f t="shared" ref="J665:J692" si="34">G665-I665</f>
        <v>1</v>
      </c>
      <c r="K665" s="61"/>
    </row>
    <row r="666" spans="1:11" s="2" customFormat="1" ht="12.75" customHeight="1" x14ac:dyDescent="0.3">
      <c r="A666" s="8">
        <v>667</v>
      </c>
      <c r="B666" s="13" t="s">
        <v>105</v>
      </c>
      <c r="C666" s="9" t="s">
        <v>1577</v>
      </c>
      <c r="D666" s="10" t="s">
        <v>726</v>
      </c>
      <c r="E666" s="11" t="s">
        <v>712</v>
      </c>
      <c r="F666" s="9" t="s">
        <v>1015</v>
      </c>
      <c r="G666" s="79">
        <v>2</v>
      </c>
      <c r="H666" s="64">
        <v>5114.5</v>
      </c>
      <c r="I666" s="63"/>
      <c r="J666" s="61">
        <f t="shared" si="34"/>
        <v>2</v>
      </c>
      <c r="K666" s="61"/>
    </row>
    <row r="667" spans="1:11" s="2" customFormat="1" ht="12.75" customHeight="1" x14ac:dyDescent="0.3">
      <c r="A667" s="8">
        <v>668</v>
      </c>
      <c r="B667" s="13" t="s">
        <v>105</v>
      </c>
      <c r="C667" s="9" t="s">
        <v>1578</v>
      </c>
      <c r="D667" s="10" t="s">
        <v>726</v>
      </c>
      <c r="E667" s="11" t="s">
        <v>713</v>
      </c>
      <c r="F667" s="9" t="s">
        <v>1015</v>
      </c>
      <c r="G667" s="79">
        <v>1</v>
      </c>
      <c r="H667" s="64">
        <v>8598</v>
      </c>
      <c r="I667" s="63"/>
      <c r="J667" s="61">
        <f t="shared" si="34"/>
        <v>1</v>
      </c>
      <c r="K667" s="61"/>
    </row>
    <row r="668" spans="1:11" s="2" customFormat="1" ht="12.75" customHeight="1" x14ac:dyDescent="0.3">
      <c r="A668" s="8">
        <v>669</v>
      </c>
      <c r="B668" s="13" t="s">
        <v>105</v>
      </c>
      <c r="C668" s="9" t="s">
        <v>1579</v>
      </c>
      <c r="D668" s="10" t="s">
        <v>726</v>
      </c>
      <c r="E668" s="11" t="s">
        <v>714</v>
      </c>
      <c r="F668" s="9" t="s">
        <v>1015</v>
      </c>
      <c r="G668" s="79">
        <v>1</v>
      </c>
      <c r="H668" s="64">
        <v>58669.27</v>
      </c>
      <c r="I668" s="63"/>
      <c r="J668" s="61">
        <f t="shared" si="34"/>
        <v>1</v>
      </c>
      <c r="K668" s="61"/>
    </row>
    <row r="669" spans="1:11" s="2" customFormat="1" ht="12.75" customHeight="1" x14ac:dyDescent="0.3">
      <c r="A669" s="8">
        <v>670</v>
      </c>
      <c r="B669" s="14">
        <v>3208</v>
      </c>
      <c r="C669" s="13" t="s">
        <v>1004</v>
      </c>
      <c r="D669" s="9">
        <v>2006</v>
      </c>
      <c r="E669" s="15" t="s">
        <v>1005</v>
      </c>
      <c r="F669" s="9" t="s">
        <v>1015</v>
      </c>
      <c r="G669" s="80">
        <v>2</v>
      </c>
      <c r="H669" s="78">
        <v>2948</v>
      </c>
      <c r="I669" s="63"/>
      <c r="J669" s="61">
        <f t="shared" si="34"/>
        <v>2</v>
      </c>
      <c r="K669" s="61"/>
    </row>
    <row r="670" spans="1:11" s="2" customFormat="1" ht="12.75" customHeight="1" x14ac:dyDescent="0.3">
      <c r="A670" s="8">
        <v>671</v>
      </c>
      <c r="B670" s="13">
        <v>3208</v>
      </c>
      <c r="C670" s="9" t="s">
        <v>1580</v>
      </c>
      <c r="D670" s="10" t="s">
        <v>726</v>
      </c>
      <c r="E670" s="11" t="s">
        <v>715</v>
      </c>
      <c r="F670" s="9" t="s">
        <v>1015</v>
      </c>
      <c r="G670" s="79">
        <v>1</v>
      </c>
      <c r="H670" s="76">
        <v>41705</v>
      </c>
      <c r="I670" s="63"/>
      <c r="J670" s="61">
        <f t="shared" si="34"/>
        <v>1</v>
      </c>
      <c r="K670" s="61"/>
    </row>
    <row r="671" spans="1:11" s="2" customFormat="1" ht="12.75" customHeight="1" x14ac:dyDescent="0.3">
      <c r="A671" s="8">
        <v>672</v>
      </c>
      <c r="B671" s="13">
        <v>3208</v>
      </c>
      <c r="C671" s="9" t="s">
        <v>1581</v>
      </c>
      <c r="D671" s="10" t="s">
        <v>726</v>
      </c>
      <c r="E671" s="11" t="s">
        <v>716</v>
      </c>
      <c r="F671" s="9" t="s">
        <v>1015</v>
      </c>
      <c r="G671" s="79">
        <v>1</v>
      </c>
      <c r="H671" s="76">
        <v>51700</v>
      </c>
      <c r="I671" s="63"/>
      <c r="J671" s="61">
        <f t="shared" si="34"/>
        <v>1</v>
      </c>
      <c r="K671" s="61"/>
    </row>
    <row r="672" spans="1:11" s="2" customFormat="1" ht="12.75" customHeight="1" x14ac:dyDescent="0.3">
      <c r="A672" s="8">
        <v>673</v>
      </c>
      <c r="B672" s="24" t="s">
        <v>105</v>
      </c>
      <c r="C672" s="25" t="s">
        <v>102</v>
      </c>
      <c r="D672" s="26" t="s">
        <v>65</v>
      </c>
      <c r="E672" s="27" t="s">
        <v>62</v>
      </c>
      <c r="F672" s="25" t="s">
        <v>244</v>
      </c>
      <c r="G672" s="84">
        <v>61</v>
      </c>
      <c r="H672" s="75">
        <v>72</v>
      </c>
      <c r="I672" s="63"/>
      <c r="J672" s="61">
        <f t="shared" si="34"/>
        <v>61</v>
      </c>
      <c r="K672" s="61"/>
    </row>
    <row r="673" spans="1:11" s="2" customFormat="1" ht="12.75" customHeight="1" x14ac:dyDescent="0.3">
      <c r="A673" s="8">
        <v>674</v>
      </c>
      <c r="B673" s="14">
        <v>3208</v>
      </c>
      <c r="C673" s="13" t="s">
        <v>1006</v>
      </c>
      <c r="D673" s="9">
        <v>2005</v>
      </c>
      <c r="E673" s="15" t="s">
        <v>1007</v>
      </c>
      <c r="F673" s="9" t="s">
        <v>1015</v>
      </c>
      <c r="G673" s="80">
        <v>20</v>
      </c>
      <c r="H673" s="78">
        <v>1068</v>
      </c>
      <c r="I673" s="63"/>
      <c r="J673" s="61">
        <f t="shared" si="34"/>
        <v>20</v>
      </c>
      <c r="K673" s="61"/>
    </row>
    <row r="674" spans="1:11" s="2" customFormat="1" ht="12.75" customHeight="1" x14ac:dyDescent="0.3">
      <c r="A674" s="8">
        <v>675</v>
      </c>
      <c r="B674" s="13" t="s">
        <v>105</v>
      </c>
      <c r="C674" s="9" t="s">
        <v>1582</v>
      </c>
      <c r="D674" s="10" t="s">
        <v>726</v>
      </c>
      <c r="E674" s="11" t="s">
        <v>717</v>
      </c>
      <c r="F674" s="9" t="s">
        <v>1015</v>
      </c>
      <c r="G674" s="79">
        <v>40</v>
      </c>
      <c r="H674" s="76">
        <v>112</v>
      </c>
      <c r="I674" s="63"/>
      <c r="J674" s="61">
        <f t="shared" si="34"/>
        <v>40</v>
      </c>
      <c r="K674" s="61"/>
    </row>
    <row r="675" spans="1:11" s="2" customFormat="1" ht="12.75" customHeight="1" x14ac:dyDescent="0.3">
      <c r="A675" s="8">
        <v>676</v>
      </c>
      <c r="B675" s="13">
        <v>3208</v>
      </c>
      <c r="C675" s="9" t="s">
        <v>1583</v>
      </c>
      <c r="D675" s="10" t="s">
        <v>726</v>
      </c>
      <c r="E675" s="11" t="s">
        <v>718</v>
      </c>
      <c r="F675" s="9" t="s">
        <v>1015</v>
      </c>
      <c r="G675" s="79">
        <v>2</v>
      </c>
      <c r="H675" s="76">
        <v>378.82</v>
      </c>
      <c r="I675" s="63"/>
      <c r="J675" s="61">
        <f t="shared" si="34"/>
        <v>2</v>
      </c>
      <c r="K675" s="61"/>
    </row>
    <row r="676" spans="1:11" s="2" customFormat="1" ht="12.75" customHeight="1" x14ac:dyDescent="0.3">
      <c r="A676" s="8">
        <v>677</v>
      </c>
      <c r="B676" s="16">
        <v>3208</v>
      </c>
      <c r="C676" s="16" t="s">
        <v>14</v>
      </c>
      <c r="D676" s="17" t="s">
        <v>764</v>
      </c>
      <c r="E676" s="18" t="s">
        <v>15</v>
      </c>
      <c r="F676" s="9" t="s">
        <v>1015</v>
      </c>
      <c r="G676" s="81">
        <v>21</v>
      </c>
      <c r="H676" s="77">
        <v>650</v>
      </c>
      <c r="I676" s="63"/>
      <c r="J676" s="61">
        <f t="shared" si="34"/>
        <v>21</v>
      </c>
      <c r="K676" s="61"/>
    </row>
    <row r="677" spans="1:11" s="2" customFormat="1" ht="12.75" customHeight="1" x14ac:dyDescent="0.3">
      <c r="A677" s="8">
        <v>678</v>
      </c>
      <c r="B677" s="16">
        <v>3208</v>
      </c>
      <c r="C677" s="16" t="s">
        <v>16</v>
      </c>
      <c r="D677" s="20" t="s">
        <v>1013</v>
      </c>
      <c r="E677" s="18" t="s">
        <v>17</v>
      </c>
      <c r="F677" s="9" t="s">
        <v>1015</v>
      </c>
      <c r="G677" s="81">
        <v>12</v>
      </c>
      <c r="H677" s="77">
        <v>798</v>
      </c>
      <c r="I677" s="63"/>
      <c r="J677" s="61">
        <f t="shared" si="34"/>
        <v>12</v>
      </c>
      <c r="K677" s="61"/>
    </row>
    <row r="678" spans="1:11" s="2" customFormat="1" ht="12.75" customHeight="1" x14ac:dyDescent="0.3">
      <c r="A678" s="8">
        <v>679</v>
      </c>
      <c r="B678" s="16">
        <v>3208</v>
      </c>
      <c r="C678" s="16" t="s">
        <v>18</v>
      </c>
      <c r="D678" s="20" t="s">
        <v>1013</v>
      </c>
      <c r="E678" s="18" t="s">
        <v>19</v>
      </c>
      <c r="F678" s="9" t="s">
        <v>1015</v>
      </c>
      <c r="G678" s="81">
        <v>2</v>
      </c>
      <c r="H678" s="77">
        <v>780</v>
      </c>
      <c r="I678" s="63"/>
      <c r="J678" s="61">
        <f t="shared" si="34"/>
        <v>2</v>
      </c>
      <c r="K678" s="61"/>
    </row>
    <row r="679" spans="1:11" s="2" customFormat="1" ht="12.75" customHeight="1" x14ac:dyDescent="0.3">
      <c r="A679" s="8">
        <v>680</v>
      </c>
      <c r="B679" s="16">
        <v>3208</v>
      </c>
      <c r="C679" s="16" t="s">
        <v>20</v>
      </c>
      <c r="D679" s="17" t="s">
        <v>1077</v>
      </c>
      <c r="E679" s="18" t="s">
        <v>21</v>
      </c>
      <c r="F679" s="9" t="s">
        <v>1015</v>
      </c>
      <c r="G679" s="81">
        <v>14</v>
      </c>
      <c r="H679" s="77">
        <v>650</v>
      </c>
      <c r="I679" s="63"/>
      <c r="J679" s="61">
        <f t="shared" si="34"/>
        <v>14</v>
      </c>
      <c r="K679" s="61"/>
    </row>
    <row r="680" spans="1:11" s="2" customFormat="1" ht="12.75" customHeight="1" x14ac:dyDescent="0.3">
      <c r="A680" s="8">
        <v>681</v>
      </c>
      <c r="B680" s="16">
        <v>3208</v>
      </c>
      <c r="C680" s="16" t="s">
        <v>22</v>
      </c>
      <c r="D680" s="20" t="s">
        <v>1013</v>
      </c>
      <c r="E680" s="18" t="s">
        <v>23</v>
      </c>
      <c r="F680" s="9" t="s">
        <v>1015</v>
      </c>
      <c r="G680" s="80">
        <v>31</v>
      </c>
      <c r="H680" s="77">
        <v>611.26806451612913</v>
      </c>
      <c r="I680" s="63"/>
      <c r="J680" s="61">
        <f t="shared" si="34"/>
        <v>31</v>
      </c>
      <c r="K680" s="61"/>
    </row>
    <row r="681" spans="1:11" s="2" customFormat="1" ht="12.75" customHeight="1" x14ac:dyDescent="0.3">
      <c r="A681" s="8">
        <v>682</v>
      </c>
      <c r="B681" s="13" t="s">
        <v>105</v>
      </c>
      <c r="C681" s="9" t="s">
        <v>1584</v>
      </c>
      <c r="D681" s="10" t="s">
        <v>726</v>
      </c>
      <c r="E681" s="11" t="s">
        <v>719</v>
      </c>
      <c r="F681" s="9" t="s">
        <v>1015</v>
      </c>
      <c r="G681" s="79">
        <v>14</v>
      </c>
      <c r="H681" s="76">
        <v>1864.82</v>
      </c>
      <c r="I681" s="63"/>
      <c r="J681" s="61">
        <f t="shared" si="34"/>
        <v>14</v>
      </c>
      <c r="K681" s="61"/>
    </row>
    <row r="682" spans="1:11" s="2" customFormat="1" ht="12.75" customHeight="1" x14ac:dyDescent="0.3">
      <c r="A682" s="8">
        <v>683</v>
      </c>
      <c r="B682" s="24">
        <v>3208</v>
      </c>
      <c r="C682" s="25" t="s">
        <v>103</v>
      </c>
      <c r="D682" s="26" t="s">
        <v>65</v>
      </c>
      <c r="E682" s="27" t="s">
        <v>63</v>
      </c>
      <c r="F682" s="9" t="s">
        <v>1015</v>
      </c>
      <c r="G682" s="80">
        <v>1320</v>
      </c>
      <c r="H682" s="75">
        <v>0.44998490566037735</v>
      </c>
      <c r="I682" s="63"/>
      <c r="J682" s="61">
        <f t="shared" si="34"/>
        <v>1320</v>
      </c>
      <c r="K682" s="61"/>
    </row>
    <row r="683" spans="1:11" s="2" customFormat="1" ht="12.75" customHeight="1" x14ac:dyDescent="0.3">
      <c r="A683" s="8">
        <v>684</v>
      </c>
      <c r="B683" s="24" t="s">
        <v>105</v>
      </c>
      <c r="C683" s="25" t="s">
        <v>104</v>
      </c>
      <c r="D683" s="26" t="s">
        <v>65</v>
      </c>
      <c r="E683" s="27" t="s">
        <v>64</v>
      </c>
      <c r="F683" s="9" t="s">
        <v>1015</v>
      </c>
      <c r="G683" s="80">
        <v>2250</v>
      </c>
      <c r="H683" s="75">
        <v>3.3408759124087591E-2</v>
      </c>
      <c r="I683" s="63"/>
      <c r="J683" s="61">
        <f t="shared" si="34"/>
        <v>2250</v>
      </c>
      <c r="K683" s="61"/>
    </row>
    <row r="684" spans="1:11" s="2" customFormat="1" ht="12.75" customHeight="1" x14ac:dyDescent="0.3">
      <c r="A684" s="8">
        <v>685</v>
      </c>
      <c r="B684" s="13" t="s">
        <v>105</v>
      </c>
      <c r="C684" s="16" t="s">
        <v>24</v>
      </c>
      <c r="D684" s="20" t="s">
        <v>1013</v>
      </c>
      <c r="E684" s="18" t="s">
        <v>25</v>
      </c>
      <c r="F684" s="9" t="s">
        <v>1015</v>
      </c>
      <c r="G684" s="80">
        <v>49</v>
      </c>
      <c r="H684" s="66">
        <v>58.481296296296293</v>
      </c>
      <c r="I684" s="63"/>
      <c r="J684" s="61">
        <f t="shared" si="34"/>
        <v>49</v>
      </c>
      <c r="K684" s="61"/>
    </row>
    <row r="685" spans="1:11" s="2" customFormat="1" ht="12.75" customHeight="1" x14ac:dyDescent="0.3">
      <c r="A685" s="8">
        <v>686</v>
      </c>
      <c r="B685" s="13" t="s">
        <v>105</v>
      </c>
      <c r="C685" s="9" t="s">
        <v>1585</v>
      </c>
      <c r="D685" s="10" t="s">
        <v>726</v>
      </c>
      <c r="E685" s="11" t="s">
        <v>720</v>
      </c>
      <c r="F685" s="9" t="s">
        <v>1015</v>
      </c>
      <c r="G685" s="79">
        <v>1</v>
      </c>
      <c r="H685" s="64">
        <v>197457.63</v>
      </c>
      <c r="I685" s="63"/>
      <c r="J685" s="61">
        <f t="shared" si="34"/>
        <v>1</v>
      </c>
      <c r="K685" s="61"/>
    </row>
    <row r="686" spans="1:11" s="2" customFormat="1" ht="12.75" customHeight="1" x14ac:dyDescent="0.3">
      <c r="A686" s="8">
        <v>687</v>
      </c>
      <c r="B686" s="14">
        <v>3208</v>
      </c>
      <c r="C686" s="13" t="s">
        <v>1008</v>
      </c>
      <c r="D686" s="9">
        <v>2006</v>
      </c>
      <c r="E686" s="15" t="s">
        <v>1009</v>
      </c>
      <c r="F686" s="9" t="s">
        <v>1015</v>
      </c>
      <c r="G686" s="80">
        <v>8</v>
      </c>
      <c r="H686" s="65">
        <v>1346</v>
      </c>
      <c r="I686" s="63"/>
      <c r="J686" s="61">
        <f t="shared" si="34"/>
        <v>8</v>
      </c>
      <c r="K686" s="61"/>
    </row>
    <row r="687" spans="1:11" s="2" customFormat="1" ht="12.75" customHeight="1" x14ac:dyDescent="0.3">
      <c r="A687" s="8">
        <v>688</v>
      </c>
      <c r="B687" s="16">
        <v>3208</v>
      </c>
      <c r="C687" s="9" t="s">
        <v>1586</v>
      </c>
      <c r="D687" s="10" t="s">
        <v>735</v>
      </c>
      <c r="E687" s="11" t="s">
        <v>721</v>
      </c>
      <c r="F687" s="9" t="s">
        <v>1015</v>
      </c>
      <c r="G687" s="79">
        <v>1</v>
      </c>
      <c r="H687" s="64">
        <v>6429.15</v>
      </c>
      <c r="I687" s="63"/>
      <c r="J687" s="61">
        <f t="shared" si="34"/>
        <v>1</v>
      </c>
      <c r="K687" s="61"/>
    </row>
    <row r="688" spans="1:11" s="2" customFormat="1" ht="12.75" customHeight="1" x14ac:dyDescent="0.3">
      <c r="A688" s="8">
        <v>689</v>
      </c>
      <c r="B688" s="13" t="s">
        <v>105</v>
      </c>
      <c r="C688" s="9" t="s">
        <v>1587</v>
      </c>
      <c r="D688" s="10" t="s">
        <v>726</v>
      </c>
      <c r="E688" s="11" t="s">
        <v>722</v>
      </c>
      <c r="F688" s="9" t="s">
        <v>1015</v>
      </c>
      <c r="G688" s="79">
        <v>5</v>
      </c>
      <c r="H688" s="64">
        <v>6997.18</v>
      </c>
      <c r="I688" s="63"/>
      <c r="J688" s="61">
        <f t="shared" si="34"/>
        <v>5</v>
      </c>
      <c r="K688" s="61"/>
    </row>
    <row r="689" spans="1:11" s="2" customFormat="1" ht="12.75" customHeight="1" x14ac:dyDescent="0.3">
      <c r="A689" s="8">
        <v>690</v>
      </c>
      <c r="B689" s="9" t="s">
        <v>105</v>
      </c>
      <c r="C689" s="9" t="s">
        <v>1588</v>
      </c>
      <c r="D689" s="10" t="s">
        <v>726</v>
      </c>
      <c r="E689" s="11" t="s">
        <v>723</v>
      </c>
      <c r="F689" s="9" t="s">
        <v>1015</v>
      </c>
      <c r="G689" s="79">
        <v>1</v>
      </c>
      <c r="H689" s="64">
        <v>504.54</v>
      </c>
      <c r="I689" s="63"/>
      <c r="J689" s="61">
        <f t="shared" si="34"/>
        <v>1</v>
      </c>
      <c r="K689" s="61"/>
    </row>
    <row r="690" spans="1:11" s="2" customFormat="1" ht="12.75" customHeight="1" x14ac:dyDescent="0.3">
      <c r="A690" s="8">
        <v>691</v>
      </c>
      <c r="B690" s="9" t="s">
        <v>105</v>
      </c>
      <c r="C690" s="9" t="s">
        <v>1589</v>
      </c>
      <c r="D690" s="10" t="s">
        <v>726</v>
      </c>
      <c r="E690" s="11" t="s">
        <v>724</v>
      </c>
      <c r="F690" s="9" t="s">
        <v>1015</v>
      </c>
      <c r="G690" s="79">
        <v>39</v>
      </c>
      <c r="H690" s="64">
        <v>1131.4748717948717</v>
      </c>
      <c r="I690" s="63"/>
      <c r="J690" s="61">
        <f t="shared" si="34"/>
        <v>39</v>
      </c>
      <c r="K690" s="61"/>
    </row>
    <row r="691" spans="1:11" s="2" customFormat="1" ht="12.75" customHeight="1" x14ac:dyDescent="0.3">
      <c r="A691" s="8">
        <v>692</v>
      </c>
      <c r="B691" s="9" t="s">
        <v>105</v>
      </c>
      <c r="C691" s="9" t="s">
        <v>1590</v>
      </c>
      <c r="D691" s="10" t="s">
        <v>726</v>
      </c>
      <c r="E691" s="11" t="s">
        <v>725</v>
      </c>
      <c r="F691" s="9" t="s">
        <v>1015</v>
      </c>
      <c r="G691" s="79">
        <v>19</v>
      </c>
      <c r="H691" s="64">
        <v>1653.9015789473685</v>
      </c>
      <c r="I691" s="63"/>
      <c r="J691" s="61">
        <f t="shared" si="34"/>
        <v>19</v>
      </c>
      <c r="K691" s="61"/>
    </row>
    <row r="692" spans="1:11" s="2" customFormat="1" ht="12.75" customHeight="1" x14ac:dyDescent="0.3">
      <c r="A692" s="8">
        <v>693</v>
      </c>
      <c r="B692" s="14">
        <v>3208</v>
      </c>
      <c r="C692" s="13" t="s">
        <v>1010</v>
      </c>
      <c r="D692" s="14" t="s">
        <v>744</v>
      </c>
      <c r="E692" s="15" t="s">
        <v>1011</v>
      </c>
      <c r="F692" s="9" t="s">
        <v>1015</v>
      </c>
      <c r="G692" s="80">
        <v>2</v>
      </c>
      <c r="H692" s="65">
        <v>3000</v>
      </c>
      <c r="I692" s="63"/>
      <c r="J692" s="61">
        <f t="shared" si="34"/>
        <v>2</v>
      </c>
      <c r="K692" s="61"/>
    </row>
    <row r="693" spans="1:11" ht="12.75" customHeight="1" x14ac:dyDescent="0.3">
      <c r="A693" s="46"/>
      <c r="B693" s="46"/>
      <c r="C693" s="46"/>
      <c r="D693" s="46"/>
      <c r="E693" s="46"/>
      <c r="F693" s="46"/>
      <c r="G693" s="62"/>
      <c r="H693" s="46"/>
      <c r="I693" s="60"/>
    </row>
    <row r="696" spans="1:11" ht="21" x14ac:dyDescent="0.4">
      <c r="C696" s="47" t="s">
        <v>1591</v>
      </c>
      <c r="D696" s="47"/>
      <c r="E696" s="47"/>
      <c r="F696" s="47"/>
      <c r="G696" s="47"/>
      <c r="H696" s="47" t="s">
        <v>1592</v>
      </c>
    </row>
    <row r="697" spans="1:11" ht="21" x14ac:dyDescent="0.4">
      <c r="C697" s="47"/>
      <c r="D697" s="47"/>
      <c r="E697" s="47"/>
      <c r="F697" s="47"/>
      <c r="G697" s="47"/>
      <c r="H697" s="47"/>
    </row>
    <row r="698" spans="1:11" ht="21" x14ac:dyDescent="0.4">
      <c r="C698" s="48"/>
      <c r="D698" s="48"/>
      <c r="E698" s="48"/>
      <c r="F698" s="48"/>
      <c r="G698" s="48"/>
      <c r="H698" s="48"/>
    </row>
    <row r="699" spans="1:11" ht="21" x14ac:dyDescent="0.4">
      <c r="C699" s="47" t="s">
        <v>1141</v>
      </c>
      <c r="D699" s="47"/>
      <c r="E699" s="47"/>
      <c r="F699" s="47"/>
      <c r="G699" s="47"/>
      <c r="H699" s="47"/>
    </row>
    <row r="700" spans="1:11" ht="21" x14ac:dyDescent="0.4">
      <c r="C700" s="47"/>
      <c r="D700" s="47"/>
      <c r="E700" s="47"/>
      <c r="F700" s="47"/>
      <c r="G700" s="47"/>
      <c r="H700" s="47"/>
    </row>
    <row r="701" spans="1:11" ht="21" x14ac:dyDescent="0.4">
      <c r="C701" s="47" t="s">
        <v>1593</v>
      </c>
      <c r="D701" s="47"/>
      <c r="E701" s="47"/>
      <c r="F701" s="47"/>
      <c r="G701" s="47"/>
      <c r="H701" s="47" t="s">
        <v>1594</v>
      </c>
    </row>
    <row r="702" spans="1:11" ht="21" x14ac:dyDescent="0.4">
      <c r="C702" s="47"/>
      <c r="D702" s="47"/>
      <c r="E702" s="47"/>
      <c r="F702" s="47"/>
      <c r="G702" s="47"/>
      <c r="H702" s="47"/>
    </row>
    <row r="703" spans="1:11" ht="21" x14ac:dyDescent="0.4">
      <c r="C703" s="47"/>
      <c r="D703" s="47"/>
      <c r="E703" s="47"/>
      <c r="F703" s="47"/>
      <c r="G703" s="47"/>
      <c r="H703" s="47"/>
    </row>
    <row r="704" spans="1:11" ht="21" x14ac:dyDescent="0.4">
      <c r="C704" s="47" t="s">
        <v>1595</v>
      </c>
      <c r="D704" s="47"/>
      <c r="E704" s="47"/>
      <c r="F704" s="47"/>
      <c r="G704" s="47"/>
      <c r="H704" s="47" t="s">
        <v>1596</v>
      </c>
    </row>
    <row r="705" spans="3:8" ht="21" x14ac:dyDescent="0.4">
      <c r="C705" s="47"/>
      <c r="D705" s="47"/>
      <c r="E705" s="47"/>
      <c r="F705" s="47"/>
      <c r="G705" s="47"/>
      <c r="H705" s="47"/>
    </row>
    <row r="706" spans="3:8" ht="21" x14ac:dyDescent="0.4">
      <c r="C706" s="47"/>
      <c r="D706" s="47"/>
      <c r="E706" s="47"/>
      <c r="F706" s="47"/>
      <c r="G706" s="47"/>
      <c r="H706" s="47"/>
    </row>
    <row r="707" spans="3:8" ht="21" x14ac:dyDescent="0.4">
      <c r="C707" s="47" t="s">
        <v>1143</v>
      </c>
      <c r="D707" s="47"/>
      <c r="E707" s="47"/>
      <c r="F707" s="47"/>
      <c r="G707" s="47"/>
      <c r="H707" s="47" t="s">
        <v>1142</v>
      </c>
    </row>
    <row r="708" spans="3:8" ht="21" x14ac:dyDescent="0.4">
      <c r="C708" s="47"/>
      <c r="D708" s="47"/>
      <c r="E708" s="47"/>
      <c r="F708" s="47"/>
      <c r="G708" s="47"/>
      <c r="H708" s="47"/>
    </row>
    <row r="709" spans="3:8" ht="21" x14ac:dyDescent="0.4">
      <c r="C709" s="47"/>
      <c r="D709" s="47"/>
      <c r="E709" s="47"/>
      <c r="F709" s="47"/>
      <c r="G709" s="47"/>
      <c r="H709" s="47"/>
    </row>
    <row r="710" spans="3:8" ht="21" x14ac:dyDescent="0.4">
      <c r="C710" s="47"/>
      <c r="D710" s="47"/>
      <c r="E710" s="47"/>
      <c r="F710" s="47"/>
      <c r="G710" s="47"/>
      <c r="H710" s="47"/>
    </row>
    <row r="711" spans="3:8" ht="21" x14ac:dyDescent="0.4">
      <c r="C711" s="48"/>
      <c r="D711" s="48"/>
      <c r="E711" s="48"/>
      <c r="F711" s="48"/>
      <c r="G711" s="48"/>
      <c r="H711" s="48"/>
    </row>
    <row r="712" spans="3:8" ht="18" x14ac:dyDescent="0.35">
      <c r="C712" s="5"/>
      <c r="D712" s="5"/>
      <c r="E712" s="5"/>
      <c r="F712" s="5"/>
      <c r="G712" s="5"/>
      <c r="H712" s="5"/>
    </row>
    <row r="713" spans="3:8" ht="18" x14ac:dyDescent="0.35">
      <c r="C713" s="5"/>
      <c r="D713" s="5"/>
      <c r="E713" s="5"/>
      <c r="F713" s="5"/>
      <c r="G713" s="5"/>
      <c r="H713" s="5"/>
    </row>
    <row r="714" spans="3:8" ht="18" x14ac:dyDescent="0.35">
      <c r="C714" s="5"/>
      <c r="D714" s="5"/>
      <c r="E714" s="5"/>
      <c r="F714" s="5"/>
      <c r="G714" s="5"/>
      <c r="H714" s="5"/>
    </row>
    <row r="715" spans="3:8" ht="18" x14ac:dyDescent="0.35">
      <c r="C715" s="5"/>
      <c r="D715" s="5"/>
      <c r="E715" s="5"/>
      <c r="F715" s="5"/>
      <c r="G715" s="5"/>
      <c r="H715" s="5"/>
    </row>
  </sheetData>
  <autoFilter ref="A12:L693"/>
  <pageMargins left="0" right="0" top="0" bottom="0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8"/>
  <sheetViews>
    <sheetView tabSelected="1" topLeftCell="A595" zoomScale="87" zoomScaleNormal="87" workbookViewId="0">
      <selection activeCell="B630" sqref="B630:F630"/>
    </sheetView>
  </sheetViews>
  <sheetFormatPr defaultRowHeight="14.4" x14ac:dyDescent="0.3"/>
  <cols>
    <col min="1" max="1" width="4.77734375" customWidth="1"/>
    <col min="2" max="2" width="20.21875" customWidth="1"/>
    <col min="3" max="3" width="55.44140625" customWidth="1"/>
  </cols>
  <sheetData>
    <row r="1" spans="1:11" ht="22.8" x14ac:dyDescent="0.4">
      <c r="A1" s="95"/>
      <c r="B1" s="95"/>
      <c r="C1" s="95"/>
      <c r="D1" s="95"/>
      <c r="E1" s="95"/>
    </row>
    <row r="2" spans="1:11" ht="22.8" x14ac:dyDescent="0.4">
      <c r="A2" s="95"/>
      <c r="B2" s="95"/>
      <c r="C2" s="95"/>
      <c r="D2" s="95"/>
      <c r="E2" s="95"/>
    </row>
    <row r="3" spans="1:11" ht="22.8" x14ac:dyDescent="0.4">
      <c r="A3" s="95"/>
      <c r="B3" s="101" t="s">
        <v>1600</v>
      </c>
      <c r="C3" s="101"/>
      <c r="D3" s="101"/>
      <c r="E3" s="101"/>
    </row>
    <row r="4" spans="1:11" ht="22.8" x14ac:dyDescent="0.4">
      <c r="A4" s="95"/>
      <c r="B4" s="96"/>
      <c r="C4" s="96"/>
      <c r="D4" s="96"/>
      <c r="E4" s="96"/>
    </row>
    <row r="5" spans="1:11" ht="22.8" x14ac:dyDescent="0.4">
      <c r="A5" s="95"/>
      <c r="B5" s="96"/>
      <c r="C5" s="96"/>
      <c r="D5" s="96"/>
      <c r="E5" s="96"/>
    </row>
    <row r="6" spans="1:11" ht="22.8" x14ac:dyDescent="0.4">
      <c r="A6" s="101"/>
      <c r="B6" s="101"/>
      <c r="C6" s="97"/>
      <c r="D6" s="95"/>
      <c r="E6" s="98" t="s">
        <v>1604</v>
      </c>
    </row>
    <row r="7" spans="1:11" ht="22.8" x14ac:dyDescent="0.4">
      <c r="A7" s="101"/>
      <c r="B7" s="101"/>
      <c r="C7" s="97"/>
      <c r="D7" s="95"/>
      <c r="E7" s="98" t="s">
        <v>1605</v>
      </c>
    </row>
    <row r="8" spans="1:11" ht="22.8" x14ac:dyDescent="0.4">
      <c r="A8" s="101"/>
      <c r="B8" s="101"/>
      <c r="C8" s="97"/>
      <c r="D8" s="95"/>
      <c r="E8" s="98"/>
    </row>
    <row r="9" spans="1:11" ht="22.8" x14ac:dyDescent="0.4">
      <c r="A9" s="101"/>
      <c r="B9" s="101"/>
      <c r="C9" s="97" t="s">
        <v>2047</v>
      </c>
      <c r="D9" s="95"/>
      <c r="E9" s="95"/>
    </row>
    <row r="10" spans="1:11" ht="22.8" x14ac:dyDescent="0.4">
      <c r="A10" s="95"/>
      <c r="B10" s="95"/>
      <c r="C10" s="97" t="s">
        <v>1603</v>
      </c>
      <c r="D10" s="95"/>
      <c r="E10" s="95"/>
      <c r="G10" s="4"/>
      <c r="H10" s="94"/>
      <c r="I10" s="94"/>
      <c r="J10" s="94"/>
      <c r="K10" s="94"/>
    </row>
    <row r="11" spans="1:11" ht="22.8" x14ac:dyDescent="0.4">
      <c r="A11" s="95"/>
      <c r="B11" s="95"/>
      <c r="C11" s="95"/>
      <c r="D11" s="95"/>
      <c r="E11" s="95"/>
      <c r="G11" s="4"/>
      <c r="H11" s="94"/>
      <c r="I11" s="94"/>
      <c r="J11" s="94"/>
      <c r="K11" s="94"/>
    </row>
    <row r="12" spans="1:11" ht="22.8" x14ac:dyDescent="0.4">
      <c r="A12" s="95"/>
      <c r="B12" s="95"/>
      <c r="C12" s="95"/>
      <c r="D12" s="95"/>
      <c r="E12" s="95"/>
      <c r="G12" s="7"/>
      <c r="K12" s="7"/>
    </row>
    <row r="13" spans="1:11" ht="21" x14ac:dyDescent="0.4">
      <c r="A13" s="47"/>
      <c r="B13" s="47"/>
      <c r="C13" s="47"/>
      <c r="D13" s="47"/>
      <c r="E13" s="47"/>
      <c r="K13" s="7"/>
    </row>
    <row r="14" spans="1:11" ht="21" x14ac:dyDescent="0.4">
      <c r="A14" s="47" t="s">
        <v>1602</v>
      </c>
      <c r="B14" s="47"/>
      <c r="C14" s="47"/>
      <c r="D14" s="47"/>
      <c r="E14" s="47"/>
      <c r="H14" s="7"/>
    </row>
    <row r="15" spans="1:11" ht="21" x14ac:dyDescent="0.4">
      <c r="A15" s="47"/>
      <c r="B15" s="47"/>
      <c r="C15" s="47"/>
      <c r="D15" s="47"/>
      <c r="E15" s="47"/>
    </row>
    <row r="16" spans="1:11" s="91" customFormat="1" ht="57" customHeight="1" x14ac:dyDescent="0.3">
      <c r="A16" s="90" t="s">
        <v>736</v>
      </c>
      <c r="B16" s="92" t="s">
        <v>1601</v>
      </c>
      <c r="C16" s="92" t="s">
        <v>739</v>
      </c>
      <c r="D16" s="93" t="s">
        <v>740</v>
      </c>
      <c r="E16" s="93" t="s">
        <v>741</v>
      </c>
    </row>
    <row r="17" spans="1:5" x14ac:dyDescent="0.3">
      <c r="A17" s="99">
        <v>1</v>
      </c>
      <c r="B17" s="11" t="s">
        <v>1606</v>
      </c>
      <c r="C17" s="11" t="s">
        <v>107</v>
      </c>
      <c r="D17" s="9" t="s">
        <v>1015</v>
      </c>
      <c r="E17" s="100">
        <v>3</v>
      </c>
    </row>
    <row r="18" spans="1:5" x14ac:dyDescent="0.3">
      <c r="A18" s="99">
        <v>2</v>
      </c>
      <c r="B18" s="11" t="s">
        <v>1607</v>
      </c>
      <c r="C18" s="11" t="s">
        <v>108</v>
      </c>
      <c r="D18" s="9" t="s">
        <v>1015</v>
      </c>
      <c r="E18" s="100">
        <v>4</v>
      </c>
    </row>
    <row r="19" spans="1:5" x14ac:dyDescent="0.3">
      <c r="A19" s="99">
        <v>3</v>
      </c>
      <c r="B19" s="11" t="s">
        <v>742</v>
      </c>
      <c r="C19" s="11" t="s">
        <v>743</v>
      </c>
      <c r="D19" s="9" t="s">
        <v>1015</v>
      </c>
      <c r="E19" s="100">
        <v>1</v>
      </c>
    </row>
    <row r="20" spans="1:5" x14ac:dyDescent="0.3">
      <c r="A20" s="99">
        <v>4</v>
      </c>
      <c r="B20" s="11" t="s">
        <v>745</v>
      </c>
      <c r="C20" s="11" t="s">
        <v>746</v>
      </c>
      <c r="D20" s="9" t="s">
        <v>1015</v>
      </c>
      <c r="E20" s="100">
        <v>1</v>
      </c>
    </row>
    <row r="21" spans="1:5" x14ac:dyDescent="0.3">
      <c r="A21" s="99">
        <v>5</v>
      </c>
      <c r="B21" s="11" t="s">
        <v>1608</v>
      </c>
      <c r="C21" s="11" t="s">
        <v>109</v>
      </c>
      <c r="D21" s="9" t="s">
        <v>1015</v>
      </c>
      <c r="E21" s="100">
        <v>1</v>
      </c>
    </row>
    <row r="22" spans="1:5" x14ac:dyDescent="0.3">
      <c r="A22" s="99">
        <v>6</v>
      </c>
      <c r="B22" s="11" t="s">
        <v>1012</v>
      </c>
      <c r="C22" s="11" t="s">
        <v>1014</v>
      </c>
      <c r="D22" s="9" t="s">
        <v>1015</v>
      </c>
      <c r="E22" s="100">
        <v>9</v>
      </c>
    </row>
    <row r="23" spans="1:5" x14ac:dyDescent="0.3">
      <c r="A23" s="99">
        <v>7</v>
      </c>
      <c r="B23" s="11" t="s">
        <v>747</v>
      </c>
      <c r="C23" s="11" t="s">
        <v>748</v>
      </c>
      <c r="D23" s="9" t="s">
        <v>1015</v>
      </c>
      <c r="E23" s="100">
        <v>3</v>
      </c>
    </row>
    <row r="24" spans="1:5" x14ac:dyDescent="0.3">
      <c r="A24" s="99">
        <v>8</v>
      </c>
      <c r="B24" s="11" t="s">
        <v>749</v>
      </c>
      <c r="C24" s="11" t="s">
        <v>750</v>
      </c>
      <c r="D24" s="9" t="s">
        <v>1015</v>
      </c>
      <c r="E24" s="100">
        <v>1</v>
      </c>
    </row>
    <row r="25" spans="1:5" x14ac:dyDescent="0.3">
      <c r="A25" s="99">
        <v>9</v>
      </c>
      <c r="B25" s="11" t="s">
        <v>751</v>
      </c>
      <c r="C25" s="11" t="s">
        <v>752</v>
      </c>
      <c r="D25" s="9" t="s">
        <v>1015</v>
      </c>
      <c r="E25" s="100">
        <v>1</v>
      </c>
    </row>
    <row r="26" spans="1:5" x14ac:dyDescent="0.3">
      <c r="A26" s="99">
        <v>10</v>
      </c>
      <c r="B26" s="11" t="s">
        <v>1609</v>
      </c>
      <c r="C26" s="11" t="s">
        <v>110</v>
      </c>
      <c r="D26" s="9" t="s">
        <v>1015</v>
      </c>
      <c r="E26" s="100">
        <v>2</v>
      </c>
    </row>
    <row r="27" spans="1:5" x14ac:dyDescent="0.3">
      <c r="A27" s="99">
        <v>11</v>
      </c>
      <c r="B27" s="11" t="s">
        <v>1610</v>
      </c>
      <c r="C27" s="11" t="s">
        <v>112</v>
      </c>
      <c r="D27" s="9" t="s">
        <v>1015</v>
      </c>
      <c r="E27" s="100">
        <v>1</v>
      </c>
    </row>
    <row r="28" spans="1:5" x14ac:dyDescent="0.3">
      <c r="A28" s="99">
        <v>12</v>
      </c>
      <c r="B28" s="11" t="s">
        <v>1611</v>
      </c>
      <c r="C28" s="11" t="s">
        <v>113</v>
      </c>
      <c r="D28" s="9" t="s">
        <v>1015</v>
      </c>
      <c r="E28" s="100">
        <v>2</v>
      </c>
    </row>
    <row r="29" spans="1:5" x14ac:dyDescent="0.3">
      <c r="A29" s="99">
        <v>13</v>
      </c>
      <c r="B29" s="11" t="s">
        <v>1612</v>
      </c>
      <c r="C29" s="11" t="s">
        <v>114</v>
      </c>
      <c r="D29" s="9" t="s">
        <v>1015</v>
      </c>
      <c r="E29" s="100">
        <v>2</v>
      </c>
    </row>
    <row r="30" spans="1:5" x14ac:dyDescent="0.3">
      <c r="A30" s="99">
        <v>14</v>
      </c>
      <c r="B30" s="11" t="s">
        <v>753</v>
      </c>
      <c r="C30" s="11" t="s">
        <v>754</v>
      </c>
      <c r="D30" s="9" t="s">
        <v>1015</v>
      </c>
      <c r="E30" s="100">
        <v>6</v>
      </c>
    </row>
    <row r="31" spans="1:5" x14ac:dyDescent="0.3">
      <c r="A31" s="99">
        <v>15</v>
      </c>
      <c r="B31" s="11" t="s">
        <v>755</v>
      </c>
      <c r="C31" s="11" t="s">
        <v>756</v>
      </c>
      <c r="D31" s="9" t="s">
        <v>1015</v>
      </c>
      <c r="E31" s="100">
        <v>6</v>
      </c>
    </row>
    <row r="32" spans="1:5" x14ac:dyDescent="0.3">
      <c r="A32" s="99">
        <v>16</v>
      </c>
      <c r="B32" s="11" t="s">
        <v>1613</v>
      </c>
      <c r="C32" s="11" t="s">
        <v>115</v>
      </c>
      <c r="D32" s="9" t="s">
        <v>1015</v>
      </c>
      <c r="E32" s="100">
        <v>1</v>
      </c>
    </row>
    <row r="33" spans="1:5" x14ac:dyDescent="0.3">
      <c r="A33" s="99">
        <v>17</v>
      </c>
      <c r="B33" s="11" t="s">
        <v>757</v>
      </c>
      <c r="C33" s="11" t="s">
        <v>759</v>
      </c>
      <c r="D33" s="9" t="s">
        <v>1015</v>
      </c>
      <c r="E33" s="100">
        <v>1</v>
      </c>
    </row>
    <row r="34" spans="1:5" x14ac:dyDescent="0.3">
      <c r="A34" s="99">
        <v>18</v>
      </c>
      <c r="B34" s="11" t="s">
        <v>1614</v>
      </c>
      <c r="C34" s="11" t="s">
        <v>116</v>
      </c>
      <c r="D34" s="9" t="s">
        <v>1015</v>
      </c>
      <c r="E34" s="100">
        <v>2</v>
      </c>
    </row>
    <row r="35" spans="1:5" x14ac:dyDescent="0.3">
      <c r="A35" s="99">
        <v>19</v>
      </c>
      <c r="B35" s="11" t="s">
        <v>1615</v>
      </c>
      <c r="C35" s="11" t="s">
        <v>117</v>
      </c>
      <c r="D35" s="9" t="s">
        <v>1015</v>
      </c>
      <c r="E35" s="100">
        <v>3</v>
      </c>
    </row>
    <row r="36" spans="1:5" x14ac:dyDescent="0.3">
      <c r="A36" s="99">
        <v>20</v>
      </c>
      <c r="B36" s="11" t="s">
        <v>1616</v>
      </c>
      <c r="C36" s="11" t="s">
        <v>118</v>
      </c>
      <c r="D36" s="9" t="s">
        <v>1015</v>
      </c>
      <c r="E36" s="100">
        <v>1</v>
      </c>
    </row>
    <row r="37" spans="1:5" x14ac:dyDescent="0.3">
      <c r="A37" s="99">
        <v>21</v>
      </c>
      <c r="B37" s="11" t="s">
        <v>1617</v>
      </c>
      <c r="C37" s="11" t="s">
        <v>119</v>
      </c>
      <c r="D37" s="9" t="s">
        <v>1015</v>
      </c>
      <c r="E37" s="100">
        <v>13</v>
      </c>
    </row>
    <row r="38" spans="1:5" x14ac:dyDescent="0.3">
      <c r="A38" s="99">
        <v>22</v>
      </c>
      <c r="B38" s="11" t="s">
        <v>1618</v>
      </c>
      <c r="C38" s="11" t="s">
        <v>120</v>
      </c>
      <c r="D38" s="9" t="s">
        <v>1015</v>
      </c>
      <c r="E38" s="100">
        <v>4</v>
      </c>
    </row>
    <row r="39" spans="1:5" x14ac:dyDescent="0.3">
      <c r="A39" s="99">
        <v>23</v>
      </c>
      <c r="B39" s="11" t="s">
        <v>1619</v>
      </c>
      <c r="C39" s="11" t="s">
        <v>121</v>
      </c>
      <c r="D39" s="9" t="s">
        <v>1015</v>
      </c>
      <c r="E39" s="100">
        <v>10</v>
      </c>
    </row>
    <row r="40" spans="1:5" x14ac:dyDescent="0.3">
      <c r="A40" s="99">
        <v>24</v>
      </c>
      <c r="B40" s="11" t="s">
        <v>1620</v>
      </c>
      <c r="C40" s="11" t="s">
        <v>122</v>
      </c>
      <c r="D40" s="9" t="s">
        <v>1015</v>
      </c>
      <c r="E40" s="100">
        <v>2793</v>
      </c>
    </row>
    <row r="41" spans="1:5" x14ac:dyDescent="0.3">
      <c r="A41" s="99">
        <v>25</v>
      </c>
      <c r="B41" s="11" t="s">
        <v>1621</v>
      </c>
      <c r="C41" s="11" t="s">
        <v>123</v>
      </c>
      <c r="D41" s="9" t="s">
        <v>1015</v>
      </c>
      <c r="E41" s="100">
        <v>1</v>
      </c>
    </row>
    <row r="42" spans="1:5" x14ac:dyDescent="0.3">
      <c r="A42" s="99">
        <v>26</v>
      </c>
      <c r="B42" s="11" t="s">
        <v>1622</v>
      </c>
      <c r="C42" s="11" t="s">
        <v>138</v>
      </c>
      <c r="D42" s="9" t="s">
        <v>1015</v>
      </c>
      <c r="E42" s="100">
        <v>1</v>
      </c>
    </row>
    <row r="43" spans="1:5" x14ac:dyDescent="0.3">
      <c r="A43" s="99">
        <v>27</v>
      </c>
      <c r="B43" s="11" t="s">
        <v>1623</v>
      </c>
      <c r="C43" s="11" t="s">
        <v>139</v>
      </c>
      <c r="D43" s="9" t="s">
        <v>1015</v>
      </c>
      <c r="E43" s="100">
        <v>2</v>
      </c>
    </row>
    <row r="44" spans="1:5" x14ac:dyDescent="0.3">
      <c r="A44" s="99">
        <v>28</v>
      </c>
      <c r="B44" s="11" t="s">
        <v>1624</v>
      </c>
      <c r="C44" s="11" t="s">
        <v>140</v>
      </c>
      <c r="D44" s="9" t="s">
        <v>1015</v>
      </c>
      <c r="E44" s="100">
        <v>1</v>
      </c>
    </row>
    <row r="45" spans="1:5" x14ac:dyDescent="0.3">
      <c r="A45" s="99">
        <v>29</v>
      </c>
      <c r="B45" s="11" t="s">
        <v>1625</v>
      </c>
      <c r="C45" s="11" t="s">
        <v>141</v>
      </c>
      <c r="D45" s="9" t="s">
        <v>1015</v>
      </c>
      <c r="E45" s="100">
        <v>1</v>
      </c>
    </row>
    <row r="46" spans="1:5" x14ac:dyDescent="0.3">
      <c r="A46" s="99">
        <v>30</v>
      </c>
      <c r="B46" s="11" t="s">
        <v>1626</v>
      </c>
      <c r="C46" s="11" t="s">
        <v>142</v>
      </c>
      <c r="D46" s="9" t="s">
        <v>1015</v>
      </c>
      <c r="E46" s="100">
        <v>1</v>
      </c>
    </row>
    <row r="47" spans="1:5" x14ac:dyDescent="0.3">
      <c r="A47" s="99">
        <v>31</v>
      </c>
      <c r="B47" s="11" t="s">
        <v>1627</v>
      </c>
      <c r="C47" s="11" t="s">
        <v>143</v>
      </c>
      <c r="D47" s="9" t="s">
        <v>1015</v>
      </c>
      <c r="E47" s="100">
        <v>9</v>
      </c>
    </row>
    <row r="48" spans="1:5" x14ac:dyDescent="0.3">
      <c r="A48" s="99">
        <v>32</v>
      </c>
      <c r="B48" s="11" t="s">
        <v>67</v>
      </c>
      <c r="C48" s="11" t="s">
        <v>26</v>
      </c>
      <c r="D48" s="9" t="s">
        <v>244</v>
      </c>
      <c r="E48" s="100">
        <v>245.4</v>
      </c>
    </row>
    <row r="49" spans="1:5" x14ac:dyDescent="0.3">
      <c r="A49" s="99">
        <v>33</v>
      </c>
      <c r="B49" s="11" t="s">
        <v>68</v>
      </c>
      <c r="C49" s="11" t="s">
        <v>27</v>
      </c>
      <c r="D49" s="9" t="s">
        <v>244</v>
      </c>
      <c r="E49" s="100">
        <v>166.2</v>
      </c>
    </row>
    <row r="50" spans="1:5" x14ac:dyDescent="0.3">
      <c r="A50" s="99">
        <v>34</v>
      </c>
      <c r="B50" s="11" t="s">
        <v>69</v>
      </c>
      <c r="C50" s="11" t="s">
        <v>28</v>
      </c>
      <c r="D50" s="9" t="s">
        <v>244</v>
      </c>
      <c r="E50" s="100">
        <v>49</v>
      </c>
    </row>
    <row r="51" spans="1:5" x14ac:dyDescent="0.3">
      <c r="A51" s="99">
        <v>35</v>
      </c>
      <c r="B51" s="11" t="s">
        <v>70</v>
      </c>
      <c r="C51" s="11" t="s">
        <v>29</v>
      </c>
      <c r="D51" s="9" t="s">
        <v>1015</v>
      </c>
      <c r="E51" s="100">
        <v>500</v>
      </c>
    </row>
    <row r="52" spans="1:5" x14ac:dyDescent="0.3">
      <c r="A52" s="99">
        <v>36</v>
      </c>
      <c r="B52" s="11" t="s">
        <v>71</v>
      </c>
      <c r="C52" s="11" t="s">
        <v>30</v>
      </c>
      <c r="D52" s="9" t="s">
        <v>1015</v>
      </c>
      <c r="E52" s="100">
        <v>500</v>
      </c>
    </row>
    <row r="53" spans="1:5" x14ac:dyDescent="0.3">
      <c r="A53" s="99">
        <v>37</v>
      </c>
      <c r="B53" s="11" t="s">
        <v>1628</v>
      </c>
      <c r="C53" s="11" t="s">
        <v>147</v>
      </c>
      <c r="D53" s="9" t="s">
        <v>148</v>
      </c>
      <c r="E53" s="100">
        <v>17.5</v>
      </c>
    </row>
    <row r="54" spans="1:5" x14ac:dyDescent="0.3">
      <c r="A54" s="99">
        <v>38</v>
      </c>
      <c r="B54" s="11" t="s">
        <v>1629</v>
      </c>
      <c r="C54" s="11" t="s">
        <v>149</v>
      </c>
      <c r="D54" s="9" t="s">
        <v>1015</v>
      </c>
      <c r="E54" s="100">
        <v>2</v>
      </c>
    </row>
    <row r="55" spans="1:5" x14ac:dyDescent="0.3">
      <c r="A55" s="99">
        <v>39</v>
      </c>
      <c r="B55" s="11" t="s">
        <v>1630</v>
      </c>
      <c r="C55" s="11" t="s">
        <v>150</v>
      </c>
      <c r="D55" s="9" t="s">
        <v>1015</v>
      </c>
      <c r="E55" s="100">
        <v>10</v>
      </c>
    </row>
    <row r="56" spans="1:5" x14ac:dyDescent="0.3">
      <c r="A56" s="99">
        <v>40</v>
      </c>
      <c r="B56" s="11" t="s">
        <v>782</v>
      </c>
      <c r="C56" s="11" t="s">
        <v>783</v>
      </c>
      <c r="D56" s="9" t="s">
        <v>1015</v>
      </c>
      <c r="E56" s="100">
        <v>1</v>
      </c>
    </row>
    <row r="57" spans="1:5" x14ac:dyDescent="0.3">
      <c r="A57" s="99">
        <v>41</v>
      </c>
      <c r="B57" s="11" t="s">
        <v>784</v>
      </c>
      <c r="C57" s="11" t="s">
        <v>785</v>
      </c>
      <c r="D57" s="9" t="s">
        <v>1015</v>
      </c>
      <c r="E57" s="100">
        <v>1</v>
      </c>
    </row>
    <row r="58" spans="1:5" x14ac:dyDescent="0.3">
      <c r="A58" s="99">
        <v>42</v>
      </c>
      <c r="B58" s="11" t="s">
        <v>1631</v>
      </c>
      <c r="C58" s="11" t="s">
        <v>151</v>
      </c>
      <c r="D58" s="9" t="s">
        <v>1015</v>
      </c>
      <c r="E58" s="100">
        <v>202</v>
      </c>
    </row>
    <row r="59" spans="1:5" x14ac:dyDescent="0.3">
      <c r="A59" s="99">
        <v>43</v>
      </c>
      <c r="B59" s="11" t="s">
        <v>1632</v>
      </c>
      <c r="C59" s="11" t="s">
        <v>152</v>
      </c>
      <c r="D59" s="9" t="s">
        <v>1015</v>
      </c>
      <c r="E59" s="100">
        <v>1</v>
      </c>
    </row>
    <row r="60" spans="1:5" x14ac:dyDescent="0.3">
      <c r="A60" s="99">
        <v>44</v>
      </c>
      <c r="B60" s="11" t="s">
        <v>788</v>
      </c>
      <c r="C60" s="11" t="s">
        <v>789</v>
      </c>
      <c r="D60" s="9" t="s">
        <v>1015</v>
      </c>
      <c r="E60" s="100">
        <v>2</v>
      </c>
    </row>
    <row r="61" spans="1:5" x14ac:dyDescent="0.3">
      <c r="A61" s="99">
        <v>45</v>
      </c>
      <c r="B61" s="11" t="s">
        <v>790</v>
      </c>
      <c r="C61" s="11" t="s">
        <v>791</v>
      </c>
      <c r="D61" s="9" t="s">
        <v>1015</v>
      </c>
      <c r="E61" s="100">
        <v>8</v>
      </c>
    </row>
    <row r="62" spans="1:5" x14ac:dyDescent="0.3">
      <c r="A62" s="99">
        <v>46</v>
      </c>
      <c r="B62" s="11" t="s">
        <v>792</v>
      </c>
      <c r="C62" s="11" t="s">
        <v>793</v>
      </c>
      <c r="D62" s="9" t="s">
        <v>1015</v>
      </c>
      <c r="E62" s="100">
        <v>4</v>
      </c>
    </row>
    <row r="63" spans="1:5" x14ac:dyDescent="0.3">
      <c r="A63" s="99">
        <v>47</v>
      </c>
      <c r="B63" s="11" t="s">
        <v>1633</v>
      </c>
      <c r="C63" s="11" t="s">
        <v>163</v>
      </c>
      <c r="D63" s="9" t="s">
        <v>1015</v>
      </c>
      <c r="E63" s="100">
        <v>2</v>
      </c>
    </row>
    <row r="64" spans="1:5" x14ac:dyDescent="0.3">
      <c r="A64" s="99">
        <v>48</v>
      </c>
      <c r="B64" s="11" t="s">
        <v>1634</v>
      </c>
      <c r="C64" s="11" t="s">
        <v>164</v>
      </c>
      <c r="D64" s="9" t="s">
        <v>1015</v>
      </c>
      <c r="E64" s="100">
        <v>1</v>
      </c>
    </row>
    <row r="65" spans="1:5" x14ac:dyDescent="0.3">
      <c r="A65" s="99">
        <v>49</v>
      </c>
      <c r="B65" s="11" t="s">
        <v>1635</v>
      </c>
      <c r="C65" s="11" t="s">
        <v>165</v>
      </c>
      <c r="D65" s="9" t="s">
        <v>1015</v>
      </c>
      <c r="E65" s="100">
        <v>6</v>
      </c>
    </row>
    <row r="66" spans="1:5" x14ac:dyDescent="0.3">
      <c r="A66" s="99">
        <v>50</v>
      </c>
      <c r="B66" s="11" t="s">
        <v>1636</v>
      </c>
      <c r="C66" s="11" t="s">
        <v>166</v>
      </c>
      <c r="D66" s="9" t="s">
        <v>1015</v>
      </c>
      <c r="E66" s="100">
        <v>4</v>
      </c>
    </row>
    <row r="67" spans="1:5" x14ac:dyDescent="0.3">
      <c r="A67" s="99">
        <v>51</v>
      </c>
      <c r="B67" s="11" t="s">
        <v>1637</v>
      </c>
      <c r="C67" s="11" t="s">
        <v>167</v>
      </c>
      <c r="D67" s="9" t="s">
        <v>1015</v>
      </c>
      <c r="E67" s="100">
        <v>1</v>
      </c>
    </row>
    <row r="68" spans="1:5" x14ac:dyDescent="0.3">
      <c r="A68" s="99">
        <v>52</v>
      </c>
      <c r="B68" s="11" t="s">
        <v>1638</v>
      </c>
      <c r="C68" s="11" t="s">
        <v>168</v>
      </c>
      <c r="D68" s="9" t="s">
        <v>1015</v>
      </c>
      <c r="E68" s="100">
        <v>54</v>
      </c>
    </row>
    <row r="69" spans="1:5" x14ac:dyDescent="0.3">
      <c r="A69" s="99">
        <v>53</v>
      </c>
      <c r="B69" s="11" t="s">
        <v>1638</v>
      </c>
      <c r="C69" s="11" t="s">
        <v>168</v>
      </c>
      <c r="D69" s="9" t="s">
        <v>1015</v>
      </c>
      <c r="E69" s="100">
        <v>10</v>
      </c>
    </row>
    <row r="70" spans="1:5" x14ac:dyDescent="0.3">
      <c r="A70" s="99">
        <v>54</v>
      </c>
      <c r="B70" s="11" t="s">
        <v>1639</v>
      </c>
      <c r="C70" s="11" t="s">
        <v>169</v>
      </c>
      <c r="D70" s="9" t="s">
        <v>1015</v>
      </c>
      <c r="E70" s="100">
        <v>5</v>
      </c>
    </row>
    <row r="71" spans="1:5" x14ac:dyDescent="0.3">
      <c r="A71" s="99">
        <v>55</v>
      </c>
      <c r="B71" s="11" t="s">
        <v>1640</v>
      </c>
      <c r="C71" s="11" t="s">
        <v>170</v>
      </c>
      <c r="D71" s="9" t="s">
        <v>1015</v>
      </c>
      <c r="E71" s="100">
        <v>9</v>
      </c>
    </row>
    <row r="72" spans="1:5" x14ac:dyDescent="0.3">
      <c r="A72" s="99">
        <v>56</v>
      </c>
      <c r="B72" s="11" t="s">
        <v>1640</v>
      </c>
      <c r="C72" s="11" t="s">
        <v>170</v>
      </c>
      <c r="D72" s="9" t="s">
        <v>1015</v>
      </c>
      <c r="E72" s="100">
        <v>3</v>
      </c>
    </row>
    <row r="73" spans="1:5" x14ac:dyDescent="0.3">
      <c r="A73" s="99">
        <v>57</v>
      </c>
      <c r="B73" s="11" t="s">
        <v>1641</v>
      </c>
      <c r="C73" s="11" t="s">
        <v>171</v>
      </c>
      <c r="D73" s="9" t="s">
        <v>1015</v>
      </c>
      <c r="E73" s="100">
        <v>2</v>
      </c>
    </row>
    <row r="74" spans="1:5" x14ac:dyDescent="0.3">
      <c r="A74" s="99">
        <v>58</v>
      </c>
      <c r="B74" s="11" t="s">
        <v>1642</v>
      </c>
      <c r="C74" s="11" t="s">
        <v>172</v>
      </c>
      <c r="D74" s="9" t="s">
        <v>1015</v>
      </c>
      <c r="E74" s="100">
        <v>8</v>
      </c>
    </row>
    <row r="75" spans="1:5" x14ac:dyDescent="0.3">
      <c r="A75" s="99">
        <v>59</v>
      </c>
      <c r="B75" s="11" t="s">
        <v>1643</v>
      </c>
      <c r="C75" s="11" t="s">
        <v>173</v>
      </c>
      <c r="D75" s="9" t="s">
        <v>1015</v>
      </c>
      <c r="E75" s="100">
        <v>1</v>
      </c>
    </row>
    <row r="76" spans="1:5" x14ac:dyDescent="0.3">
      <c r="A76" s="99">
        <v>60</v>
      </c>
      <c r="B76" s="11" t="s">
        <v>1644</v>
      </c>
      <c r="C76" s="11" t="s">
        <v>174</v>
      </c>
      <c r="D76" s="9" t="s">
        <v>1015</v>
      </c>
      <c r="E76" s="100">
        <v>1</v>
      </c>
    </row>
    <row r="77" spans="1:5" x14ac:dyDescent="0.3">
      <c r="A77" s="99">
        <v>61</v>
      </c>
      <c r="B77" s="11" t="s">
        <v>1645</v>
      </c>
      <c r="C77" s="11" t="s">
        <v>175</v>
      </c>
      <c r="D77" s="9" t="s">
        <v>1015</v>
      </c>
      <c r="E77" s="100">
        <v>1</v>
      </c>
    </row>
    <row r="78" spans="1:5" x14ac:dyDescent="0.3">
      <c r="A78" s="99">
        <v>62</v>
      </c>
      <c r="B78" s="11" t="s">
        <v>1646</v>
      </c>
      <c r="C78" s="11" t="s">
        <v>176</v>
      </c>
      <c r="D78" s="9" t="s">
        <v>1015</v>
      </c>
      <c r="E78" s="100">
        <v>1</v>
      </c>
    </row>
    <row r="79" spans="1:5" x14ac:dyDescent="0.3">
      <c r="A79" s="99">
        <v>63</v>
      </c>
      <c r="B79" s="11" t="s">
        <v>1647</v>
      </c>
      <c r="C79" s="11" t="s">
        <v>177</v>
      </c>
      <c r="D79" s="9" t="s">
        <v>1015</v>
      </c>
      <c r="E79" s="100">
        <v>1</v>
      </c>
    </row>
    <row r="80" spans="1:5" x14ac:dyDescent="0.3">
      <c r="A80" s="99">
        <v>64</v>
      </c>
      <c r="B80" s="11" t="s">
        <v>1648</v>
      </c>
      <c r="C80" s="11" t="s">
        <v>178</v>
      </c>
      <c r="D80" s="9" t="s">
        <v>1015</v>
      </c>
      <c r="E80" s="100">
        <v>7</v>
      </c>
    </row>
    <row r="81" spans="1:5" x14ac:dyDescent="0.3">
      <c r="A81" s="99">
        <v>65</v>
      </c>
      <c r="B81" s="11" t="s">
        <v>1649</v>
      </c>
      <c r="C81" s="11" t="s">
        <v>179</v>
      </c>
      <c r="D81" s="9" t="s">
        <v>1015</v>
      </c>
      <c r="E81" s="100">
        <v>3</v>
      </c>
    </row>
    <row r="82" spans="1:5" x14ac:dyDescent="0.3">
      <c r="A82" s="99">
        <v>66</v>
      </c>
      <c r="B82" s="11" t="s">
        <v>1650</v>
      </c>
      <c r="C82" s="11" t="s">
        <v>184</v>
      </c>
      <c r="D82" s="9" t="s">
        <v>1015</v>
      </c>
      <c r="E82" s="100">
        <v>2</v>
      </c>
    </row>
    <row r="83" spans="1:5" x14ac:dyDescent="0.3">
      <c r="A83" s="99">
        <v>67</v>
      </c>
      <c r="B83" s="11" t="s">
        <v>808</v>
      </c>
      <c r="C83" s="11" t="s">
        <v>809</v>
      </c>
      <c r="D83" s="9" t="s">
        <v>1015</v>
      </c>
      <c r="E83" s="100">
        <v>1</v>
      </c>
    </row>
    <row r="84" spans="1:5" x14ac:dyDescent="0.3">
      <c r="A84" s="99">
        <v>68</v>
      </c>
      <c r="B84" s="11" t="s">
        <v>1651</v>
      </c>
      <c r="C84" s="11" t="s">
        <v>185</v>
      </c>
      <c r="D84" s="9" t="s">
        <v>1015</v>
      </c>
      <c r="E84" s="100">
        <v>2</v>
      </c>
    </row>
    <row r="85" spans="1:5" x14ac:dyDescent="0.3">
      <c r="A85" s="99">
        <v>69</v>
      </c>
      <c r="B85" s="11" t="s">
        <v>1652</v>
      </c>
      <c r="C85" s="11" t="s">
        <v>186</v>
      </c>
      <c r="D85" s="9" t="s">
        <v>1015</v>
      </c>
      <c r="E85" s="100">
        <v>3</v>
      </c>
    </row>
    <row r="86" spans="1:5" x14ac:dyDescent="0.3">
      <c r="A86" s="99">
        <v>70</v>
      </c>
      <c r="B86" s="11" t="s">
        <v>1653</v>
      </c>
      <c r="C86" s="11" t="s">
        <v>187</v>
      </c>
      <c r="D86" s="9" t="s">
        <v>1015</v>
      </c>
      <c r="E86" s="100">
        <v>3</v>
      </c>
    </row>
    <row r="87" spans="1:5" x14ac:dyDescent="0.3">
      <c r="A87" s="99">
        <v>71</v>
      </c>
      <c r="B87" s="11" t="s">
        <v>1654</v>
      </c>
      <c r="C87" s="11" t="s">
        <v>188</v>
      </c>
      <c r="D87" s="9" t="s">
        <v>1015</v>
      </c>
      <c r="E87" s="100">
        <v>1</v>
      </c>
    </row>
    <row r="88" spans="1:5" x14ac:dyDescent="0.3">
      <c r="A88" s="99">
        <v>72</v>
      </c>
      <c r="B88" s="11" t="s">
        <v>1655</v>
      </c>
      <c r="C88" s="11" t="s">
        <v>189</v>
      </c>
      <c r="D88" s="9" t="s">
        <v>1015</v>
      </c>
      <c r="E88" s="100">
        <v>1</v>
      </c>
    </row>
    <row r="89" spans="1:5" x14ac:dyDescent="0.3">
      <c r="A89" s="99">
        <v>73</v>
      </c>
      <c r="B89" s="11" t="s">
        <v>1656</v>
      </c>
      <c r="C89" s="11" t="s">
        <v>190</v>
      </c>
      <c r="D89" s="9" t="s">
        <v>1015</v>
      </c>
      <c r="E89" s="100">
        <v>1</v>
      </c>
    </row>
    <row r="90" spans="1:5" x14ac:dyDescent="0.3">
      <c r="A90" s="99">
        <v>74</v>
      </c>
      <c r="B90" s="11" t="s">
        <v>1657</v>
      </c>
      <c r="C90" s="11" t="s">
        <v>191</v>
      </c>
      <c r="D90" s="9" t="s">
        <v>1015</v>
      </c>
      <c r="E90" s="100">
        <v>3</v>
      </c>
    </row>
    <row r="91" spans="1:5" x14ac:dyDescent="0.3">
      <c r="A91" s="99">
        <v>75</v>
      </c>
      <c r="B91" s="11" t="s">
        <v>1016</v>
      </c>
      <c r="C91" s="11" t="s">
        <v>1017</v>
      </c>
      <c r="D91" s="9" t="s">
        <v>1015</v>
      </c>
      <c r="E91" s="100">
        <v>1</v>
      </c>
    </row>
    <row r="92" spans="1:5" x14ac:dyDescent="0.3">
      <c r="A92" s="99">
        <v>76</v>
      </c>
      <c r="B92" s="11" t="s">
        <v>1018</v>
      </c>
      <c r="C92" s="11" t="s">
        <v>1020</v>
      </c>
      <c r="D92" s="9" t="s">
        <v>1015</v>
      </c>
      <c r="E92" s="100">
        <v>1</v>
      </c>
    </row>
    <row r="93" spans="1:5" x14ac:dyDescent="0.3">
      <c r="A93" s="99">
        <v>77</v>
      </c>
      <c r="B93" s="11" t="s">
        <v>1658</v>
      </c>
      <c r="C93" s="11" t="s">
        <v>192</v>
      </c>
      <c r="D93" s="9" t="s">
        <v>1015</v>
      </c>
      <c r="E93" s="100">
        <v>2</v>
      </c>
    </row>
    <row r="94" spans="1:5" x14ac:dyDescent="0.3">
      <c r="A94" s="99">
        <v>78</v>
      </c>
      <c r="B94" s="11" t="s">
        <v>1021</v>
      </c>
      <c r="C94" s="11" t="s">
        <v>1022</v>
      </c>
      <c r="D94" s="9" t="s">
        <v>1015</v>
      </c>
      <c r="E94" s="100">
        <v>190</v>
      </c>
    </row>
    <row r="95" spans="1:5" x14ac:dyDescent="0.3">
      <c r="A95" s="99">
        <v>79</v>
      </c>
      <c r="B95" s="11" t="s">
        <v>1659</v>
      </c>
      <c r="C95" s="11" t="s">
        <v>193</v>
      </c>
      <c r="D95" s="9" t="s">
        <v>1015</v>
      </c>
      <c r="E95" s="100">
        <v>4</v>
      </c>
    </row>
    <row r="96" spans="1:5" x14ac:dyDescent="0.3">
      <c r="A96" s="99">
        <v>80</v>
      </c>
      <c r="B96" s="11" t="s">
        <v>1660</v>
      </c>
      <c r="C96" s="11" t="s">
        <v>194</v>
      </c>
      <c r="D96" s="9" t="s">
        <v>1015</v>
      </c>
      <c r="E96" s="100">
        <v>2</v>
      </c>
    </row>
    <row r="97" spans="1:5" x14ac:dyDescent="0.3">
      <c r="A97" s="99">
        <v>81</v>
      </c>
      <c r="B97" s="11" t="s">
        <v>1661</v>
      </c>
      <c r="C97" s="11" t="s">
        <v>195</v>
      </c>
      <c r="D97" s="9" t="s">
        <v>1015</v>
      </c>
      <c r="E97" s="100">
        <v>1</v>
      </c>
    </row>
    <row r="98" spans="1:5" x14ac:dyDescent="0.3">
      <c r="A98" s="99">
        <v>82</v>
      </c>
      <c r="B98" s="11" t="s">
        <v>812</v>
      </c>
      <c r="C98" s="11" t="s">
        <v>813</v>
      </c>
      <c r="D98" s="9" t="s">
        <v>1015</v>
      </c>
      <c r="E98" s="100">
        <v>2</v>
      </c>
    </row>
    <row r="99" spans="1:5" x14ac:dyDescent="0.3">
      <c r="A99" s="99">
        <v>83</v>
      </c>
      <c r="B99" s="11" t="s">
        <v>1662</v>
      </c>
      <c r="C99" s="11" t="s">
        <v>196</v>
      </c>
      <c r="D99" s="9" t="s">
        <v>1015</v>
      </c>
      <c r="E99" s="100">
        <v>6</v>
      </c>
    </row>
    <row r="100" spans="1:5" x14ac:dyDescent="0.3">
      <c r="A100" s="99">
        <v>84</v>
      </c>
      <c r="B100" s="11" t="s">
        <v>1663</v>
      </c>
      <c r="C100" s="11" t="s">
        <v>197</v>
      </c>
      <c r="D100" s="9" t="s">
        <v>1015</v>
      </c>
      <c r="E100" s="100">
        <v>2</v>
      </c>
    </row>
    <row r="101" spans="1:5" x14ac:dyDescent="0.3">
      <c r="A101" s="99">
        <v>85</v>
      </c>
      <c r="B101" s="11" t="s">
        <v>1664</v>
      </c>
      <c r="C101" s="11" t="s">
        <v>198</v>
      </c>
      <c r="D101" s="9" t="s">
        <v>1015</v>
      </c>
      <c r="E101" s="100">
        <v>1</v>
      </c>
    </row>
    <row r="102" spans="1:5" x14ac:dyDescent="0.3">
      <c r="A102" s="99">
        <v>86</v>
      </c>
      <c r="B102" s="11" t="s">
        <v>814</v>
      </c>
      <c r="C102" s="11" t="s">
        <v>815</v>
      </c>
      <c r="D102" s="9" t="s">
        <v>1015</v>
      </c>
      <c r="E102" s="100">
        <v>2</v>
      </c>
    </row>
    <row r="103" spans="1:5" x14ac:dyDescent="0.3">
      <c r="A103" s="99">
        <v>87</v>
      </c>
      <c r="B103" s="11" t="s">
        <v>816</v>
      </c>
      <c r="C103" s="11" t="s">
        <v>817</v>
      </c>
      <c r="D103" s="9" t="s">
        <v>1015</v>
      </c>
      <c r="E103" s="100">
        <v>4</v>
      </c>
    </row>
    <row r="104" spans="1:5" x14ac:dyDescent="0.3">
      <c r="A104" s="99">
        <v>88</v>
      </c>
      <c r="B104" s="11" t="s">
        <v>1665</v>
      </c>
      <c r="C104" s="11" t="s">
        <v>199</v>
      </c>
      <c r="D104" s="9" t="s">
        <v>1015</v>
      </c>
      <c r="E104" s="100">
        <v>15</v>
      </c>
    </row>
    <row r="105" spans="1:5" x14ac:dyDescent="0.3">
      <c r="A105" s="99">
        <v>89</v>
      </c>
      <c r="B105" s="11" t="s">
        <v>1666</v>
      </c>
      <c r="C105" s="11" t="s">
        <v>200</v>
      </c>
      <c r="D105" s="9" t="s">
        <v>1015</v>
      </c>
      <c r="E105" s="100">
        <v>15</v>
      </c>
    </row>
    <row r="106" spans="1:5" x14ac:dyDescent="0.3">
      <c r="A106" s="99">
        <v>90</v>
      </c>
      <c r="B106" s="11" t="s">
        <v>1667</v>
      </c>
      <c r="C106" s="11" t="s">
        <v>201</v>
      </c>
      <c r="D106" s="9" t="s">
        <v>1015</v>
      </c>
      <c r="E106" s="100">
        <v>10</v>
      </c>
    </row>
    <row r="107" spans="1:5" x14ac:dyDescent="0.3">
      <c r="A107" s="99">
        <v>91</v>
      </c>
      <c r="B107" s="11" t="s">
        <v>1668</v>
      </c>
      <c r="C107" s="11" t="s">
        <v>202</v>
      </c>
      <c r="D107" s="9" t="s">
        <v>1015</v>
      </c>
      <c r="E107" s="100">
        <v>6</v>
      </c>
    </row>
    <row r="108" spans="1:5" x14ac:dyDescent="0.3">
      <c r="A108" s="99">
        <v>92</v>
      </c>
      <c r="B108" s="11" t="s">
        <v>1669</v>
      </c>
      <c r="C108" s="11" t="s">
        <v>203</v>
      </c>
      <c r="D108" s="9" t="s">
        <v>1015</v>
      </c>
      <c r="E108" s="100">
        <v>4</v>
      </c>
    </row>
    <row r="109" spans="1:5" x14ac:dyDescent="0.3">
      <c r="A109" s="99">
        <v>93</v>
      </c>
      <c r="B109" s="11" t="s">
        <v>1670</v>
      </c>
      <c r="C109" s="11" t="s">
        <v>204</v>
      </c>
      <c r="D109" s="9" t="s">
        <v>1015</v>
      </c>
      <c r="E109" s="100">
        <v>9</v>
      </c>
    </row>
    <row r="110" spans="1:5" x14ac:dyDescent="0.3">
      <c r="A110" s="99">
        <v>94</v>
      </c>
      <c r="B110" s="11" t="s">
        <v>1671</v>
      </c>
      <c r="C110" s="11" t="s">
        <v>205</v>
      </c>
      <c r="D110" s="9" t="s">
        <v>1015</v>
      </c>
      <c r="E110" s="100">
        <v>1</v>
      </c>
    </row>
    <row r="111" spans="1:5" x14ac:dyDescent="0.3">
      <c r="A111" s="99">
        <v>95</v>
      </c>
      <c r="B111" s="11" t="s">
        <v>1672</v>
      </c>
      <c r="C111" s="11" t="s">
        <v>206</v>
      </c>
      <c r="D111" s="9" t="s">
        <v>1015</v>
      </c>
      <c r="E111" s="100">
        <v>6</v>
      </c>
    </row>
    <row r="112" spans="1:5" x14ac:dyDescent="0.3">
      <c r="A112" s="99">
        <v>96</v>
      </c>
      <c r="B112" s="11" t="s">
        <v>1673</v>
      </c>
      <c r="C112" s="11" t="s">
        <v>207</v>
      </c>
      <c r="D112" s="9" t="s">
        <v>1015</v>
      </c>
      <c r="E112" s="100">
        <v>6</v>
      </c>
    </row>
    <row r="113" spans="1:5" x14ac:dyDescent="0.3">
      <c r="A113" s="99">
        <v>97</v>
      </c>
      <c r="B113" s="11" t="s">
        <v>1674</v>
      </c>
      <c r="C113" s="11" t="s">
        <v>208</v>
      </c>
      <c r="D113" s="9" t="s">
        <v>1015</v>
      </c>
      <c r="E113" s="100">
        <v>8</v>
      </c>
    </row>
    <row r="114" spans="1:5" x14ac:dyDescent="0.3">
      <c r="A114" s="99">
        <v>98</v>
      </c>
      <c r="B114" s="11" t="s">
        <v>1675</v>
      </c>
      <c r="C114" s="11" t="s">
        <v>209</v>
      </c>
      <c r="D114" s="9" t="s">
        <v>1015</v>
      </c>
      <c r="E114" s="100">
        <v>2</v>
      </c>
    </row>
    <row r="115" spans="1:5" x14ac:dyDescent="0.3">
      <c r="A115" s="99">
        <v>99</v>
      </c>
      <c r="B115" s="11" t="s">
        <v>820</v>
      </c>
      <c r="C115" s="11" t="s">
        <v>821</v>
      </c>
      <c r="D115" s="9" t="s">
        <v>1015</v>
      </c>
      <c r="E115" s="100">
        <v>1</v>
      </c>
    </row>
    <row r="116" spans="1:5" x14ac:dyDescent="0.3">
      <c r="A116" s="99">
        <v>100</v>
      </c>
      <c r="B116" s="11" t="s">
        <v>822</v>
      </c>
      <c r="C116" s="11" t="s">
        <v>823</v>
      </c>
      <c r="D116" s="9" t="s">
        <v>1015</v>
      </c>
      <c r="E116" s="100">
        <v>2</v>
      </c>
    </row>
    <row r="117" spans="1:5" x14ac:dyDescent="0.3">
      <c r="A117" s="99">
        <v>101</v>
      </c>
      <c r="B117" s="11" t="s">
        <v>824</v>
      </c>
      <c r="C117" s="11" t="s">
        <v>825</v>
      </c>
      <c r="D117" s="9" t="s">
        <v>1015</v>
      </c>
      <c r="E117" s="100">
        <v>8</v>
      </c>
    </row>
    <row r="118" spans="1:5" x14ac:dyDescent="0.3">
      <c r="A118" s="99">
        <v>102</v>
      </c>
      <c r="B118" s="11" t="s">
        <v>826</v>
      </c>
      <c r="C118" s="11" t="s">
        <v>827</v>
      </c>
      <c r="D118" s="9" t="s">
        <v>1015</v>
      </c>
      <c r="E118" s="100">
        <v>6</v>
      </c>
    </row>
    <row r="119" spans="1:5" x14ac:dyDescent="0.3">
      <c r="A119" s="99">
        <v>103</v>
      </c>
      <c r="B119" s="11" t="s">
        <v>1023</v>
      </c>
      <c r="C119" s="11" t="s">
        <v>1024</v>
      </c>
      <c r="D119" s="9" t="s">
        <v>1015</v>
      </c>
      <c r="E119" s="100">
        <v>2</v>
      </c>
    </row>
    <row r="120" spans="1:5" x14ac:dyDescent="0.3">
      <c r="A120" s="99">
        <v>104</v>
      </c>
      <c r="B120" s="11" t="s">
        <v>1676</v>
      </c>
      <c r="C120" s="11" t="s">
        <v>828</v>
      </c>
      <c r="D120" s="9" t="s">
        <v>1015</v>
      </c>
      <c r="E120" s="100">
        <v>1</v>
      </c>
    </row>
    <row r="121" spans="1:5" x14ac:dyDescent="0.3">
      <c r="A121" s="99">
        <v>105</v>
      </c>
      <c r="B121" s="11" t="s">
        <v>1025</v>
      </c>
      <c r="C121" s="11" t="s">
        <v>1026</v>
      </c>
      <c r="D121" s="9" t="s">
        <v>1015</v>
      </c>
      <c r="E121" s="100">
        <v>10</v>
      </c>
    </row>
    <row r="122" spans="1:5" x14ac:dyDescent="0.3">
      <c r="A122" s="99">
        <v>106</v>
      </c>
      <c r="B122" s="11" t="s">
        <v>829</v>
      </c>
      <c r="C122" s="11" t="s">
        <v>830</v>
      </c>
      <c r="D122" s="9" t="s">
        <v>1015</v>
      </c>
      <c r="E122" s="100">
        <v>17</v>
      </c>
    </row>
    <row r="123" spans="1:5" x14ac:dyDescent="0.3">
      <c r="A123" s="99">
        <v>107</v>
      </c>
      <c r="B123" s="11" t="s">
        <v>1677</v>
      </c>
      <c r="C123" s="11" t="s">
        <v>212</v>
      </c>
      <c r="D123" s="9" t="s">
        <v>1015</v>
      </c>
      <c r="E123" s="100">
        <v>1</v>
      </c>
    </row>
    <row r="124" spans="1:5" x14ac:dyDescent="0.3">
      <c r="A124" s="99">
        <v>108</v>
      </c>
      <c r="B124" s="11" t="s">
        <v>1678</v>
      </c>
      <c r="C124" s="11" t="s">
        <v>213</v>
      </c>
      <c r="D124" s="9" t="s">
        <v>1015</v>
      </c>
      <c r="E124" s="100">
        <v>2</v>
      </c>
    </row>
    <row r="125" spans="1:5" x14ac:dyDescent="0.3">
      <c r="A125" s="99">
        <v>109</v>
      </c>
      <c r="B125" s="11" t="s">
        <v>1679</v>
      </c>
      <c r="C125" s="11" t="s">
        <v>214</v>
      </c>
      <c r="D125" s="9" t="s">
        <v>1015</v>
      </c>
      <c r="E125" s="100">
        <v>1</v>
      </c>
    </row>
    <row r="126" spans="1:5" x14ac:dyDescent="0.3">
      <c r="A126" s="99">
        <v>110</v>
      </c>
      <c r="B126" s="11" t="s">
        <v>1027</v>
      </c>
      <c r="C126" s="11" t="s">
        <v>1028</v>
      </c>
      <c r="D126" s="9" t="s">
        <v>1015</v>
      </c>
      <c r="E126" s="100">
        <v>196</v>
      </c>
    </row>
    <row r="127" spans="1:5" x14ac:dyDescent="0.3">
      <c r="A127" s="99">
        <v>111</v>
      </c>
      <c r="B127" s="11" t="s">
        <v>1029</v>
      </c>
      <c r="C127" s="11" t="s">
        <v>1030</v>
      </c>
      <c r="D127" s="9" t="s">
        <v>1015</v>
      </c>
      <c r="E127" s="100">
        <v>95</v>
      </c>
    </row>
    <row r="128" spans="1:5" x14ac:dyDescent="0.3">
      <c r="A128" s="99">
        <v>112</v>
      </c>
      <c r="B128" s="11" t="s">
        <v>1680</v>
      </c>
      <c r="C128" s="11" t="s">
        <v>217</v>
      </c>
      <c r="D128" s="9" t="s">
        <v>1015</v>
      </c>
      <c r="E128" s="100">
        <v>5</v>
      </c>
    </row>
    <row r="129" spans="1:5" x14ac:dyDescent="0.3">
      <c r="A129" s="99">
        <v>113</v>
      </c>
      <c r="B129" s="11" t="s">
        <v>833</v>
      </c>
      <c r="C129" s="11" t="s">
        <v>834</v>
      </c>
      <c r="D129" s="9" t="s">
        <v>1015</v>
      </c>
      <c r="E129" s="100">
        <v>2</v>
      </c>
    </row>
    <row r="130" spans="1:5" x14ac:dyDescent="0.3">
      <c r="A130" s="99">
        <v>114</v>
      </c>
      <c r="B130" s="11" t="s">
        <v>1681</v>
      </c>
      <c r="C130" s="11" t="s">
        <v>218</v>
      </c>
      <c r="D130" s="9" t="s">
        <v>1015</v>
      </c>
      <c r="E130" s="100">
        <v>1</v>
      </c>
    </row>
    <row r="131" spans="1:5" x14ac:dyDescent="0.3">
      <c r="A131" s="99">
        <v>115</v>
      </c>
      <c r="B131" s="11" t="s">
        <v>1682</v>
      </c>
      <c r="C131" s="11" t="s">
        <v>219</v>
      </c>
      <c r="D131" s="9" t="s">
        <v>1015</v>
      </c>
      <c r="E131" s="100">
        <v>21</v>
      </c>
    </row>
    <row r="132" spans="1:5" x14ac:dyDescent="0.3">
      <c r="A132" s="99">
        <v>116</v>
      </c>
      <c r="B132" s="11" t="s">
        <v>837</v>
      </c>
      <c r="C132" s="11" t="s">
        <v>838</v>
      </c>
      <c r="D132" s="9" t="s">
        <v>1015</v>
      </c>
      <c r="E132" s="100">
        <v>2</v>
      </c>
    </row>
    <row r="133" spans="1:5" x14ac:dyDescent="0.3">
      <c r="A133" s="99">
        <v>117</v>
      </c>
      <c r="B133" s="11" t="s">
        <v>839</v>
      </c>
      <c r="C133" s="11" t="s">
        <v>840</v>
      </c>
      <c r="D133" s="9" t="s">
        <v>1015</v>
      </c>
      <c r="E133" s="100">
        <v>2</v>
      </c>
    </row>
    <row r="134" spans="1:5" x14ac:dyDescent="0.3">
      <c r="A134" s="99">
        <v>118</v>
      </c>
      <c r="B134" s="11" t="s">
        <v>841</v>
      </c>
      <c r="C134" s="11" t="s">
        <v>842</v>
      </c>
      <c r="D134" s="9" t="s">
        <v>1015</v>
      </c>
      <c r="E134" s="100">
        <v>3</v>
      </c>
    </row>
    <row r="135" spans="1:5" x14ac:dyDescent="0.3">
      <c r="A135" s="99">
        <v>119</v>
      </c>
      <c r="B135" s="11" t="s">
        <v>843</v>
      </c>
      <c r="C135" s="11" t="s">
        <v>844</v>
      </c>
      <c r="D135" s="9" t="s">
        <v>1015</v>
      </c>
      <c r="E135" s="100">
        <v>1</v>
      </c>
    </row>
    <row r="136" spans="1:5" x14ac:dyDescent="0.3">
      <c r="A136" s="99">
        <v>120</v>
      </c>
      <c r="B136" s="11" t="s">
        <v>1683</v>
      </c>
      <c r="C136" s="11" t="s">
        <v>220</v>
      </c>
      <c r="D136" s="9" t="s">
        <v>1015</v>
      </c>
      <c r="E136" s="100">
        <v>1</v>
      </c>
    </row>
    <row r="137" spans="1:5" x14ac:dyDescent="0.3">
      <c r="A137" s="99">
        <v>121</v>
      </c>
      <c r="B137" s="11" t="s">
        <v>1684</v>
      </c>
      <c r="C137" s="11" t="s">
        <v>221</v>
      </c>
      <c r="D137" s="9" t="s">
        <v>1015</v>
      </c>
      <c r="E137" s="100">
        <v>2</v>
      </c>
    </row>
    <row r="138" spans="1:5" x14ac:dyDescent="0.3">
      <c r="A138" s="99">
        <v>122</v>
      </c>
      <c r="B138" s="11" t="s">
        <v>1685</v>
      </c>
      <c r="C138" s="11" t="s">
        <v>222</v>
      </c>
      <c r="D138" s="9" t="s">
        <v>1015</v>
      </c>
      <c r="E138" s="100">
        <v>2</v>
      </c>
    </row>
    <row r="139" spans="1:5" x14ac:dyDescent="0.3">
      <c r="A139" s="99">
        <v>123</v>
      </c>
      <c r="B139" s="11" t="s">
        <v>1686</v>
      </c>
      <c r="C139" s="11" t="s">
        <v>223</v>
      </c>
      <c r="D139" s="9" t="s">
        <v>1015</v>
      </c>
      <c r="E139" s="100">
        <v>2</v>
      </c>
    </row>
    <row r="140" spans="1:5" x14ac:dyDescent="0.3">
      <c r="A140" s="99">
        <v>124</v>
      </c>
      <c r="B140" s="11" t="s">
        <v>1687</v>
      </c>
      <c r="C140" s="11" t="s">
        <v>224</v>
      </c>
      <c r="D140" s="9" t="s">
        <v>1015</v>
      </c>
      <c r="E140" s="100">
        <v>59</v>
      </c>
    </row>
    <row r="141" spans="1:5" x14ac:dyDescent="0.3">
      <c r="A141" s="99">
        <v>125</v>
      </c>
      <c r="B141" s="11" t="s">
        <v>1031</v>
      </c>
      <c r="C141" s="11" t="s">
        <v>1032</v>
      </c>
      <c r="D141" s="9" t="s">
        <v>1015</v>
      </c>
      <c r="E141" s="100">
        <v>1</v>
      </c>
    </row>
    <row r="142" spans="1:5" x14ac:dyDescent="0.3">
      <c r="A142" s="99">
        <v>126</v>
      </c>
      <c r="B142" s="11" t="s">
        <v>1688</v>
      </c>
      <c r="C142" s="11" t="s">
        <v>225</v>
      </c>
      <c r="D142" s="9" t="s">
        <v>1015</v>
      </c>
      <c r="E142" s="100">
        <v>1</v>
      </c>
    </row>
    <row r="143" spans="1:5" x14ac:dyDescent="0.3">
      <c r="A143" s="99">
        <v>127</v>
      </c>
      <c r="B143" s="11" t="s">
        <v>1033</v>
      </c>
      <c r="C143" s="11" t="s">
        <v>1034</v>
      </c>
      <c r="D143" s="9" t="s">
        <v>1015</v>
      </c>
      <c r="E143" s="100">
        <v>22</v>
      </c>
    </row>
    <row r="144" spans="1:5" x14ac:dyDescent="0.3">
      <c r="A144" s="99">
        <v>128</v>
      </c>
      <c r="B144" s="11" t="s">
        <v>1035</v>
      </c>
      <c r="C144" s="11" t="s">
        <v>1036</v>
      </c>
      <c r="D144" s="9" t="s">
        <v>1015</v>
      </c>
      <c r="E144" s="100">
        <v>2</v>
      </c>
    </row>
    <row r="145" spans="1:5" x14ac:dyDescent="0.3">
      <c r="A145" s="99">
        <v>129</v>
      </c>
      <c r="B145" s="11" t="s">
        <v>1689</v>
      </c>
      <c r="C145" s="11" t="s">
        <v>231</v>
      </c>
      <c r="D145" s="9" t="s">
        <v>1015</v>
      </c>
      <c r="E145" s="100">
        <v>12</v>
      </c>
    </row>
    <row r="146" spans="1:5" x14ac:dyDescent="0.3">
      <c r="A146" s="99">
        <v>130</v>
      </c>
      <c r="B146" s="11" t="s">
        <v>1690</v>
      </c>
      <c r="C146" s="11" t="s">
        <v>232</v>
      </c>
      <c r="D146" s="9" t="s">
        <v>1015</v>
      </c>
      <c r="E146" s="100">
        <v>2</v>
      </c>
    </row>
    <row r="147" spans="1:5" x14ac:dyDescent="0.3">
      <c r="A147" s="99">
        <v>131</v>
      </c>
      <c r="B147" s="11" t="s">
        <v>849</v>
      </c>
      <c r="C147" s="11" t="s">
        <v>850</v>
      </c>
      <c r="D147" s="9" t="s">
        <v>1015</v>
      </c>
      <c r="E147" s="100">
        <v>21</v>
      </c>
    </row>
    <row r="148" spans="1:5" x14ac:dyDescent="0.3">
      <c r="A148" s="99">
        <v>132</v>
      </c>
      <c r="B148" s="11" t="s">
        <v>1691</v>
      </c>
      <c r="C148" s="11" t="s">
        <v>236</v>
      </c>
      <c r="D148" s="9" t="s">
        <v>1015</v>
      </c>
      <c r="E148" s="100">
        <v>15</v>
      </c>
    </row>
    <row r="149" spans="1:5" x14ac:dyDescent="0.3">
      <c r="A149" s="99">
        <v>133</v>
      </c>
      <c r="B149" s="11" t="s">
        <v>1692</v>
      </c>
      <c r="C149" s="11" t="s">
        <v>237</v>
      </c>
      <c r="D149" s="9" t="s">
        <v>1015</v>
      </c>
      <c r="E149" s="100">
        <v>24</v>
      </c>
    </row>
    <row r="150" spans="1:5" x14ac:dyDescent="0.3">
      <c r="A150" s="99">
        <v>134</v>
      </c>
      <c r="B150" s="11" t="s">
        <v>1693</v>
      </c>
      <c r="C150" s="11" t="s">
        <v>238</v>
      </c>
      <c r="D150" s="9" t="s">
        <v>1015</v>
      </c>
      <c r="E150" s="100">
        <v>1</v>
      </c>
    </row>
    <row r="151" spans="1:5" x14ac:dyDescent="0.3">
      <c r="A151" s="99">
        <v>135</v>
      </c>
      <c r="B151" s="11" t="s">
        <v>1037</v>
      </c>
      <c r="C151" s="11" t="s">
        <v>1038</v>
      </c>
      <c r="D151" s="9" t="s">
        <v>1015</v>
      </c>
      <c r="E151" s="100">
        <v>2</v>
      </c>
    </row>
    <row r="152" spans="1:5" x14ac:dyDescent="0.3">
      <c r="A152" s="99">
        <v>136</v>
      </c>
      <c r="B152" s="11" t="s">
        <v>1694</v>
      </c>
      <c r="C152" s="11" t="s">
        <v>239</v>
      </c>
      <c r="D152" s="9" t="s">
        <v>1015</v>
      </c>
      <c r="E152" s="100">
        <v>1</v>
      </c>
    </row>
    <row r="153" spans="1:5" x14ac:dyDescent="0.3">
      <c r="A153" s="99">
        <v>137</v>
      </c>
      <c r="B153" s="11" t="s">
        <v>1695</v>
      </c>
      <c r="C153" s="11" t="s">
        <v>240</v>
      </c>
      <c r="D153" s="9" t="s">
        <v>1015</v>
      </c>
      <c r="E153" s="100">
        <v>6</v>
      </c>
    </row>
    <row r="154" spans="1:5" x14ac:dyDescent="0.3">
      <c r="A154" s="99">
        <v>138</v>
      </c>
      <c r="B154" s="11" t="s">
        <v>1696</v>
      </c>
      <c r="C154" s="11" t="s">
        <v>245</v>
      </c>
      <c r="D154" s="9" t="s">
        <v>1015</v>
      </c>
      <c r="E154" s="100">
        <v>4</v>
      </c>
    </row>
    <row r="155" spans="1:5" x14ac:dyDescent="0.3">
      <c r="A155" s="99">
        <v>139</v>
      </c>
      <c r="B155" s="11" t="s">
        <v>1039</v>
      </c>
      <c r="C155" s="11" t="s">
        <v>1040</v>
      </c>
      <c r="D155" s="9" t="s">
        <v>1015</v>
      </c>
      <c r="E155" s="100">
        <v>5</v>
      </c>
    </row>
    <row r="156" spans="1:5" x14ac:dyDescent="0.3">
      <c r="A156" s="99">
        <v>140</v>
      </c>
      <c r="B156" s="11" t="s">
        <v>1697</v>
      </c>
      <c r="C156" s="11" t="s">
        <v>251</v>
      </c>
      <c r="D156" s="9" t="s">
        <v>1015</v>
      </c>
      <c r="E156" s="100">
        <v>10</v>
      </c>
    </row>
    <row r="157" spans="1:5" x14ac:dyDescent="0.3">
      <c r="A157" s="99">
        <v>141</v>
      </c>
      <c r="B157" s="11" t="s">
        <v>1698</v>
      </c>
      <c r="C157" s="11" t="s">
        <v>252</v>
      </c>
      <c r="D157" s="9" t="s">
        <v>1015</v>
      </c>
      <c r="E157" s="100">
        <v>1</v>
      </c>
    </row>
    <row r="158" spans="1:5" x14ac:dyDescent="0.3">
      <c r="A158" s="99">
        <v>142</v>
      </c>
      <c r="B158" s="11" t="s">
        <v>855</v>
      </c>
      <c r="C158" s="11" t="s">
        <v>856</v>
      </c>
      <c r="D158" s="9" t="s">
        <v>1015</v>
      </c>
      <c r="E158" s="100">
        <v>1</v>
      </c>
    </row>
    <row r="159" spans="1:5" x14ac:dyDescent="0.3">
      <c r="A159" s="99">
        <v>143</v>
      </c>
      <c r="B159" s="11" t="s">
        <v>857</v>
      </c>
      <c r="C159" s="11" t="s">
        <v>858</v>
      </c>
      <c r="D159" s="9" t="s">
        <v>1015</v>
      </c>
      <c r="E159" s="100">
        <v>1</v>
      </c>
    </row>
    <row r="160" spans="1:5" x14ac:dyDescent="0.3">
      <c r="A160" s="99">
        <v>144</v>
      </c>
      <c r="B160" s="11" t="s">
        <v>1699</v>
      </c>
      <c r="C160" s="11" t="s">
        <v>253</v>
      </c>
      <c r="D160" s="9" t="s">
        <v>1015</v>
      </c>
      <c r="E160" s="100">
        <v>3</v>
      </c>
    </row>
    <row r="161" spans="1:5" x14ac:dyDescent="0.3">
      <c r="A161" s="99">
        <v>145</v>
      </c>
      <c r="B161" s="11" t="s">
        <v>1700</v>
      </c>
      <c r="C161" s="11" t="s">
        <v>254</v>
      </c>
      <c r="D161" s="9" t="s">
        <v>1015</v>
      </c>
      <c r="E161" s="100">
        <v>3</v>
      </c>
    </row>
    <row r="162" spans="1:5" x14ac:dyDescent="0.3">
      <c r="A162" s="99">
        <v>146</v>
      </c>
      <c r="B162" s="11" t="s">
        <v>859</v>
      </c>
      <c r="C162" s="11" t="s">
        <v>860</v>
      </c>
      <c r="D162" s="9" t="s">
        <v>1015</v>
      </c>
      <c r="E162" s="100">
        <v>2</v>
      </c>
    </row>
    <row r="163" spans="1:5" x14ac:dyDescent="0.3">
      <c r="A163" s="99">
        <v>147</v>
      </c>
      <c r="B163" s="11" t="s">
        <v>1701</v>
      </c>
      <c r="C163" s="11" t="s">
        <v>255</v>
      </c>
      <c r="D163" s="9" t="s">
        <v>1015</v>
      </c>
      <c r="E163" s="100">
        <v>1</v>
      </c>
    </row>
    <row r="164" spans="1:5" x14ac:dyDescent="0.3">
      <c r="A164" s="99">
        <v>148</v>
      </c>
      <c r="B164" s="11" t="s">
        <v>1702</v>
      </c>
      <c r="C164" s="11" t="s">
        <v>256</v>
      </c>
      <c r="D164" s="9" t="s">
        <v>1015</v>
      </c>
      <c r="E164" s="100">
        <v>1</v>
      </c>
    </row>
    <row r="165" spans="1:5" x14ac:dyDescent="0.3">
      <c r="A165" s="99">
        <v>149</v>
      </c>
      <c r="B165" s="11" t="s">
        <v>861</v>
      </c>
      <c r="C165" s="11" t="s">
        <v>862</v>
      </c>
      <c r="D165" s="9" t="s">
        <v>1015</v>
      </c>
      <c r="E165" s="100">
        <v>2</v>
      </c>
    </row>
    <row r="166" spans="1:5" x14ac:dyDescent="0.3">
      <c r="A166" s="99">
        <v>150</v>
      </c>
      <c r="B166" s="11" t="s">
        <v>1703</v>
      </c>
      <c r="C166" s="11" t="s">
        <v>257</v>
      </c>
      <c r="D166" s="9" t="s">
        <v>1015</v>
      </c>
      <c r="E166" s="100">
        <v>2</v>
      </c>
    </row>
    <row r="167" spans="1:5" x14ac:dyDescent="0.3">
      <c r="A167" s="99">
        <v>151</v>
      </c>
      <c r="B167" s="11" t="s">
        <v>1704</v>
      </c>
      <c r="C167" s="11" t="s">
        <v>258</v>
      </c>
      <c r="D167" s="9" t="s">
        <v>1015</v>
      </c>
      <c r="E167" s="100">
        <v>1</v>
      </c>
    </row>
    <row r="168" spans="1:5" x14ac:dyDescent="0.3">
      <c r="A168" s="99">
        <v>152</v>
      </c>
      <c r="B168" s="11" t="s">
        <v>76</v>
      </c>
      <c r="C168" s="11" t="s">
        <v>36</v>
      </c>
      <c r="D168" s="9" t="s">
        <v>1015</v>
      </c>
      <c r="E168" s="100">
        <v>73</v>
      </c>
    </row>
    <row r="169" spans="1:5" x14ac:dyDescent="0.3">
      <c r="A169" s="99">
        <v>153</v>
      </c>
      <c r="B169" s="11" t="s">
        <v>1705</v>
      </c>
      <c r="C169" s="11" t="s">
        <v>259</v>
      </c>
      <c r="D169" s="9" t="s">
        <v>1015</v>
      </c>
      <c r="E169" s="100">
        <v>2</v>
      </c>
    </row>
    <row r="170" spans="1:5" x14ac:dyDescent="0.3">
      <c r="A170" s="99">
        <v>154</v>
      </c>
      <c r="B170" s="11" t="s">
        <v>1041</v>
      </c>
      <c r="C170" s="11" t="s">
        <v>1042</v>
      </c>
      <c r="D170" s="9" t="s">
        <v>1015</v>
      </c>
      <c r="E170" s="100">
        <v>1</v>
      </c>
    </row>
    <row r="171" spans="1:5" x14ac:dyDescent="0.3">
      <c r="A171" s="99">
        <v>155</v>
      </c>
      <c r="B171" s="11" t="s">
        <v>1043</v>
      </c>
      <c r="C171" s="11" t="s">
        <v>1044</v>
      </c>
      <c r="D171" s="9" t="s">
        <v>1015</v>
      </c>
      <c r="E171" s="100">
        <v>1</v>
      </c>
    </row>
    <row r="172" spans="1:5" x14ac:dyDescent="0.3">
      <c r="A172" s="99">
        <v>156</v>
      </c>
      <c r="B172" s="11" t="s">
        <v>1045</v>
      </c>
      <c r="C172" s="11" t="s">
        <v>1046</v>
      </c>
      <c r="D172" s="9" t="s">
        <v>1015</v>
      </c>
      <c r="E172" s="100">
        <v>1</v>
      </c>
    </row>
    <row r="173" spans="1:5" x14ac:dyDescent="0.3">
      <c r="A173" s="99">
        <v>157</v>
      </c>
      <c r="B173" s="11" t="s">
        <v>1047</v>
      </c>
      <c r="C173" s="11" t="s">
        <v>1048</v>
      </c>
      <c r="D173" s="9" t="s">
        <v>1015</v>
      </c>
      <c r="E173" s="100">
        <v>1</v>
      </c>
    </row>
    <row r="174" spans="1:5" x14ac:dyDescent="0.3">
      <c r="A174" s="99">
        <v>158</v>
      </c>
      <c r="B174" s="11" t="s">
        <v>1049</v>
      </c>
      <c r="C174" s="11" t="s">
        <v>1050</v>
      </c>
      <c r="D174" s="9" t="s">
        <v>1015</v>
      </c>
      <c r="E174" s="100">
        <v>1</v>
      </c>
    </row>
    <row r="175" spans="1:5" x14ac:dyDescent="0.3">
      <c r="A175" s="99">
        <v>159</v>
      </c>
      <c r="B175" s="11" t="s">
        <v>1051</v>
      </c>
      <c r="C175" s="11" t="s">
        <v>1052</v>
      </c>
      <c r="D175" s="9" t="s">
        <v>1015</v>
      </c>
      <c r="E175" s="100">
        <v>1</v>
      </c>
    </row>
    <row r="176" spans="1:5" x14ac:dyDescent="0.3">
      <c r="A176" s="99">
        <v>160</v>
      </c>
      <c r="B176" s="11" t="s">
        <v>1706</v>
      </c>
      <c r="C176" s="11" t="s">
        <v>260</v>
      </c>
      <c r="D176" s="9" t="s">
        <v>1015</v>
      </c>
      <c r="E176" s="100">
        <v>1</v>
      </c>
    </row>
    <row r="177" spans="1:5" x14ac:dyDescent="0.3">
      <c r="A177" s="99">
        <v>161</v>
      </c>
      <c r="B177" s="11" t="s">
        <v>1707</v>
      </c>
      <c r="C177" s="11" t="s">
        <v>261</v>
      </c>
      <c r="D177" s="9" t="s">
        <v>1015</v>
      </c>
      <c r="E177" s="100">
        <v>2</v>
      </c>
    </row>
    <row r="178" spans="1:5" x14ac:dyDescent="0.3">
      <c r="A178" s="99">
        <v>162</v>
      </c>
      <c r="B178" s="11" t="s">
        <v>1708</v>
      </c>
      <c r="C178" s="11" t="s">
        <v>262</v>
      </c>
      <c r="D178" s="9" t="s">
        <v>1015</v>
      </c>
      <c r="E178" s="100">
        <v>2</v>
      </c>
    </row>
    <row r="179" spans="1:5" x14ac:dyDescent="0.3">
      <c r="A179" s="99">
        <v>163</v>
      </c>
      <c r="B179" s="11" t="s">
        <v>1709</v>
      </c>
      <c r="C179" s="11" t="s">
        <v>267</v>
      </c>
      <c r="D179" s="9" t="s">
        <v>1015</v>
      </c>
      <c r="E179" s="100">
        <v>5</v>
      </c>
    </row>
    <row r="180" spans="1:5" x14ac:dyDescent="0.3">
      <c r="A180" s="99">
        <v>164</v>
      </c>
      <c r="B180" s="11" t="s">
        <v>1710</v>
      </c>
      <c r="C180" s="11" t="s">
        <v>269</v>
      </c>
      <c r="D180" s="9" t="s">
        <v>1015</v>
      </c>
      <c r="E180" s="100">
        <v>2</v>
      </c>
    </row>
    <row r="181" spans="1:5" x14ac:dyDescent="0.3">
      <c r="A181" s="99">
        <v>165</v>
      </c>
      <c r="B181" s="11" t="s">
        <v>1711</v>
      </c>
      <c r="C181" s="11" t="s">
        <v>275</v>
      </c>
      <c r="D181" s="9" t="s">
        <v>1015</v>
      </c>
      <c r="E181" s="100">
        <v>5</v>
      </c>
    </row>
    <row r="182" spans="1:5" x14ac:dyDescent="0.3">
      <c r="A182" s="99">
        <v>166</v>
      </c>
      <c r="B182" s="11" t="s">
        <v>1712</v>
      </c>
      <c r="C182" s="11" t="s">
        <v>277</v>
      </c>
      <c r="D182" s="9" t="s">
        <v>1015</v>
      </c>
      <c r="E182" s="100">
        <v>1</v>
      </c>
    </row>
    <row r="183" spans="1:5" x14ac:dyDescent="0.3">
      <c r="A183" s="99">
        <v>167</v>
      </c>
      <c r="B183" s="11" t="s">
        <v>1713</v>
      </c>
      <c r="C183" s="11" t="s">
        <v>278</v>
      </c>
      <c r="D183" s="9" t="s">
        <v>1015</v>
      </c>
      <c r="E183" s="100">
        <v>1</v>
      </c>
    </row>
    <row r="184" spans="1:5" x14ac:dyDescent="0.3">
      <c r="A184" s="99">
        <v>168</v>
      </c>
      <c r="B184" s="11" t="s">
        <v>1714</v>
      </c>
      <c r="C184" s="11" t="s">
        <v>279</v>
      </c>
      <c r="D184" s="9" t="s">
        <v>1015</v>
      </c>
      <c r="E184" s="100">
        <v>2</v>
      </c>
    </row>
    <row r="185" spans="1:5" x14ac:dyDescent="0.3">
      <c r="A185" s="99">
        <v>169</v>
      </c>
      <c r="B185" s="11" t="s">
        <v>1715</v>
      </c>
      <c r="C185" s="11" t="s">
        <v>280</v>
      </c>
      <c r="D185" s="9" t="s">
        <v>1015</v>
      </c>
      <c r="E185" s="100">
        <v>4</v>
      </c>
    </row>
    <row r="186" spans="1:5" x14ac:dyDescent="0.3">
      <c r="A186" s="99">
        <v>170</v>
      </c>
      <c r="B186" s="11" t="s">
        <v>1053</v>
      </c>
      <c r="C186" s="11" t="s">
        <v>1054</v>
      </c>
      <c r="D186" s="9" t="s">
        <v>1015</v>
      </c>
      <c r="E186" s="100">
        <v>3</v>
      </c>
    </row>
    <row r="187" spans="1:5" x14ac:dyDescent="0.3">
      <c r="A187" s="99">
        <v>171</v>
      </c>
      <c r="B187" s="11" t="s">
        <v>1716</v>
      </c>
      <c r="C187" s="11" t="s">
        <v>281</v>
      </c>
      <c r="D187" s="9" t="s">
        <v>1015</v>
      </c>
      <c r="E187" s="100">
        <v>6</v>
      </c>
    </row>
    <row r="188" spans="1:5" x14ac:dyDescent="0.3">
      <c r="A188" s="99">
        <v>172</v>
      </c>
      <c r="B188" s="11" t="s">
        <v>1717</v>
      </c>
      <c r="C188" s="11" t="s">
        <v>282</v>
      </c>
      <c r="D188" s="9" t="s">
        <v>1015</v>
      </c>
      <c r="E188" s="100">
        <v>6</v>
      </c>
    </row>
    <row r="189" spans="1:5" x14ac:dyDescent="0.3">
      <c r="A189" s="99">
        <v>173</v>
      </c>
      <c r="B189" s="11" t="s">
        <v>1718</v>
      </c>
      <c r="C189" s="11" t="s">
        <v>283</v>
      </c>
      <c r="D189" s="9" t="s">
        <v>1015</v>
      </c>
      <c r="E189" s="100">
        <v>6</v>
      </c>
    </row>
    <row r="190" spans="1:5" x14ac:dyDescent="0.3">
      <c r="A190" s="99">
        <v>174</v>
      </c>
      <c r="B190" s="11" t="s">
        <v>1719</v>
      </c>
      <c r="C190" s="11" t="s">
        <v>284</v>
      </c>
      <c r="D190" s="9" t="s">
        <v>1015</v>
      </c>
      <c r="E190" s="100">
        <v>12</v>
      </c>
    </row>
    <row r="191" spans="1:5" x14ac:dyDescent="0.3">
      <c r="A191" s="99">
        <v>175</v>
      </c>
      <c r="B191" s="11" t="s">
        <v>1720</v>
      </c>
      <c r="C191" s="11" t="s">
        <v>285</v>
      </c>
      <c r="D191" s="9" t="s">
        <v>1015</v>
      </c>
      <c r="E191" s="100">
        <v>43</v>
      </c>
    </row>
    <row r="192" spans="1:5" x14ac:dyDescent="0.3">
      <c r="A192" s="99">
        <v>176</v>
      </c>
      <c r="B192" s="11" t="s">
        <v>1721</v>
      </c>
      <c r="C192" s="11" t="s">
        <v>286</v>
      </c>
      <c r="D192" s="9" t="s">
        <v>1015</v>
      </c>
      <c r="E192" s="100">
        <v>4</v>
      </c>
    </row>
    <row r="193" spans="1:5" x14ac:dyDescent="0.3">
      <c r="A193" s="99">
        <v>177</v>
      </c>
      <c r="B193" s="11" t="s">
        <v>1722</v>
      </c>
      <c r="C193" s="11" t="s">
        <v>287</v>
      </c>
      <c r="D193" s="9" t="s">
        <v>1015</v>
      </c>
      <c r="E193" s="100">
        <v>4</v>
      </c>
    </row>
    <row r="194" spans="1:5" x14ac:dyDescent="0.3">
      <c r="A194" s="99">
        <v>178</v>
      </c>
      <c r="B194" s="11" t="s">
        <v>1723</v>
      </c>
      <c r="C194" s="11" t="s">
        <v>288</v>
      </c>
      <c r="D194" s="9" t="s">
        <v>1015</v>
      </c>
      <c r="E194" s="100">
        <v>2</v>
      </c>
    </row>
    <row r="195" spans="1:5" x14ac:dyDescent="0.3">
      <c r="A195" s="99">
        <v>179</v>
      </c>
      <c r="B195" s="11" t="s">
        <v>1724</v>
      </c>
      <c r="C195" s="11" t="s">
        <v>289</v>
      </c>
      <c r="D195" s="9" t="s">
        <v>1015</v>
      </c>
      <c r="E195" s="100">
        <v>18</v>
      </c>
    </row>
    <row r="196" spans="1:5" x14ac:dyDescent="0.3">
      <c r="A196" s="99">
        <v>180</v>
      </c>
      <c r="B196" s="11" t="s">
        <v>1725</v>
      </c>
      <c r="C196" s="11" t="s">
        <v>290</v>
      </c>
      <c r="D196" s="9" t="s">
        <v>1015</v>
      </c>
      <c r="E196" s="100">
        <v>40</v>
      </c>
    </row>
    <row r="197" spans="1:5" x14ac:dyDescent="0.3">
      <c r="A197" s="99">
        <v>181</v>
      </c>
      <c r="B197" s="11" t="s">
        <v>1726</v>
      </c>
      <c r="C197" s="11" t="s">
        <v>291</v>
      </c>
      <c r="D197" s="9" t="s">
        <v>1015</v>
      </c>
      <c r="E197" s="100">
        <v>39</v>
      </c>
    </row>
    <row r="198" spans="1:5" x14ac:dyDescent="0.3">
      <c r="A198" s="99">
        <v>182</v>
      </c>
      <c r="B198" s="11" t="s">
        <v>1727</v>
      </c>
      <c r="C198" s="11" t="s">
        <v>292</v>
      </c>
      <c r="D198" s="9" t="s">
        <v>1015</v>
      </c>
      <c r="E198" s="100">
        <v>10</v>
      </c>
    </row>
    <row r="199" spans="1:5" x14ac:dyDescent="0.3">
      <c r="A199" s="99">
        <v>183</v>
      </c>
      <c r="B199" s="11" t="s">
        <v>1728</v>
      </c>
      <c r="C199" s="11" t="s">
        <v>293</v>
      </c>
      <c r="D199" s="9" t="s">
        <v>1015</v>
      </c>
      <c r="E199" s="100">
        <v>8</v>
      </c>
    </row>
    <row r="200" spans="1:5" x14ac:dyDescent="0.3">
      <c r="A200" s="99">
        <v>184</v>
      </c>
      <c r="B200" s="11" t="s">
        <v>1729</v>
      </c>
      <c r="C200" s="11" t="s">
        <v>294</v>
      </c>
      <c r="D200" s="9" t="s">
        <v>1015</v>
      </c>
      <c r="E200" s="100">
        <v>30</v>
      </c>
    </row>
    <row r="201" spans="1:5" x14ac:dyDescent="0.3">
      <c r="A201" s="99">
        <v>185</v>
      </c>
      <c r="B201" s="11" t="s">
        <v>867</v>
      </c>
      <c r="C201" s="11" t="s">
        <v>868</v>
      </c>
      <c r="D201" s="9" t="s">
        <v>1015</v>
      </c>
      <c r="E201" s="100">
        <v>3</v>
      </c>
    </row>
    <row r="202" spans="1:5" x14ac:dyDescent="0.3">
      <c r="A202" s="99">
        <v>186</v>
      </c>
      <c r="B202" s="11" t="s">
        <v>869</v>
      </c>
      <c r="C202" s="11" t="s">
        <v>870</v>
      </c>
      <c r="D202" s="9" t="s">
        <v>1015</v>
      </c>
      <c r="E202" s="100">
        <v>2</v>
      </c>
    </row>
    <row r="203" spans="1:5" x14ac:dyDescent="0.3">
      <c r="A203" s="99">
        <v>187</v>
      </c>
      <c r="B203" s="11" t="s">
        <v>871</v>
      </c>
      <c r="C203" s="11" t="s">
        <v>872</v>
      </c>
      <c r="D203" s="9" t="s">
        <v>1015</v>
      </c>
      <c r="E203" s="100">
        <v>3</v>
      </c>
    </row>
    <row r="204" spans="1:5" x14ac:dyDescent="0.3">
      <c r="A204" s="99">
        <v>188</v>
      </c>
      <c r="B204" s="11" t="s">
        <v>873</v>
      </c>
      <c r="C204" s="11" t="s">
        <v>874</v>
      </c>
      <c r="D204" s="9" t="s">
        <v>1015</v>
      </c>
      <c r="E204" s="100">
        <v>2</v>
      </c>
    </row>
    <row r="205" spans="1:5" x14ac:dyDescent="0.3">
      <c r="A205" s="99">
        <v>189</v>
      </c>
      <c r="B205" s="11" t="s">
        <v>875</v>
      </c>
      <c r="C205" s="11" t="s">
        <v>876</v>
      </c>
      <c r="D205" s="9" t="s">
        <v>1015</v>
      </c>
      <c r="E205" s="100">
        <v>1</v>
      </c>
    </row>
    <row r="206" spans="1:5" x14ac:dyDescent="0.3">
      <c r="A206" s="99">
        <v>190</v>
      </c>
      <c r="B206" s="11" t="s">
        <v>877</v>
      </c>
      <c r="C206" s="11" t="s">
        <v>878</v>
      </c>
      <c r="D206" s="9" t="s">
        <v>1015</v>
      </c>
      <c r="E206" s="100">
        <v>1</v>
      </c>
    </row>
    <row r="207" spans="1:5" x14ac:dyDescent="0.3">
      <c r="A207" s="99">
        <v>191</v>
      </c>
      <c r="B207" s="11" t="s">
        <v>879</v>
      </c>
      <c r="C207" s="11" t="s">
        <v>880</v>
      </c>
      <c r="D207" s="9" t="s">
        <v>1015</v>
      </c>
      <c r="E207" s="100">
        <v>2</v>
      </c>
    </row>
    <row r="208" spans="1:5" x14ac:dyDescent="0.3">
      <c r="A208" s="99">
        <v>192</v>
      </c>
      <c r="B208" s="11" t="s">
        <v>881</v>
      </c>
      <c r="C208" s="11" t="s">
        <v>882</v>
      </c>
      <c r="D208" s="9" t="s">
        <v>1015</v>
      </c>
      <c r="E208" s="100">
        <v>15</v>
      </c>
    </row>
    <row r="209" spans="1:5" x14ac:dyDescent="0.3">
      <c r="A209" s="99">
        <v>193</v>
      </c>
      <c r="B209" s="11" t="s">
        <v>883</v>
      </c>
      <c r="C209" s="11" t="s">
        <v>884</v>
      </c>
      <c r="D209" s="9" t="s">
        <v>1015</v>
      </c>
      <c r="E209" s="100">
        <v>4</v>
      </c>
    </row>
    <row r="210" spans="1:5" x14ac:dyDescent="0.3">
      <c r="A210" s="99">
        <v>194</v>
      </c>
      <c r="B210" s="11" t="s">
        <v>1730</v>
      </c>
      <c r="C210" s="11" t="s">
        <v>295</v>
      </c>
      <c r="D210" s="9" t="s">
        <v>1015</v>
      </c>
      <c r="E210" s="100">
        <v>10</v>
      </c>
    </row>
    <row r="211" spans="1:5" x14ac:dyDescent="0.3">
      <c r="A211" s="99">
        <v>195</v>
      </c>
      <c r="B211" s="11" t="s">
        <v>1731</v>
      </c>
      <c r="C211" s="11" t="s">
        <v>296</v>
      </c>
      <c r="D211" s="9" t="s">
        <v>1015</v>
      </c>
      <c r="E211" s="100">
        <v>4</v>
      </c>
    </row>
    <row r="212" spans="1:5" x14ac:dyDescent="0.3">
      <c r="A212" s="99">
        <v>196</v>
      </c>
      <c r="B212" s="11" t="s">
        <v>885</v>
      </c>
      <c r="C212" s="11" t="s">
        <v>886</v>
      </c>
      <c r="D212" s="9" t="s">
        <v>1015</v>
      </c>
      <c r="E212" s="100">
        <v>31</v>
      </c>
    </row>
    <row r="213" spans="1:5" x14ac:dyDescent="0.3">
      <c r="A213" s="99">
        <v>197</v>
      </c>
      <c r="B213" s="11" t="s">
        <v>1732</v>
      </c>
      <c r="C213" s="11" t="s">
        <v>297</v>
      </c>
      <c r="D213" s="9" t="s">
        <v>1015</v>
      </c>
      <c r="E213" s="100">
        <v>5</v>
      </c>
    </row>
    <row r="214" spans="1:5" x14ac:dyDescent="0.3">
      <c r="A214" s="99">
        <v>198</v>
      </c>
      <c r="B214" s="11" t="s">
        <v>1733</v>
      </c>
      <c r="C214" s="11" t="s">
        <v>298</v>
      </c>
      <c r="D214" s="9" t="s">
        <v>1015</v>
      </c>
      <c r="E214" s="100">
        <v>4</v>
      </c>
    </row>
    <row r="215" spans="1:5" x14ac:dyDescent="0.3">
      <c r="A215" s="99">
        <v>199</v>
      </c>
      <c r="B215" s="11" t="s">
        <v>1734</v>
      </c>
      <c r="C215" s="11" t="s">
        <v>299</v>
      </c>
      <c r="D215" s="9" t="s">
        <v>1015</v>
      </c>
      <c r="E215" s="100">
        <v>10</v>
      </c>
    </row>
    <row r="216" spans="1:5" x14ac:dyDescent="0.3">
      <c r="A216" s="99">
        <v>200</v>
      </c>
      <c r="B216" s="11" t="s">
        <v>887</v>
      </c>
      <c r="C216" s="11" t="s">
        <v>888</v>
      </c>
      <c r="D216" s="9" t="s">
        <v>1015</v>
      </c>
      <c r="E216" s="100">
        <v>27</v>
      </c>
    </row>
    <row r="217" spans="1:5" x14ac:dyDescent="0.3">
      <c r="A217" s="99">
        <v>201</v>
      </c>
      <c r="B217" s="11" t="s">
        <v>1735</v>
      </c>
      <c r="C217" s="11" t="s">
        <v>300</v>
      </c>
      <c r="D217" s="9" t="s">
        <v>1015</v>
      </c>
      <c r="E217" s="100">
        <v>2</v>
      </c>
    </row>
    <row r="218" spans="1:5" x14ac:dyDescent="0.3">
      <c r="A218" s="99">
        <v>202</v>
      </c>
      <c r="B218" s="11" t="s">
        <v>1736</v>
      </c>
      <c r="C218" s="11" t="s">
        <v>301</v>
      </c>
      <c r="D218" s="9" t="s">
        <v>1015</v>
      </c>
      <c r="E218" s="100">
        <v>1</v>
      </c>
    </row>
    <row r="219" spans="1:5" x14ac:dyDescent="0.3">
      <c r="A219" s="99">
        <v>203</v>
      </c>
      <c r="B219" s="11" t="s">
        <v>889</v>
      </c>
      <c r="C219" s="11" t="s">
        <v>890</v>
      </c>
      <c r="D219" s="9" t="s">
        <v>1015</v>
      </c>
      <c r="E219" s="100">
        <v>18</v>
      </c>
    </row>
    <row r="220" spans="1:5" x14ac:dyDescent="0.3">
      <c r="A220" s="99">
        <v>204</v>
      </c>
      <c r="B220" s="11" t="s">
        <v>1737</v>
      </c>
      <c r="C220" s="11" t="s">
        <v>302</v>
      </c>
      <c r="D220" s="9" t="s">
        <v>1015</v>
      </c>
      <c r="E220" s="100">
        <v>15</v>
      </c>
    </row>
    <row r="221" spans="1:5" x14ac:dyDescent="0.3">
      <c r="A221" s="99">
        <v>205</v>
      </c>
      <c r="B221" s="11" t="s">
        <v>1738</v>
      </c>
      <c r="C221" s="11" t="s">
        <v>303</v>
      </c>
      <c r="D221" s="9" t="s">
        <v>1015</v>
      </c>
      <c r="E221" s="100">
        <v>23</v>
      </c>
    </row>
    <row r="222" spans="1:5" x14ac:dyDescent="0.3">
      <c r="A222" s="99">
        <v>206</v>
      </c>
      <c r="B222" s="11" t="s">
        <v>1739</v>
      </c>
      <c r="C222" s="11" t="s">
        <v>304</v>
      </c>
      <c r="D222" s="9" t="s">
        <v>1015</v>
      </c>
      <c r="E222" s="100">
        <v>20</v>
      </c>
    </row>
    <row r="223" spans="1:5" x14ac:dyDescent="0.3">
      <c r="A223" s="99">
        <v>207</v>
      </c>
      <c r="B223" s="11" t="s">
        <v>1740</v>
      </c>
      <c r="C223" s="11" t="s">
        <v>307</v>
      </c>
      <c r="D223" s="9" t="s">
        <v>1015</v>
      </c>
      <c r="E223" s="100">
        <v>7</v>
      </c>
    </row>
    <row r="224" spans="1:5" x14ac:dyDescent="0.3">
      <c r="A224" s="99">
        <v>208</v>
      </c>
      <c r="B224" s="11" t="s">
        <v>891</v>
      </c>
      <c r="C224" s="11" t="s">
        <v>892</v>
      </c>
      <c r="D224" s="9" t="s">
        <v>1015</v>
      </c>
      <c r="E224" s="100">
        <v>11</v>
      </c>
    </row>
    <row r="225" spans="1:5" x14ac:dyDescent="0.3">
      <c r="A225" s="99">
        <v>209</v>
      </c>
      <c r="B225" s="11" t="s">
        <v>1741</v>
      </c>
      <c r="C225" s="11" t="s">
        <v>308</v>
      </c>
      <c r="D225" s="9" t="s">
        <v>1015</v>
      </c>
      <c r="E225" s="100">
        <v>1</v>
      </c>
    </row>
    <row r="226" spans="1:5" x14ac:dyDescent="0.3">
      <c r="A226" s="99">
        <v>210</v>
      </c>
      <c r="B226" s="11" t="s">
        <v>895</v>
      </c>
      <c r="C226" s="11" t="s">
        <v>896</v>
      </c>
      <c r="D226" s="9" t="s">
        <v>1015</v>
      </c>
      <c r="E226" s="100">
        <v>13</v>
      </c>
    </row>
    <row r="227" spans="1:5" x14ac:dyDescent="0.3">
      <c r="A227" s="99">
        <v>211</v>
      </c>
      <c r="B227" s="11" t="s">
        <v>897</v>
      </c>
      <c r="C227" s="11" t="s">
        <v>898</v>
      </c>
      <c r="D227" s="9" t="s">
        <v>1015</v>
      </c>
      <c r="E227" s="100">
        <v>1</v>
      </c>
    </row>
    <row r="228" spans="1:5" x14ac:dyDescent="0.3">
      <c r="A228" s="99">
        <v>212</v>
      </c>
      <c r="B228" s="11" t="s">
        <v>1057</v>
      </c>
      <c r="C228" s="11" t="s">
        <v>1058</v>
      </c>
      <c r="D228" s="9" t="s">
        <v>1015</v>
      </c>
      <c r="E228" s="100">
        <v>822</v>
      </c>
    </row>
    <row r="229" spans="1:5" x14ac:dyDescent="0.3">
      <c r="A229" s="99">
        <v>213</v>
      </c>
      <c r="B229" s="11" t="s">
        <v>1059</v>
      </c>
      <c r="C229" s="11" t="s">
        <v>1060</v>
      </c>
      <c r="D229" s="9" t="s">
        <v>1015</v>
      </c>
      <c r="E229" s="100">
        <v>44</v>
      </c>
    </row>
    <row r="230" spans="1:5" x14ac:dyDescent="0.3">
      <c r="A230" s="99">
        <v>214</v>
      </c>
      <c r="B230" s="11" t="s">
        <v>1061</v>
      </c>
      <c r="C230" s="11" t="s">
        <v>1062</v>
      </c>
      <c r="D230" s="9" t="s">
        <v>1015</v>
      </c>
      <c r="E230" s="100">
        <v>24</v>
      </c>
    </row>
    <row r="231" spans="1:5" x14ac:dyDescent="0.3">
      <c r="A231" s="99">
        <v>215</v>
      </c>
      <c r="B231" s="11" t="s">
        <v>1063</v>
      </c>
      <c r="C231" s="11" t="s">
        <v>1064</v>
      </c>
      <c r="D231" s="9" t="s">
        <v>1015</v>
      </c>
      <c r="E231" s="100">
        <v>261</v>
      </c>
    </row>
    <row r="232" spans="1:5" x14ac:dyDescent="0.3">
      <c r="A232" s="99">
        <v>216</v>
      </c>
      <c r="B232" s="11" t="s">
        <v>1067</v>
      </c>
      <c r="C232" s="11" t="s">
        <v>1068</v>
      </c>
      <c r="D232" s="9" t="s">
        <v>1015</v>
      </c>
      <c r="E232" s="100">
        <v>36</v>
      </c>
    </row>
    <row r="233" spans="1:5" x14ac:dyDescent="0.3">
      <c r="A233" s="99">
        <v>217</v>
      </c>
      <c r="B233" s="11" t="s">
        <v>1742</v>
      </c>
      <c r="C233" s="11" t="s">
        <v>309</v>
      </c>
      <c r="D233" s="9" t="s">
        <v>1015</v>
      </c>
      <c r="E233" s="100">
        <v>2</v>
      </c>
    </row>
    <row r="234" spans="1:5" x14ac:dyDescent="0.3">
      <c r="A234" s="99">
        <v>218</v>
      </c>
      <c r="B234" s="11" t="s">
        <v>1743</v>
      </c>
      <c r="C234" s="11" t="s">
        <v>310</v>
      </c>
      <c r="D234" s="9" t="s">
        <v>1015</v>
      </c>
      <c r="E234" s="100">
        <v>9</v>
      </c>
    </row>
    <row r="235" spans="1:5" x14ac:dyDescent="0.3">
      <c r="A235" s="99">
        <v>219</v>
      </c>
      <c r="B235" s="11" t="s">
        <v>1744</v>
      </c>
      <c r="C235" s="11" t="s">
        <v>311</v>
      </c>
      <c r="D235" s="9" t="s">
        <v>1015</v>
      </c>
      <c r="E235" s="100">
        <v>5</v>
      </c>
    </row>
    <row r="236" spans="1:5" x14ac:dyDescent="0.3">
      <c r="A236" s="99">
        <v>220</v>
      </c>
      <c r="B236" s="11" t="s">
        <v>1745</v>
      </c>
      <c r="C236" s="11" t="s">
        <v>312</v>
      </c>
      <c r="D236" s="9" t="s">
        <v>1015</v>
      </c>
      <c r="E236" s="100">
        <v>6</v>
      </c>
    </row>
    <row r="237" spans="1:5" x14ac:dyDescent="0.3">
      <c r="A237" s="99">
        <v>221</v>
      </c>
      <c r="B237" s="11" t="s">
        <v>1069</v>
      </c>
      <c r="C237" s="11" t="s">
        <v>1070</v>
      </c>
      <c r="D237" s="9" t="s">
        <v>1015</v>
      </c>
      <c r="E237" s="100">
        <v>2</v>
      </c>
    </row>
    <row r="238" spans="1:5" x14ac:dyDescent="0.3">
      <c r="A238" s="99">
        <v>222</v>
      </c>
      <c r="B238" s="11" t="s">
        <v>1746</v>
      </c>
      <c r="C238" s="11" t="s">
        <v>313</v>
      </c>
      <c r="D238" s="9" t="s">
        <v>1015</v>
      </c>
      <c r="E238" s="100">
        <v>2</v>
      </c>
    </row>
    <row r="239" spans="1:5" x14ac:dyDescent="0.3">
      <c r="A239" s="99">
        <v>223</v>
      </c>
      <c r="B239" s="11" t="s">
        <v>899</v>
      </c>
      <c r="C239" s="11" t="s">
        <v>900</v>
      </c>
      <c r="D239" s="9" t="s">
        <v>1015</v>
      </c>
      <c r="E239" s="100">
        <v>2</v>
      </c>
    </row>
    <row r="240" spans="1:5" x14ac:dyDescent="0.3">
      <c r="A240" s="99">
        <v>224</v>
      </c>
      <c r="B240" s="11" t="s">
        <v>901</v>
      </c>
      <c r="C240" s="11" t="s">
        <v>902</v>
      </c>
      <c r="D240" s="9" t="s">
        <v>1015</v>
      </c>
      <c r="E240" s="100">
        <v>1</v>
      </c>
    </row>
    <row r="241" spans="1:5" x14ac:dyDescent="0.3">
      <c r="A241" s="99">
        <v>225</v>
      </c>
      <c r="B241" s="11" t="s">
        <v>903</v>
      </c>
      <c r="C241" s="11" t="s">
        <v>904</v>
      </c>
      <c r="D241" s="9" t="s">
        <v>1015</v>
      </c>
      <c r="E241" s="100">
        <v>1</v>
      </c>
    </row>
    <row r="242" spans="1:5" x14ac:dyDescent="0.3">
      <c r="A242" s="99">
        <v>226</v>
      </c>
      <c r="B242" s="11" t="s">
        <v>905</v>
      </c>
      <c r="C242" s="11" t="s">
        <v>906</v>
      </c>
      <c r="D242" s="9" t="s">
        <v>1015</v>
      </c>
      <c r="E242" s="100">
        <v>1</v>
      </c>
    </row>
    <row r="243" spans="1:5" x14ac:dyDescent="0.3">
      <c r="A243" s="99">
        <v>227</v>
      </c>
      <c r="B243" s="11" t="s">
        <v>1747</v>
      </c>
      <c r="C243" s="11" t="s">
        <v>314</v>
      </c>
      <c r="D243" s="9" t="s">
        <v>1015</v>
      </c>
      <c r="E243" s="100">
        <v>50</v>
      </c>
    </row>
    <row r="244" spans="1:5" x14ac:dyDescent="0.3">
      <c r="A244" s="99">
        <v>228</v>
      </c>
      <c r="B244" s="11" t="s">
        <v>1748</v>
      </c>
      <c r="C244" s="11" t="s">
        <v>315</v>
      </c>
      <c r="D244" s="9" t="s">
        <v>1015</v>
      </c>
      <c r="E244" s="100">
        <v>30</v>
      </c>
    </row>
    <row r="245" spans="1:5" x14ac:dyDescent="0.3">
      <c r="A245" s="99">
        <v>229</v>
      </c>
      <c r="B245" s="11" t="s">
        <v>1749</v>
      </c>
      <c r="C245" s="11" t="s">
        <v>316</v>
      </c>
      <c r="D245" s="9" t="s">
        <v>1015</v>
      </c>
      <c r="E245" s="100">
        <v>6</v>
      </c>
    </row>
    <row r="246" spans="1:5" x14ac:dyDescent="0.3">
      <c r="A246" s="99">
        <v>230</v>
      </c>
      <c r="B246" s="11" t="s">
        <v>1750</v>
      </c>
      <c r="C246" s="11" t="s">
        <v>317</v>
      </c>
      <c r="D246" s="9" t="s">
        <v>1015</v>
      </c>
      <c r="E246" s="100">
        <v>24</v>
      </c>
    </row>
    <row r="247" spans="1:5" x14ac:dyDescent="0.3">
      <c r="A247" s="99">
        <v>231</v>
      </c>
      <c r="B247" s="11" t="s">
        <v>1751</v>
      </c>
      <c r="C247" s="11" t="s">
        <v>318</v>
      </c>
      <c r="D247" s="9" t="s">
        <v>1015</v>
      </c>
      <c r="E247" s="100">
        <v>10</v>
      </c>
    </row>
    <row r="248" spans="1:5" x14ac:dyDescent="0.3">
      <c r="A248" s="99">
        <v>232</v>
      </c>
      <c r="B248" s="11" t="s">
        <v>1752</v>
      </c>
      <c r="C248" s="11" t="s">
        <v>319</v>
      </c>
      <c r="D248" s="9" t="s">
        <v>1015</v>
      </c>
      <c r="E248" s="100">
        <v>10</v>
      </c>
    </row>
    <row r="249" spans="1:5" x14ac:dyDescent="0.3">
      <c r="A249" s="99">
        <v>233</v>
      </c>
      <c r="B249" s="11" t="s">
        <v>1753</v>
      </c>
      <c r="C249" s="11" t="s">
        <v>320</v>
      </c>
      <c r="D249" s="9" t="s">
        <v>1015</v>
      </c>
      <c r="E249" s="100">
        <v>10</v>
      </c>
    </row>
    <row r="250" spans="1:5" x14ac:dyDescent="0.3">
      <c r="A250" s="99">
        <v>234</v>
      </c>
      <c r="B250" s="11" t="s">
        <v>907</v>
      </c>
      <c r="C250" s="11" t="s">
        <v>908</v>
      </c>
      <c r="D250" s="9" t="s">
        <v>1015</v>
      </c>
      <c r="E250" s="100">
        <v>3</v>
      </c>
    </row>
    <row r="251" spans="1:5" x14ac:dyDescent="0.3">
      <c r="A251" s="99">
        <v>235</v>
      </c>
      <c r="B251" s="11" t="s">
        <v>909</v>
      </c>
      <c r="C251" s="11" t="s">
        <v>910</v>
      </c>
      <c r="D251" s="9" t="s">
        <v>1015</v>
      </c>
      <c r="E251" s="100">
        <v>4</v>
      </c>
    </row>
    <row r="252" spans="1:5" x14ac:dyDescent="0.3">
      <c r="A252" s="99">
        <v>236</v>
      </c>
      <c r="B252" s="11" t="s">
        <v>1754</v>
      </c>
      <c r="C252" s="11" t="s">
        <v>321</v>
      </c>
      <c r="D252" s="9" t="s">
        <v>1015</v>
      </c>
      <c r="E252" s="100">
        <v>4</v>
      </c>
    </row>
    <row r="253" spans="1:5" x14ac:dyDescent="0.3">
      <c r="A253" s="99">
        <v>237</v>
      </c>
      <c r="B253" s="11" t="s">
        <v>1755</v>
      </c>
      <c r="C253" s="11" t="s">
        <v>324</v>
      </c>
      <c r="D253" s="9" t="s">
        <v>1015</v>
      </c>
      <c r="E253" s="100">
        <v>1</v>
      </c>
    </row>
    <row r="254" spans="1:5" x14ac:dyDescent="0.3">
      <c r="A254" s="99">
        <v>238</v>
      </c>
      <c r="B254" s="11" t="s">
        <v>1756</v>
      </c>
      <c r="C254" s="11" t="s">
        <v>325</v>
      </c>
      <c r="D254" s="9" t="s">
        <v>1015</v>
      </c>
      <c r="E254" s="100">
        <v>2</v>
      </c>
    </row>
    <row r="255" spans="1:5" x14ac:dyDescent="0.3">
      <c r="A255" s="99">
        <v>239</v>
      </c>
      <c r="B255" s="11" t="s">
        <v>1757</v>
      </c>
      <c r="C255" s="11" t="s">
        <v>327</v>
      </c>
      <c r="D255" s="9" t="s">
        <v>1015</v>
      </c>
      <c r="E255" s="100">
        <v>9</v>
      </c>
    </row>
    <row r="256" spans="1:5" x14ac:dyDescent="0.3">
      <c r="A256" s="99">
        <v>240</v>
      </c>
      <c r="B256" s="11" t="s">
        <v>1758</v>
      </c>
      <c r="C256" s="11" t="s">
        <v>328</v>
      </c>
      <c r="D256" s="9" t="s">
        <v>1015</v>
      </c>
      <c r="E256" s="100">
        <v>21</v>
      </c>
    </row>
    <row r="257" spans="1:5" x14ac:dyDescent="0.3">
      <c r="A257" s="99">
        <v>241</v>
      </c>
      <c r="B257" s="11" t="s">
        <v>1759</v>
      </c>
      <c r="C257" s="11" t="s">
        <v>354</v>
      </c>
      <c r="D257" s="9" t="s">
        <v>1015</v>
      </c>
      <c r="E257" s="100">
        <v>1</v>
      </c>
    </row>
    <row r="258" spans="1:5" x14ac:dyDescent="0.3">
      <c r="A258" s="99">
        <v>242</v>
      </c>
      <c r="B258" s="11" t="s">
        <v>82</v>
      </c>
      <c r="C258" s="11" t="s">
        <v>42</v>
      </c>
      <c r="D258" s="9" t="s">
        <v>1015</v>
      </c>
      <c r="E258" s="100">
        <v>3</v>
      </c>
    </row>
    <row r="259" spans="1:5" x14ac:dyDescent="0.3">
      <c r="A259" s="99">
        <v>243</v>
      </c>
      <c r="B259" s="11" t="s">
        <v>1760</v>
      </c>
      <c r="C259" s="11" t="s">
        <v>355</v>
      </c>
      <c r="D259" s="9" t="s">
        <v>1015</v>
      </c>
      <c r="E259" s="100">
        <v>1</v>
      </c>
    </row>
    <row r="260" spans="1:5" x14ac:dyDescent="0.3">
      <c r="A260" s="99">
        <v>244</v>
      </c>
      <c r="B260" s="11" t="s">
        <v>923</v>
      </c>
      <c r="C260" s="11" t="s">
        <v>924</v>
      </c>
      <c r="D260" s="9" t="s">
        <v>1015</v>
      </c>
      <c r="E260" s="100">
        <v>2</v>
      </c>
    </row>
    <row r="261" spans="1:5" x14ac:dyDescent="0.3">
      <c r="A261" s="99">
        <v>245</v>
      </c>
      <c r="B261" s="11" t="s">
        <v>1071</v>
      </c>
      <c r="C261" s="11" t="s">
        <v>1072</v>
      </c>
      <c r="D261" s="9" t="s">
        <v>1015</v>
      </c>
      <c r="E261" s="100">
        <v>1</v>
      </c>
    </row>
    <row r="262" spans="1:5" x14ac:dyDescent="0.3">
      <c r="A262" s="99">
        <v>246</v>
      </c>
      <c r="B262" s="11" t="s">
        <v>1073</v>
      </c>
      <c r="C262" s="11" t="s">
        <v>1075</v>
      </c>
      <c r="D262" s="9" t="s">
        <v>1015</v>
      </c>
      <c r="E262" s="100">
        <v>10</v>
      </c>
    </row>
    <row r="263" spans="1:5" x14ac:dyDescent="0.3">
      <c r="A263" s="99">
        <v>247</v>
      </c>
      <c r="B263" s="11" t="s">
        <v>1076</v>
      </c>
      <c r="C263" s="11" t="s">
        <v>1078</v>
      </c>
      <c r="D263" s="9" t="s">
        <v>1015</v>
      </c>
      <c r="E263" s="100">
        <v>5</v>
      </c>
    </row>
    <row r="264" spans="1:5" x14ac:dyDescent="0.3">
      <c r="A264" s="99">
        <v>248</v>
      </c>
      <c r="B264" s="11" t="s">
        <v>1079</v>
      </c>
      <c r="C264" s="11" t="s">
        <v>1080</v>
      </c>
      <c r="D264" s="9" t="s">
        <v>1015</v>
      </c>
      <c r="E264" s="100">
        <v>61</v>
      </c>
    </row>
    <row r="265" spans="1:5" x14ac:dyDescent="0.3">
      <c r="A265" s="99">
        <v>249</v>
      </c>
      <c r="B265" s="11" t="s">
        <v>1081</v>
      </c>
      <c r="C265" s="11" t="s">
        <v>1082</v>
      </c>
      <c r="D265" s="9" t="s">
        <v>1015</v>
      </c>
      <c r="E265" s="100">
        <v>24</v>
      </c>
    </row>
    <row r="266" spans="1:5" x14ac:dyDescent="0.3">
      <c r="A266" s="99">
        <v>250</v>
      </c>
      <c r="B266" s="11" t="s">
        <v>1083</v>
      </c>
      <c r="C266" s="11" t="s">
        <v>1084</v>
      </c>
      <c r="D266" s="9" t="s">
        <v>1015</v>
      </c>
      <c r="E266" s="100">
        <v>12</v>
      </c>
    </row>
    <row r="267" spans="1:5" x14ac:dyDescent="0.3">
      <c r="A267" s="99">
        <v>251</v>
      </c>
      <c r="B267" s="11" t="s">
        <v>1085</v>
      </c>
      <c r="C267" s="11" t="s">
        <v>1086</v>
      </c>
      <c r="D267" s="9" t="s">
        <v>1015</v>
      </c>
      <c r="E267" s="100">
        <v>3</v>
      </c>
    </row>
    <row r="268" spans="1:5" x14ac:dyDescent="0.3">
      <c r="A268" s="99">
        <v>252</v>
      </c>
      <c r="B268" s="11" t="s">
        <v>1087</v>
      </c>
      <c r="C268" s="11" t="s">
        <v>1088</v>
      </c>
      <c r="D268" s="9" t="s">
        <v>1015</v>
      </c>
      <c r="E268" s="100">
        <v>3</v>
      </c>
    </row>
    <row r="269" spans="1:5" x14ac:dyDescent="0.3">
      <c r="A269" s="99">
        <v>253</v>
      </c>
      <c r="B269" s="11" t="s">
        <v>84</v>
      </c>
      <c r="C269" s="11" t="s">
        <v>44</v>
      </c>
      <c r="D269" s="9" t="s">
        <v>1015</v>
      </c>
      <c r="E269" s="100">
        <v>15</v>
      </c>
    </row>
    <row r="270" spans="1:5" x14ac:dyDescent="0.3">
      <c r="A270" s="99">
        <v>254</v>
      </c>
      <c r="B270" s="11" t="s">
        <v>1089</v>
      </c>
      <c r="C270" s="11" t="s">
        <v>1090</v>
      </c>
      <c r="D270" s="9" t="s">
        <v>1015</v>
      </c>
      <c r="E270" s="100">
        <v>15</v>
      </c>
    </row>
    <row r="271" spans="1:5" x14ac:dyDescent="0.3">
      <c r="A271" s="99">
        <v>255</v>
      </c>
      <c r="B271" s="11" t="s">
        <v>1091</v>
      </c>
      <c r="C271" s="11" t="s">
        <v>1092</v>
      </c>
      <c r="D271" s="9" t="s">
        <v>1015</v>
      </c>
      <c r="E271" s="100">
        <v>13</v>
      </c>
    </row>
    <row r="272" spans="1:5" x14ac:dyDescent="0.3">
      <c r="A272" s="99">
        <v>256</v>
      </c>
      <c r="B272" s="11" t="s">
        <v>1091</v>
      </c>
      <c r="C272" s="11" t="s">
        <v>1092</v>
      </c>
      <c r="D272" s="9" t="s">
        <v>1015</v>
      </c>
      <c r="E272" s="100">
        <v>2</v>
      </c>
    </row>
    <row r="273" spans="1:5" x14ac:dyDescent="0.3">
      <c r="A273" s="99">
        <v>257</v>
      </c>
      <c r="B273" s="11" t="s">
        <v>1093</v>
      </c>
      <c r="C273" s="11" t="s">
        <v>1094</v>
      </c>
      <c r="D273" s="9" t="s">
        <v>1015</v>
      </c>
      <c r="E273" s="100">
        <v>21</v>
      </c>
    </row>
    <row r="274" spans="1:5" x14ac:dyDescent="0.3">
      <c r="A274" s="99">
        <v>258</v>
      </c>
      <c r="B274" s="11" t="s">
        <v>931</v>
      </c>
      <c r="C274" s="11" t="s">
        <v>932</v>
      </c>
      <c r="D274" s="9" t="s">
        <v>1015</v>
      </c>
      <c r="E274" s="100">
        <v>2</v>
      </c>
    </row>
    <row r="275" spans="1:5" x14ac:dyDescent="0.3">
      <c r="A275" s="99">
        <v>259</v>
      </c>
      <c r="B275" s="11" t="s">
        <v>1761</v>
      </c>
      <c r="C275" s="11" t="s">
        <v>367</v>
      </c>
      <c r="D275" s="9" t="s">
        <v>1015</v>
      </c>
      <c r="E275" s="100">
        <v>3</v>
      </c>
    </row>
    <row r="276" spans="1:5" x14ac:dyDescent="0.3">
      <c r="A276" s="99">
        <v>260</v>
      </c>
      <c r="B276" s="11" t="s">
        <v>1762</v>
      </c>
      <c r="C276" s="11" t="s">
        <v>368</v>
      </c>
      <c r="D276" s="9" t="s">
        <v>1015</v>
      </c>
      <c r="E276" s="100">
        <v>7</v>
      </c>
    </row>
    <row r="277" spans="1:5" x14ac:dyDescent="0.3">
      <c r="A277" s="99">
        <v>261</v>
      </c>
      <c r="B277" s="11" t="s">
        <v>86</v>
      </c>
      <c r="C277" s="11" t="s">
        <v>46</v>
      </c>
      <c r="D277" s="9" t="s">
        <v>370</v>
      </c>
      <c r="E277" s="100">
        <v>3.6</v>
      </c>
    </row>
    <row r="278" spans="1:5" x14ac:dyDescent="0.3">
      <c r="A278" s="99">
        <v>262</v>
      </c>
      <c r="B278" s="11" t="s">
        <v>1763</v>
      </c>
      <c r="C278" s="11" t="s">
        <v>369</v>
      </c>
      <c r="D278" s="9" t="s">
        <v>370</v>
      </c>
      <c r="E278" s="100">
        <v>6.66</v>
      </c>
    </row>
    <row r="279" spans="1:5" x14ac:dyDescent="0.3">
      <c r="A279" s="99">
        <v>263</v>
      </c>
      <c r="B279" s="11" t="s">
        <v>1764</v>
      </c>
      <c r="C279" s="11" t="s">
        <v>373</v>
      </c>
      <c r="D279" s="9" t="s">
        <v>1015</v>
      </c>
      <c r="E279" s="100">
        <v>2</v>
      </c>
    </row>
    <row r="280" spans="1:5" x14ac:dyDescent="0.3">
      <c r="A280" s="99">
        <v>264</v>
      </c>
      <c r="B280" s="11" t="s">
        <v>1765</v>
      </c>
      <c r="C280" s="11" t="s">
        <v>374</v>
      </c>
      <c r="D280" s="9" t="s">
        <v>1015</v>
      </c>
      <c r="E280" s="100">
        <v>1</v>
      </c>
    </row>
    <row r="281" spans="1:5" x14ac:dyDescent="0.3">
      <c r="A281" s="99">
        <v>265</v>
      </c>
      <c r="B281" s="11" t="s">
        <v>1766</v>
      </c>
      <c r="C281" s="11" t="s">
        <v>375</v>
      </c>
      <c r="D281" s="9" t="s">
        <v>1015</v>
      </c>
      <c r="E281" s="100">
        <v>2</v>
      </c>
    </row>
    <row r="282" spans="1:5" x14ac:dyDescent="0.3">
      <c r="A282" s="99">
        <v>266</v>
      </c>
      <c r="B282" s="11" t="s">
        <v>1767</v>
      </c>
      <c r="C282" s="11" t="s">
        <v>376</v>
      </c>
      <c r="D282" s="9" t="s">
        <v>1015</v>
      </c>
      <c r="E282" s="100">
        <v>5</v>
      </c>
    </row>
    <row r="283" spans="1:5" x14ac:dyDescent="0.3">
      <c r="A283" s="99">
        <v>267</v>
      </c>
      <c r="B283" s="11" t="s">
        <v>1768</v>
      </c>
      <c r="C283" s="11" t="s">
        <v>377</v>
      </c>
      <c r="D283" s="9" t="s">
        <v>1015</v>
      </c>
      <c r="E283" s="100">
        <v>1</v>
      </c>
    </row>
    <row r="284" spans="1:5" x14ac:dyDescent="0.3">
      <c r="A284" s="99">
        <v>268</v>
      </c>
      <c r="B284" s="11" t="s">
        <v>1769</v>
      </c>
      <c r="C284" s="11" t="s">
        <v>378</v>
      </c>
      <c r="D284" s="9" t="s">
        <v>1015</v>
      </c>
      <c r="E284" s="100">
        <v>3</v>
      </c>
    </row>
    <row r="285" spans="1:5" x14ac:dyDescent="0.3">
      <c r="A285" s="99">
        <v>269</v>
      </c>
      <c r="B285" s="11" t="s">
        <v>1770</v>
      </c>
      <c r="C285" s="11" t="s">
        <v>379</v>
      </c>
      <c r="D285" s="9" t="s">
        <v>1015</v>
      </c>
      <c r="E285" s="100">
        <v>107</v>
      </c>
    </row>
    <row r="286" spans="1:5" x14ac:dyDescent="0.3">
      <c r="A286" s="99">
        <v>270</v>
      </c>
      <c r="B286" s="11" t="s">
        <v>1771</v>
      </c>
      <c r="C286" s="11" t="s">
        <v>380</v>
      </c>
      <c r="D286" s="9" t="s">
        <v>1015</v>
      </c>
      <c r="E286" s="100">
        <v>9</v>
      </c>
    </row>
    <row r="287" spans="1:5" x14ac:dyDescent="0.3">
      <c r="A287" s="99">
        <v>271</v>
      </c>
      <c r="B287" s="11" t="s">
        <v>1772</v>
      </c>
      <c r="C287" s="11" t="s">
        <v>381</v>
      </c>
      <c r="D287" s="9" t="s">
        <v>1015</v>
      </c>
      <c r="E287" s="100">
        <v>4</v>
      </c>
    </row>
    <row r="288" spans="1:5" x14ac:dyDescent="0.3">
      <c r="A288" s="99">
        <v>272</v>
      </c>
      <c r="B288" s="11" t="s">
        <v>1773</v>
      </c>
      <c r="C288" s="11" t="s">
        <v>382</v>
      </c>
      <c r="D288" s="9" t="s">
        <v>1015</v>
      </c>
      <c r="E288" s="100">
        <v>4</v>
      </c>
    </row>
    <row r="289" spans="1:5" x14ac:dyDescent="0.3">
      <c r="A289" s="99">
        <v>273</v>
      </c>
      <c r="B289" s="11" t="s">
        <v>1774</v>
      </c>
      <c r="C289" s="11" t="s">
        <v>383</v>
      </c>
      <c r="D289" s="9" t="s">
        <v>1015</v>
      </c>
      <c r="E289" s="100">
        <v>16</v>
      </c>
    </row>
    <row r="290" spans="1:5" x14ac:dyDescent="0.3">
      <c r="A290" s="99">
        <v>274</v>
      </c>
      <c r="B290" s="11" t="s">
        <v>1775</v>
      </c>
      <c r="C290" s="11" t="s">
        <v>384</v>
      </c>
      <c r="D290" s="9" t="s">
        <v>1015</v>
      </c>
      <c r="E290" s="100">
        <v>2</v>
      </c>
    </row>
    <row r="291" spans="1:5" x14ac:dyDescent="0.3">
      <c r="A291" s="99">
        <v>275</v>
      </c>
      <c r="B291" s="11" t="s">
        <v>1776</v>
      </c>
      <c r="C291" s="11" t="s">
        <v>385</v>
      </c>
      <c r="D291" s="9" t="s">
        <v>1015</v>
      </c>
      <c r="E291" s="100">
        <v>17</v>
      </c>
    </row>
    <row r="292" spans="1:5" x14ac:dyDescent="0.3">
      <c r="A292" s="99">
        <v>276</v>
      </c>
      <c r="B292" s="11" t="s">
        <v>1777</v>
      </c>
      <c r="C292" s="11" t="s">
        <v>386</v>
      </c>
      <c r="D292" s="9" t="s">
        <v>1015</v>
      </c>
      <c r="E292" s="100">
        <v>5</v>
      </c>
    </row>
    <row r="293" spans="1:5" x14ac:dyDescent="0.3">
      <c r="A293" s="99">
        <v>277</v>
      </c>
      <c r="B293" s="11" t="s">
        <v>1778</v>
      </c>
      <c r="C293" s="11" t="s">
        <v>387</v>
      </c>
      <c r="D293" s="9" t="s">
        <v>1015</v>
      </c>
      <c r="E293" s="100">
        <v>10</v>
      </c>
    </row>
    <row r="294" spans="1:5" x14ac:dyDescent="0.3">
      <c r="A294" s="99">
        <v>278</v>
      </c>
      <c r="B294" s="11" t="s">
        <v>1779</v>
      </c>
      <c r="C294" s="11" t="s">
        <v>388</v>
      </c>
      <c r="D294" s="9" t="s">
        <v>1015</v>
      </c>
      <c r="E294" s="100">
        <v>20</v>
      </c>
    </row>
    <row r="295" spans="1:5" x14ac:dyDescent="0.3">
      <c r="A295" s="99">
        <v>279</v>
      </c>
      <c r="B295" s="11" t="s">
        <v>1780</v>
      </c>
      <c r="C295" s="11" t="s">
        <v>389</v>
      </c>
      <c r="D295" s="9" t="s">
        <v>1015</v>
      </c>
      <c r="E295" s="100">
        <v>8</v>
      </c>
    </row>
    <row r="296" spans="1:5" x14ac:dyDescent="0.3">
      <c r="A296" s="99">
        <v>280</v>
      </c>
      <c r="B296" s="11" t="s">
        <v>1781</v>
      </c>
      <c r="C296" s="11" t="s">
        <v>390</v>
      </c>
      <c r="D296" s="9" t="s">
        <v>1015</v>
      </c>
      <c r="E296" s="100">
        <v>2</v>
      </c>
    </row>
    <row r="297" spans="1:5" x14ac:dyDescent="0.3">
      <c r="A297" s="99">
        <v>281</v>
      </c>
      <c r="B297" s="11" t="s">
        <v>1782</v>
      </c>
      <c r="C297" s="11" t="s">
        <v>391</v>
      </c>
      <c r="D297" s="9" t="s">
        <v>1015</v>
      </c>
      <c r="E297" s="100">
        <v>1</v>
      </c>
    </row>
    <row r="298" spans="1:5" x14ac:dyDescent="0.3">
      <c r="A298" s="99">
        <v>282</v>
      </c>
      <c r="B298" s="11" t="s">
        <v>1783</v>
      </c>
      <c r="C298" s="11" t="s">
        <v>392</v>
      </c>
      <c r="D298" s="9" t="s">
        <v>1015</v>
      </c>
      <c r="E298" s="100">
        <v>5</v>
      </c>
    </row>
    <row r="299" spans="1:5" x14ac:dyDescent="0.3">
      <c r="A299" s="99">
        <v>283</v>
      </c>
      <c r="B299" s="11" t="s">
        <v>1784</v>
      </c>
      <c r="C299" s="11" t="s">
        <v>393</v>
      </c>
      <c r="D299" s="9" t="s">
        <v>1015</v>
      </c>
      <c r="E299" s="100">
        <v>4</v>
      </c>
    </row>
    <row r="300" spans="1:5" x14ac:dyDescent="0.3">
      <c r="A300" s="99">
        <v>284</v>
      </c>
      <c r="B300" s="11" t="s">
        <v>1785</v>
      </c>
      <c r="C300" s="11" t="s">
        <v>394</v>
      </c>
      <c r="D300" s="9" t="s">
        <v>1015</v>
      </c>
      <c r="E300" s="100">
        <v>10</v>
      </c>
    </row>
    <row r="301" spans="1:5" x14ac:dyDescent="0.3">
      <c r="A301" s="99">
        <v>285</v>
      </c>
      <c r="B301" s="11" t="s">
        <v>1786</v>
      </c>
      <c r="C301" s="11" t="s">
        <v>395</v>
      </c>
      <c r="D301" s="9" t="s">
        <v>1015</v>
      </c>
      <c r="E301" s="100">
        <v>1</v>
      </c>
    </row>
    <row r="302" spans="1:5" x14ac:dyDescent="0.3">
      <c r="A302" s="99">
        <v>286</v>
      </c>
      <c r="B302" s="11" t="s">
        <v>1787</v>
      </c>
      <c r="C302" s="11" t="s">
        <v>396</v>
      </c>
      <c r="D302" s="9" t="s">
        <v>1015</v>
      </c>
      <c r="E302" s="100">
        <v>2</v>
      </c>
    </row>
    <row r="303" spans="1:5" x14ac:dyDescent="0.3">
      <c r="A303" s="99">
        <v>287</v>
      </c>
      <c r="B303" s="11" t="s">
        <v>1788</v>
      </c>
      <c r="C303" s="11" t="s">
        <v>397</v>
      </c>
      <c r="D303" s="9" t="s">
        <v>1015</v>
      </c>
      <c r="E303" s="100">
        <v>2</v>
      </c>
    </row>
    <row r="304" spans="1:5" x14ac:dyDescent="0.3">
      <c r="A304" s="99">
        <v>288</v>
      </c>
      <c r="B304" s="11" t="s">
        <v>1789</v>
      </c>
      <c r="C304" s="11" t="s">
        <v>398</v>
      </c>
      <c r="D304" s="9" t="s">
        <v>1015</v>
      </c>
      <c r="E304" s="100">
        <v>1</v>
      </c>
    </row>
    <row r="305" spans="1:5" x14ac:dyDescent="0.3">
      <c r="A305" s="99">
        <v>289</v>
      </c>
      <c r="B305" s="11" t="s">
        <v>1790</v>
      </c>
      <c r="C305" s="11" t="s">
        <v>399</v>
      </c>
      <c r="D305" s="9" t="s">
        <v>1015</v>
      </c>
      <c r="E305" s="100">
        <v>8</v>
      </c>
    </row>
    <row r="306" spans="1:5" x14ac:dyDescent="0.3">
      <c r="A306" s="99">
        <v>290</v>
      </c>
      <c r="B306" s="11" t="s">
        <v>1791</v>
      </c>
      <c r="C306" s="11" t="s">
        <v>400</v>
      </c>
      <c r="D306" s="9" t="s">
        <v>1015</v>
      </c>
      <c r="E306" s="100">
        <v>3</v>
      </c>
    </row>
    <row r="307" spans="1:5" x14ac:dyDescent="0.3">
      <c r="A307" s="99">
        <v>291</v>
      </c>
      <c r="B307" s="11" t="s">
        <v>1792</v>
      </c>
      <c r="C307" s="11" t="s">
        <v>401</v>
      </c>
      <c r="D307" s="9" t="s">
        <v>1015</v>
      </c>
      <c r="E307" s="100">
        <v>2</v>
      </c>
    </row>
    <row r="308" spans="1:5" x14ac:dyDescent="0.3">
      <c r="A308" s="99">
        <v>292</v>
      </c>
      <c r="B308" s="11" t="s">
        <v>1793</v>
      </c>
      <c r="C308" s="11" t="s">
        <v>402</v>
      </c>
      <c r="D308" s="9" t="s">
        <v>1015</v>
      </c>
      <c r="E308" s="100">
        <v>2</v>
      </c>
    </row>
    <row r="309" spans="1:5" x14ac:dyDescent="0.3">
      <c r="A309" s="99">
        <v>293</v>
      </c>
      <c r="B309" s="11" t="s">
        <v>1794</v>
      </c>
      <c r="C309" s="11" t="s">
        <v>403</v>
      </c>
      <c r="D309" s="9" t="s">
        <v>1015</v>
      </c>
      <c r="E309" s="100">
        <v>11</v>
      </c>
    </row>
    <row r="310" spans="1:5" x14ac:dyDescent="0.3">
      <c r="A310" s="99">
        <v>294</v>
      </c>
      <c r="B310" s="11" t="s">
        <v>1795</v>
      </c>
      <c r="C310" s="11" t="s">
        <v>404</v>
      </c>
      <c r="D310" s="9" t="s">
        <v>1015</v>
      </c>
      <c r="E310" s="100">
        <v>17</v>
      </c>
    </row>
    <row r="311" spans="1:5" x14ac:dyDescent="0.3">
      <c r="A311" s="99">
        <v>295</v>
      </c>
      <c r="B311" s="11" t="s">
        <v>1796</v>
      </c>
      <c r="C311" s="11" t="s">
        <v>405</v>
      </c>
      <c r="D311" s="9" t="s">
        <v>1015</v>
      </c>
      <c r="E311" s="100">
        <v>56</v>
      </c>
    </row>
    <row r="312" spans="1:5" x14ac:dyDescent="0.3">
      <c r="A312" s="99">
        <v>296</v>
      </c>
      <c r="B312" s="11" t="s">
        <v>1797</v>
      </c>
      <c r="C312" s="11" t="s">
        <v>406</v>
      </c>
      <c r="D312" s="9" t="s">
        <v>1015</v>
      </c>
      <c r="E312" s="100">
        <v>11</v>
      </c>
    </row>
    <row r="313" spans="1:5" x14ac:dyDescent="0.3">
      <c r="A313" s="99">
        <v>297</v>
      </c>
      <c r="B313" s="11" t="s">
        <v>1798</v>
      </c>
      <c r="C313" s="11" t="s">
        <v>407</v>
      </c>
      <c r="D313" s="9" t="s">
        <v>1015</v>
      </c>
      <c r="E313" s="100">
        <v>3</v>
      </c>
    </row>
    <row r="314" spans="1:5" x14ac:dyDescent="0.3">
      <c r="A314" s="99">
        <v>298</v>
      </c>
      <c r="B314" s="11" t="s">
        <v>1799</v>
      </c>
      <c r="C314" s="11" t="s">
        <v>408</v>
      </c>
      <c r="D314" s="9" t="s">
        <v>1015</v>
      </c>
      <c r="E314" s="100">
        <v>5</v>
      </c>
    </row>
    <row r="315" spans="1:5" x14ac:dyDescent="0.3">
      <c r="A315" s="99">
        <v>299</v>
      </c>
      <c r="B315" s="11" t="s">
        <v>1800</v>
      </c>
      <c r="C315" s="11" t="s">
        <v>409</v>
      </c>
      <c r="D315" s="9" t="s">
        <v>1015</v>
      </c>
      <c r="E315" s="100">
        <v>3</v>
      </c>
    </row>
    <row r="316" spans="1:5" x14ac:dyDescent="0.3">
      <c r="A316" s="99">
        <v>300</v>
      </c>
      <c r="B316" s="11" t="s">
        <v>1801</v>
      </c>
      <c r="C316" s="11" t="s">
        <v>410</v>
      </c>
      <c r="D316" s="9" t="s">
        <v>1015</v>
      </c>
      <c r="E316" s="100">
        <v>3</v>
      </c>
    </row>
    <row r="317" spans="1:5" x14ac:dyDescent="0.3">
      <c r="A317" s="99">
        <v>301</v>
      </c>
      <c r="B317" s="11" t="s">
        <v>1802</v>
      </c>
      <c r="C317" s="11" t="s">
        <v>411</v>
      </c>
      <c r="D317" s="9" t="s">
        <v>1015</v>
      </c>
      <c r="E317" s="100">
        <v>10</v>
      </c>
    </row>
    <row r="318" spans="1:5" x14ac:dyDescent="0.3">
      <c r="A318" s="99">
        <v>302</v>
      </c>
      <c r="B318" s="11" t="s">
        <v>1803</v>
      </c>
      <c r="C318" s="11" t="s">
        <v>412</v>
      </c>
      <c r="D318" s="9" t="s">
        <v>1015</v>
      </c>
      <c r="E318" s="100">
        <v>7</v>
      </c>
    </row>
    <row r="319" spans="1:5" x14ac:dyDescent="0.3">
      <c r="A319" s="99">
        <v>303</v>
      </c>
      <c r="B319" s="11" t="s">
        <v>1804</v>
      </c>
      <c r="C319" s="11" t="s">
        <v>413</v>
      </c>
      <c r="D319" s="9" t="s">
        <v>1015</v>
      </c>
      <c r="E319" s="100">
        <v>3</v>
      </c>
    </row>
    <row r="320" spans="1:5" x14ac:dyDescent="0.3">
      <c r="A320" s="99">
        <v>304</v>
      </c>
      <c r="B320" s="11" t="s">
        <v>1805</v>
      </c>
      <c r="C320" s="11" t="s">
        <v>414</v>
      </c>
      <c r="D320" s="9" t="s">
        <v>1015</v>
      </c>
      <c r="E320" s="100">
        <v>4</v>
      </c>
    </row>
    <row r="321" spans="1:5" x14ac:dyDescent="0.3">
      <c r="A321" s="99">
        <v>305</v>
      </c>
      <c r="B321" s="11" t="s">
        <v>1806</v>
      </c>
      <c r="C321" s="11" t="s">
        <v>415</v>
      </c>
      <c r="D321" s="9" t="s">
        <v>1015</v>
      </c>
      <c r="E321" s="100">
        <v>7</v>
      </c>
    </row>
    <row r="322" spans="1:5" x14ac:dyDescent="0.3">
      <c r="A322" s="99">
        <v>306</v>
      </c>
      <c r="B322" s="11" t="s">
        <v>1807</v>
      </c>
      <c r="C322" s="11" t="s">
        <v>416</v>
      </c>
      <c r="D322" s="9" t="s">
        <v>1015</v>
      </c>
      <c r="E322" s="100">
        <v>3</v>
      </c>
    </row>
    <row r="323" spans="1:5" x14ac:dyDescent="0.3">
      <c r="A323" s="99">
        <v>307</v>
      </c>
      <c r="B323" s="11" t="s">
        <v>1808</v>
      </c>
      <c r="C323" s="11" t="s">
        <v>417</v>
      </c>
      <c r="D323" s="9" t="s">
        <v>1015</v>
      </c>
      <c r="E323" s="100">
        <v>4</v>
      </c>
    </row>
    <row r="324" spans="1:5" x14ac:dyDescent="0.3">
      <c r="A324" s="99">
        <v>308</v>
      </c>
      <c r="B324" s="11" t="s">
        <v>1809</v>
      </c>
      <c r="C324" s="11" t="s">
        <v>418</v>
      </c>
      <c r="D324" s="9" t="s">
        <v>1015</v>
      </c>
      <c r="E324" s="100">
        <v>1</v>
      </c>
    </row>
    <row r="325" spans="1:5" x14ac:dyDescent="0.3">
      <c r="A325" s="99">
        <v>309</v>
      </c>
      <c r="B325" s="11" t="s">
        <v>1810</v>
      </c>
      <c r="C325" s="11" t="s">
        <v>419</v>
      </c>
      <c r="D325" s="9" t="s">
        <v>1015</v>
      </c>
      <c r="E325" s="100">
        <v>65</v>
      </c>
    </row>
    <row r="326" spans="1:5" x14ac:dyDescent="0.3">
      <c r="A326" s="99">
        <v>310</v>
      </c>
      <c r="B326" s="11" t="s">
        <v>1811</v>
      </c>
      <c r="C326" s="11" t="s">
        <v>420</v>
      </c>
      <c r="D326" s="9" t="s">
        <v>1015</v>
      </c>
      <c r="E326" s="100">
        <v>14</v>
      </c>
    </row>
    <row r="327" spans="1:5" x14ac:dyDescent="0.3">
      <c r="A327" s="99">
        <v>311</v>
      </c>
      <c r="B327" s="11" t="s">
        <v>1812</v>
      </c>
      <c r="C327" s="11" t="s">
        <v>421</v>
      </c>
      <c r="D327" s="9" t="s">
        <v>1015</v>
      </c>
      <c r="E327" s="100">
        <v>4</v>
      </c>
    </row>
    <row r="328" spans="1:5" x14ac:dyDescent="0.3">
      <c r="A328" s="99">
        <v>312</v>
      </c>
      <c r="B328" s="11" t="s">
        <v>1813</v>
      </c>
      <c r="C328" s="11" t="s">
        <v>422</v>
      </c>
      <c r="D328" s="9" t="s">
        <v>1015</v>
      </c>
      <c r="E328" s="100">
        <v>1</v>
      </c>
    </row>
    <row r="329" spans="1:5" x14ac:dyDescent="0.3">
      <c r="A329" s="99">
        <v>313</v>
      </c>
      <c r="B329" s="11" t="s">
        <v>1814</v>
      </c>
      <c r="C329" s="11" t="s">
        <v>423</v>
      </c>
      <c r="D329" s="9" t="s">
        <v>1015</v>
      </c>
      <c r="E329" s="100">
        <v>2</v>
      </c>
    </row>
    <row r="330" spans="1:5" x14ac:dyDescent="0.3">
      <c r="A330" s="99">
        <v>314</v>
      </c>
      <c r="B330" s="11" t="s">
        <v>1815</v>
      </c>
      <c r="C330" s="11" t="s">
        <v>424</v>
      </c>
      <c r="D330" s="9" t="s">
        <v>1015</v>
      </c>
      <c r="E330" s="100">
        <v>1</v>
      </c>
    </row>
    <row r="331" spans="1:5" x14ac:dyDescent="0.3">
      <c r="A331" s="99">
        <v>315</v>
      </c>
      <c r="B331" s="11" t="s">
        <v>1816</v>
      </c>
      <c r="C331" s="11" t="s">
        <v>425</v>
      </c>
      <c r="D331" s="9" t="s">
        <v>1015</v>
      </c>
      <c r="E331" s="100">
        <v>24</v>
      </c>
    </row>
    <row r="332" spans="1:5" x14ac:dyDescent="0.3">
      <c r="A332" s="99">
        <v>316</v>
      </c>
      <c r="B332" s="11" t="s">
        <v>1817</v>
      </c>
      <c r="C332" s="11" t="s">
        <v>426</v>
      </c>
      <c r="D332" s="9" t="s">
        <v>1015</v>
      </c>
      <c r="E332" s="100">
        <v>15</v>
      </c>
    </row>
    <row r="333" spans="1:5" x14ac:dyDescent="0.3">
      <c r="A333" s="99">
        <v>317</v>
      </c>
      <c r="B333" s="11" t="s">
        <v>1818</v>
      </c>
      <c r="C333" s="11" t="s">
        <v>427</v>
      </c>
      <c r="D333" s="9" t="s">
        <v>1015</v>
      </c>
      <c r="E333" s="100">
        <v>2</v>
      </c>
    </row>
    <row r="334" spans="1:5" x14ac:dyDescent="0.3">
      <c r="A334" s="99">
        <v>318</v>
      </c>
      <c r="B334" s="11" t="s">
        <v>1819</v>
      </c>
      <c r="C334" s="11" t="s">
        <v>428</v>
      </c>
      <c r="D334" s="9" t="s">
        <v>1015</v>
      </c>
      <c r="E334" s="100">
        <v>3</v>
      </c>
    </row>
    <row r="335" spans="1:5" x14ac:dyDescent="0.3">
      <c r="A335" s="99">
        <v>319</v>
      </c>
      <c r="B335" s="11" t="s">
        <v>1820</v>
      </c>
      <c r="C335" s="11" t="s">
        <v>429</v>
      </c>
      <c r="D335" s="9" t="s">
        <v>1015</v>
      </c>
      <c r="E335" s="100">
        <v>2</v>
      </c>
    </row>
    <row r="336" spans="1:5" x14ac:dyDescent="0.3">
      <c r="A336" s="99">
        <v>320</v>
      </c>
      <c r="B336" s="11" t="s">
        <v>1821</v>
      </c>
      <c r="C336" s="11" t="s">
        <v>430</v>
      </c>
      <c r="D336" s="9" t="s">
        <v>1015</v>
      </c>
      <c r="E336" s="100">
        <v>10</v>
      </c>
    </row>
    <row r="337" spans="1:5" x14ac:dyDescent="0.3">
      <c r="A337" s="99">
        <v>321</v>
      </c>
      <c r="B337" s="11" t="s">
        <v>1822</v>
      </c>
      <c r="C337" s="11" t="s">
        <v>431</v>
      </c>
      <c r="D337" s="9" t="s">
        <v>1015</v>
      </c>
      <c r="E337" s="100">
        <v>42</v>
      </c>
    </row>
    <row r="338" spans="1:5" x14ac:dyDescent="0.3">
      <c r="A338" s="99">
        <v>322</v>
      </c>
      <c r="B338" s="11" t="s">
        <v>1823</v>
      </c>
      <c r="C338" s="11" t="s">
        <v>432</v>
      </c>
      <c r="D338" s="9" t="s">
        <v>1015</v>
      </c>
      <c r="E338" s="100">
        <v>11</v>
      </c>
    </row>
    <row r="339" spans="1:5" x14ac:dyDescent="0.3">
      <c r="A339" s="99">
        <v>323</v>
      </c>
      <c r="B339" s="11" t="s">
        <v>1824</v>
      </c>
      <c r="C339" s="11" t="s">
        <v>433</v>
      </c>
      <c r="D339" s="9" t="s">
        <v>1015</v>
      </c>
      <c r="E339" s="100">
        <v>2</v>
      </c>
    </row>
    <row r="340" spans="1:5" x14ac:dyDescent="0.3">
      <c r="A340" s="99">
        <v>324</v>
      </c>
      <c r="B340" s="11" t="s">
        <v>1825</v>
      </c>
      <c r="C340" s="11" t="s">
        <v>434</v>
      </c>
      <c r="D340" s="9" t="s">
        <v>1015</v>
      </c>
      <c r="E340" s="100">
        <v>6</v>
      </c>
    </row>
    <row r="341" spans="1:5" x14ac:dyDescent="0.3">
      <c r="A341" s="99">
        <v>325</v>
      </c>
      <c r="B341" s="11" t="s">
        <v>1826</v>
      </c>
      <c r="C341" s="11" t="s">
        <v>435</v>
      </c>
      <c r="D341" s="9" t="s">
        <v>1015</v>
      </c>
      <c r="E341" s="100">
        <v>4</v>
      </c>
    </row>
    <row r="342" spans="1:5" x14ac:dyDescent="0.3">
      <c r="A342" s="99">
        <v>326</v>
      </c>
      <c r="B342" s="11" t="s">
        <v>1827</v>
      </c>
      <c r="C342" s="11" t="s">
        <v>436</v>
      </c>
      <c r="D342" s="9" t="s">
        <v>1015</v>
      </c>
      <c r="E342" s="100">
        <v>4</v>
      </c>
    </row>
    <row r="343" spans="1:5" x14ac:dyDescent="0.3">
      <c r="A343" s="99">
        <v>327</v>
      </c>
      <c r="B343" s="11" t="s">
        <v>1828</v>
      </c>
      <c r="C343" s="11" t="s">
        <v>437</v>
      </c>
      <c r="D343" s="9" t="s">
        <v>1015</v>
      </c>
      <c r="E343" s="100">
        <v>2</v>
      </c>
    </row>
    <row r="344" spans="1:5" x14ac:dyDescent="0.3">
      <c r="A344" s="99">
        <v>328</v>
      </c>
      <c r="B344" s="11" t="s">
        <v>1829</v>
      </c>
      <c r="C344" s="11" t="s">
        <v>438</v>
      </c>
      <c r="D344" s="9" t="s">
        <v>1015</v>
      </c>
      <c r="E344" s="100">
        <v>8</v>
      </c>
    </row>
    <row r="345" spans="1:5" x14ac:dyDescent="0.3">
      <c r="A345" s="99">
        <v>329</v>
      </c>
      <c r="B345" s="11" t="s">
        <v>1830</v>
      </c>
      <c r="C345" s="11" t="s">
        <v>439</v>
      </c>
      <c r="D345" s="9" t="s">
        <v>1015</v>
      </c>
      <c r="E345" s="100">
        <v>5</v>
      </c>
    </row>
    <row r="346" spans="1:5" x14ac:dyDescent="0.3">
      <c r="A346" s="99">
        <v>330</v>
      </c>
      <c r="B346" s="11" t="s">
        <v>1831</v>
      </c>
      <c r="C346" s="11" t="s">
        <v>440</v>
      </c>
      <c r="D346" s="9" t="s">
        <v>1015</v>
      </c>
      <c r="E346" s="100">
        <v>4</v>
      </c>
    </row>
    <row r="347" spans="1:5" x14ac:dyDescent="0.3">
      <c r="A347" s="99">
        <v>331</v>
      </c>
      <c r="B347" s="11" t="s">
        <v>1832</v>
      </c>
      <c r="C347" s="11" t="s">
        <v>441</v>
      </c>
      <c r="D347" s="9" t="s">
        <v>1015</v>
      </c>
      <c r="E347" s="100">
        <v>1</v>
      </c>
    </row>
    <row r="348" spans="1:5" x14ac:dyDescent="0.3">
      <c r="A348" s="99">
        <v>332</v>
      </c>
      <c r="B348" s="11" t="s">
        <v>1833</v>
      </c>
      <c r="C348" s="11" t="s">
        <v>442</v>
      </c>
      <c r="D348" s="9" t="s">
        <v>1015</v>
      </c>
      <c r="E348" s="100">
        <v>1</v>
      </c>
    </row>
    <row r="349" spans="1:5" x14ac:dyDescent="0.3">
      <c r="A349" s="99">
        <v>333</v>
      </c>
      <c r="B349" s="11" t="s">
        <v>1834</v>
      </c>
      <c r="C349" s="11" t="s">
        <v>443</v>
      </c>
      <c r="D349" s="9" t="s">
        <v>1015</v>
      </c>
      <c r="E349" s="100">
        <v>1</v>
      </c>
    </row>
    <row r="350" spans="1:5" x14ac:dyDescent="0.3">
      <c r="A350" s="99">
        <v>334</v>
      </c>
      <c r="B350" s="11" t="s">
        <v>1835</v>
      </c>
      <c r="C350" s="11" t="s">
        <v>444</v>
      </c>
      <c r="D350" s="9" t="s">
        <v>1015</v>
      </c>
      <c r="E350" s="100">
        <v>3</v>
      </c>
    </row>
    <row r="351" spans="1:5" x14ac:dyDescent="0.3">
      <c r="A351" s="99">
        <v>335</v>
      </c>
      <c r="B351" s="11" t="s">
        <v>1836</v>
      </c>
      <c r="C351" s="11" t="s">
        <v>445</v>
      </c>
      <c r="D351" s="9" t="s">
        <v>1015</v>
      </c>
      <c r="E351" s="100">
        <v>1</v>
      </c>
    </row>
    <row r="352" spans="1:5" x14ac:dyDescent="0.3">
      <c r="A352" s="99">
        <v>336</v>
      </c>
      <c r="B352" s="11" t="s">
        <v>1837</v>
      </c>
      <c r="C352" s="11" t="s">
        <v>446</v>
      </c>
      <c r="D352" s="9" t="s">
        <v>1015</v>
      </c>
      <c r="E352" s="100">
        <v>6</v>
      </c>
    </row>
    <row r="353" spans="1:5" x14ac:dyDescent="0.3">
      <c r="A353" s="99">
        <v>337</v>
      </c>
      <c r="B353" s="11" t="s">
        <v>1838</v>
      </c>
      <c r="C353" s="11" t="s">
        <v>447</v>
      </c>
      <c r="D353" s="9" t="s">
        <v>1015</v>
      </c>
      <c r="E353" s="100">
        <v>2</v>
      </c>
    </row>
    <row r="354" spans="1:5" x14ac:dyDescent="0.3">
      <c r="A354" s="99">
        <v>338</v>
      </c>
      <c r="B354" s="11" t="s">
        <v>1839</v>
      </c>
      <c r="C354" s="11" t="s">
        <v>448</v>
      </c>
      <c r="D354" s="9" t="s">
        <v>1015</v>
      </c>
      <c r="E354" s="100">
        <v>2</v>
      </c>
    </row>
    <row r="355" spans="1:5" x14ac:dyDescent="0.3">
      <c r="A355" s="99">
        <v>339</v>
      </c>
      <c r="B355" s="11" t="s">
        <v>1840</v>
      </c>
      <c r="C355" s="11" t="s">
        <v>449</v>
      </c>
      <c r="D355" s="9" t="s">
        <v>1015</v>
      </c>
      <c r="E355" s="100">
        <v>13</v>
      </c>
    </row>
    <row r="356" spans="1:5" x14ac:dyDescent="0.3">
      <c r="A356" s="99">
        <v>340</v>
      </c>
      <c r="B356" s="11" t="s">
        <v>1841</v>
      </c>
      <c r="C356" s="11" t="s">
        <v>450</v>
      </c>
      <c r="D356" s="9" t="s">
        <v>1015</v>
      </c>
      <c r="E356" s="100">
        <v>2</v>
      </c>
    </row>
    <row r="357" spans="1:5" x14ac:dyDescent="0.3">
      <c r="A357" s="99">
        <v>341</v>
      </c>
      <c r="B357" s="11" t="s">
        <v>1842</v>
      </c>
      <c r="C357" s="11" t="s">
        <v>451</v>
      </c>
      <c r="D357" s="9" t="s">
        <v>1015</v>
      </c>
      <c r="E357" s="100">
        <v>1</v>
      </c>
    </row>
    <row r="358" spans="1:5" x14ac:dyDescent="0.3">
      <c r="A358" s="99">
        <v>342</v>
      </c>
      <c r="B358" s="11" t="s">
        <v>1843</v>
      </c>
      <c r="C358" s="11" t="s">
        <v>452</v>
      </c>
      <c r="D358" s="9" t="s">
        <v>1015</v>
      </c>
      <c r="E358" s="100">
        <v>76</v>
      </c>
    </row>
    <row r="359" spans="1:5" x14ac:dyDescent="0.3">
      <c r="A359" s="99">
        <v>343</v>
      </c>
      <c r="B359" s="11" t="s">
        <v>1844</v>
      </c>
      <c r="C359" s="11" t="s">
        <v>453</v>
      </c>
      <c r="D359" s="9" t="s">
        <v>1015</v>
      </c>
      <c r="E359" s="100">
        <v>7</v>
      </c>
    </row>
    <row r="360" spans="1:5" x14ac:dyDescent="0.3">
      <c r="A360" s="99">
        <v>344</v>
      </c>
      <c r="B360" s="11" t="s">
        <v>1845</v>
      </c>
      <c r="C360" s="11" t="s">
        <v>454</v>
      </c>
      <c r="D360" s="9" t="s">
        <v>1015</v>
      </c>
      <c r="E360" s="100">
        <v>1</v>
      </c>
    </row>
    <row r="361" spans="1:5" x14ac:dyDescent="0.3">
      <c r="A361" s="99">
        <v>345</v>
      </c>
      <c r="B361" s="11" t="s">
        <v>1846</v>
      </c>
      <c r="C361" s="11" t="s">
        <v>455</v>
      </c>
      <c r="D361" s="9" t="s">
        <v>1015</v>
      </c>
      <c r="E361" s="100">
        <v>3</v>
      </c>
    </row>
    <row r="362" spans="1:5" x14ac:dyDescent="0.3">
      <c r="A362" s="99">
        <v>346</v>
      </c>
      <c r="B362" s="11" t="s">
        <v>1847</v>
      </c>
      <c r="C362" s="11" t="s">
        <v>456</v>
      </c>
      <c r="D362" s="9" t="s">
        <v>1015</v>
      </c>
      <c r="E362" s="100">
        <v>2</v>
      </c>
    </row>
    <row r="363" spans="1:5" x14ac:dyDescent="0.3">
      <c r="A363" s="99">
        <v>347</v>
      </c>
      <c r="B363" s="11" t="s">
        <v>1848</v>
      </c>
      <c r="C363" s="11" t="s">
        <v>457</v>
      </c>
      <c r="D363" s="9" t="s">
        <v>1015</v>
      </c>
      <c r="E363" s="100">
        <v>32</v>
      </c>
    </row>
    <row r="364" spans="1:5" x14ac:dyDescent="0.3">
      <c r="A364" s="99">
        <v>348</v>
      </c>
      <c r="B364" s="11" t="s">
        <v>1849</v>
      </c>
      <c r="C364" s="11" t="s">
        <v>458</v>
      </c>
      <c r="D364" s="9" t="s">
        <v>1015</v>
      </c>
      <c r="E364" s="100">
        <v>15</v>
      </c>
    </row>
    <row r="365" spans="1:5" x14ac:dyDescent="0.3">
      <c r="A365" s="99">
        <v>349</v>
      </c>
      <c r="B365" s="11" t="s">
        <v>1850</v>
      </c>
      <c r="C365" s="11" t="s">
        <v>459</v>
      </c>
      <c r="D365" s="9" t="s">
        <v>1015</v>
      </c>
      <c r="E365" s="100">
        <v>2</v>
      </c>
    </row>
    <row r="366" spans="1:5" x14ac:dyDescent="0.3">
      <c r="A366" s="99">
        <v>350</v>
      </c>
      <c r="B366" s="11" t="s">
        <v>1851</v>
      </c>
      <c r="C366" s="11" t="s">
        <v>460</v>
      </c>
      <c r="D366" s="9" t="s">
        <v>1015</v>
      </c>
      <c r="E366" s="100">
        <v>12</v>
      </c>
    </row>
    <row r="367" spans="1:5" x14ac:dyDescent="0.3">
      <c r="A367" s="99">
        <v>351</v>
      </c>
      <c r="B367" s="11" t="s">
        <v>1852</v>
      </c>
      <c r="C367" s="11" t="s">
        <v>461</v>
      </c>
      <c r="D367" s="9" t="s">
        <v>1015</v>
      </c>
      <c r="E367" s="100">
        <v>8</v>
      </c>
    </row>
    <row r="368" spans="1:5" x14ac:dyDescent="0.3">
      <c r="A368" s="99">
        <v>352</v>
      </c>
      <c r="B368" s="11" t="s">
        <v>1853</v>
      </c>
      <c r="C368" s="11" t="s">
        <v>462</v>
      </c>
      <c r="D368" s="9" t="s">
        <v>1015</v>
      </c>
      <c r="E368" s="100">
        <v>1</v>
      </c>
    </row>
    <row r="369" spans="1:5" x14ac:dyDescent="0.3">
      <c r="A369" s="99">
        <v>353</v>
      </c>
      <c r="B369" s="11" t="s">
        <v>1854</v>
      </c>
      <c r="C369" s="11" t="s">
        <v>463</v>
      </c>
      <c r="D369" s="9" t="s">
        <v>1015</v>
      </c>
      <c r="E369" s="100">
        <v>11</v>
      </c>
    </row>
    <row r="370" spans="1:5" x14ac:dyDescent="0.3">
      <c r="A370" s="99">
        <v>354</v>
      </c>
      <c r="B370" s="11" t="s">
        <v>1855</v>
      </c>
      <c r="C370" s="11" t="s">
        <v>464</v>
      </c>
      <c r="D370" s="9" t="s">
        <v>1015</v>
      </c>
      <c r="E370" s="100">
        <v>2</v>
      </c>
    </row>
    <row r="371" spans="1:5" x14ac:dyDescent="0.3">
      <c r="A371" s="99">
        <v>355</v>
      </c>
      <c r="B371" s="11" t="s">
        <v>1856</v>
      </c>
      <c r="C371" s="11" t="s">
        <v>465</v>
      </c>
      <c r="D371" s="9" t="s">
        <v>1015</v>
      </c>
      <c r="E371" s="100">
        <v>13</v>
      </c>
    </row>
    <row r="372" spans="1:5" x14ac:dyDescent="0.3">
      <c r="A372" s="99">
        <v>356</v>
      </c>
      <c r="B372" s="11" t="s">
        <v>1857</v>
      </c>
      <c r="C372" s="11" t="s">
        <v>466</v>
      </c>
      <c r="D372" s="9" t="s">
        <v>1015</v>
      </c>
      <c r="E372" s="100">
        <v>1</v>
      </c>
    </row>
    <row r="373" spans="1:5" x14ac:dyDescent="0.3">
      <c r="A373" s="99">
        <v>357</v>
      </c>
      <c r="B373" s="11" t="s">
        <v>1858</v>
      </c>
      <c r="C373" s="11" t="s">
        <v>467</v>
      </c>
      <c r="D373" s="9" t="s">
        <v>1015</v>
      </c>
      <c r="E373" s="100">
        <v>311</v>
      </c>
    </row>
    <row r="374" spans="1:5" x14ac:dyDescent="0.3">
      <c r="A374" s="99">
        <v>358</v>
      </c>
      <c r="B374" s="11" t="s">
        <v>1859</v>
      </c>
      <c r="C374" s="11" t="s">
        <v>468</v>
      </c>
      <c r="D374" s="9" t="s">
        <v>1015</v>
      </c>
      <c r="E374" s="100">
        <v>19</v>
      </c>
    </row>
    <row r="375" spans="1:5" x14ac:dyDescent="0.3">
      <c r="A375" s="99">
        <v>359</v>
      </c>
      <c r="B375" s="11" t="s">
        <v>1860</v>
      </c>
      <c r="C375" s="11" t="s">
        <v>469</v>
      </c>
      <c r="D375" s="9" t="s">
        <v>1015</v>
      </c>
      <c r="E375" s="100">
        <v>11</v>
      </c>
    </row>
    <row r="376" spans="1:5" x14ac:dyDescent="0.3">
      <c r="A376" s="99">
        <v>360</v>
      </c>
      <c r="B376" s="11" t="s">
        <v>1861</v>
      </c>
      <c r="C376" s="11" t="s">
        <v>470</v>
      </c>
      <c r="D376" s="9" t="s">
        <v>1015</v>
      </c>
      <c r="E376" s="100">
        <v>3</v>
      </c>
    </row>
    <row r="377" spans="1:5" x14ac:dyDescent="0.3">
      <c r="A377" s="99">
        <v>361</v>
      </c>
      <c r="B377" s="11" t="s">
        <v>1862</v>
      </c>
      <c r="C377" s="11" t="s">
        <v>471</v>
      </c>
      <c r="D377" s="9" t="s">
        <v>1015</v>
      </c>
      <c r="E377" s="100">
        <v>211</v>
      </c>
    </row>
    <row r="378" spans="1:5" x14ac:dyDescent="0.3">
      <c r="A378" s="99">
        <v>362</v>
      </c>
      <c r="B378" s="11" t="s">
        <v>1863</v>
      </c>
      <c r="C378" s="11" t="s">
        <v>472</v>
      </c>
      <c r="D378" s="9" t="s">
        <v>1015</v>
      </c>
      <c r="E378" s="100">
        <v>4</v>
      </c>
    </row>
    <row r="379" spans="1:5" x14ac:dyDescent="0.3">
      <c r="A379" s="99">
        <v>363</v>
      </c>
      <c r="B379" s="11" t="s">
        <v>1864</v>
      </c>
      <c r="C379" s="11" t="s">
        <v>473</v>
      </c>
      <c r="D379" s="9" t="s">
        <v>1015</v>
      </c>
      <c r="E379" s="100">
        <v>100</v>
      </c>
    </row>
    <row r="380" spans="1:5" x14ac:dyDescent="0.3">
      <c r="A380" s="99">
        <v>364</v>
      </c>
      <c r="B380" s="11" t="s">
        <v>1865</v>
      </c>
      <c r="C380" s="11" t="s">
        <v>474</v>
      </c>
      <c r="D380" s="9" t="s">
        <v>1015</v>
      </c>
      <c r="E380" s="100">
        <v>5</v>
      </c>
    </row>
    <row r="381" spans="1:5" x14ac:dyDescent="0.3">
      <c r="A381" s="99">
        <v>365</v>
      </c>
      <c r="B381" s="11" t="s">
        <v>1866</v>
      </c>
      <c r="C381" s="11" t="s">
        <v>475</v>
      </c>
      <c r="D381" s="9" t="s">
        <v>1015</v>
      </c>
      <c r="E381" s="100">
        <v>227</v>
      </c>
    </row>
    <row r="382" spans="1:5" x14ac:dyDescent="0.3">
      <c r="A382" s="99">
        <v>366</v>
      </c>
      <c r="B382" s="11" t="s">
        <v>1867</v>
      </c>
      <c r="C382" s="11" t="s">
        <v>476</v>
      </c>
      <c r="D382" s="9" t="s">
        <v>1015</v>
      </c>
      <c r="E382" s="100">
        <v>9</v>
      </c>
    </row>
    <row r="383" spans="1:5" x14ac:dyDescent="0.3">
      <c r="A383" s="99">
        <v>367</v>
      </c>
      <c r="B383" s="11" t="s">
        <v>1868</v>
      </c>
      <c r="C383" s="11" t="s">
        <v>477</v>
      </c>
      <c r="D383" s="9" t="s">
        <v>1015</v>
      </c>
      <c r="E383" s="100">
        <v>6</v>
      </c>
    </row>
    <row r="384" spans="1:5" x14ac:dyDescent="0.3">
      <c r="A384" s="99">
        <v>368</v>
      </c>
      <c r="B384" s="11" t="s">
        <v>1869</v>
      </c>
      <c r="C384" s="11" t="s">
        <v>478</v>
      </c>
      <c r="D384" s="9" t="s">
        <v>1015</v>
      </c>
      <c r="E384" s="100">
        <v>116</v>
      </c>
    </row>
    <row r="385" spans="1:5" x14ac:dyDescent="0.3">
      <c r="A385" s="99">
        <v>369</v>
      </c>
      <c r="B385" s="11" t="s">
        <v>1870</v>
      </c>
      <c r="C385" s="11" t="s">
        <v>479</v>
      </c>
      <c r="D385" s="9" t="s">
        <v>1015</v>
      </c>
      <c r="E385" s="100">
        <v>3</v>
      </c>
    </row>
    <row r="386" spans="1:5" x14ac:dyDescent="0.3">
      <c r="A386" s="99">
        <v>370</v>
      </c>
      <c r="B386" s="11" t="s">
        <v>1871</v>
      </c>
      <c r="C386" s="11" t="s">
        <v>480</v>
      </c>
      <c r="D386" s="9" t="s">
        <v>1015</v>
      </c>
      <c r="E386" s="100">
        <v>1</v>
      </c>
    </row>
    <row r="387" spans="1:5" x14ac:dyDescent="0.3">
      <c r="A387" s="99">
        <v>371</v>
      </c>
      <c r="B387" s="11" t="s">
        <v>1872</v>
      </c>
      <c r="C387" s="11" t="s">
        <v>481</v>
      </c>
      <c r="D387" s="9" t="s">
        <v>1015</v>
      </c>
      <c r="E387" s="100">
        <v>3</v>
      </c>
    </row>
    <row r="388" spans="1:5" x14ac:dyDescent="0.3">
      <c r="A388" s="99">
        <v>372</v>
      </c>
      <c r="B388" s="11" t="s">
        <v>1873</v>
      </c>
      <c r="C388" s="11" t="s">
        <v>482</v>
      </c>
      <c r="D388" s="9" t="s">
        <v>1015</v>
      </c>
      <c r="E388" s="100">
        <v>3</v>
      </c>
    </row>
    <row r="389" spans="1:5" x14ac:dyDescent="0.3">
      <c r="A389" s="99">
        <v>373</v>
      </c>
      <c r="B389" s="11" t="s">
        <v>1874</v>
      </c>
      <c r="C389" s="11" t="s">
        <v>483</v>
      </c>
      <c r="D389" s="9" t="s">
        <v>1015</v>
      </c>
      <c r="E389" s="100">
        <v>1</v>
      </c>
    </row>
    <row r="390" spans="1:5" x14ac:dyDescent="0.3">
      <c r="A390" s="99">
        <v>374</v>
      </c>
      <c r="B390" s="11" t="s">
        <v>1875</v>
      </c>
      <c r="C390" s="11" t="s">
        <v>484</v>
      </c>
      <c r="D390" s="9" t="s">
        <v>1015</v>
      </c>
      <c r="E390" s="100">
        <v>41</v>
      </c>
    </row>
    <row r="391" spans="1:5" x14ac:dyDescent="0.3">
      <c r="A391" s="99">
        <v>375</v>
      </c>
      <c r="B391" s="11" t="s">
        <v>1876</v>
      </c>
      <c r="C391" s="11" t="s">
        <v>485</v>
      </c>
      <c r="D391" s="9" t="s">
        <v>1015</v>
      </c>
      <c r="E391" s="100">
        <v>51</v>
      </c>
    </row>
    <row r="392" spans="1:5" x14ac:dyDescent="0.3">
      <c r="A392" s="99">
        <v>376</v>
      </c>
      <c r="B392" s="11" t="s">
        <v>1877</v>
      </c>
      <c r="C392" s="11" t="s">
        <v>486</v>
      </c>
      <c r="D392" s="9" t="s">
        <v>1015</v>
      </c>
      <c r="E392" s="100">
        <v>1</v>
      </c>
    </row>
    <row r="393" spans="1:5" x14ac:dyDescent="0.3">
      <c r="A393" s="99">
        <v>377</v>
      </c>
      <c r="B393" s="11" t="s">
        <v>1878</v>
      </c>
      <c r="C393" s="11" t="s">
        <v>487</v>
      </c>
      <c r="D393" s="9" t="s">
        <v>1015</v>
      </c>
      <c r="E393" s="100">
        <v>4</v>
      </c>
    </row>
    <row r="394" spans="1:5" x14ac:dyDescent="0.3">
      <c r="A394" s="99">
        <v>378</v>
      </c>
      <c r="B394" s="11" t="s">
        <v>1879</v>
      </c>
      <c r="C394" s="11" t="s">
        <v>488</v>
      </c>
      <c r="D394" s="9" t="s">
        <v>1015</v>
      </c>
      <c r="E394" s="100">
        <v>1</v>
      </c>
    </row>
    <row r="395" spans="1:5" x14ac:dyDescent="0.3">
      <c r="A395" s="99">
        <v>379</v>
      </c>
      <c r="B395" s="11" t="s">
        <v>1880</v>
      </c>
      <c r="C395" s="11" t="s">
        <v>489</v>
      </c>
      <c r="D395" s="9" t="s">
        <v>1015</v>
      </c>
      <c r="E395" s="100">
        <v>67</v>
      </c>
    </row>
    <row r="396" spans="1:5" x14ac:dyDescent="0.3">
      <c r="A396" s="99">
        <v>380</v>
      </c>
      <c r="B396" s="11" t="s">
        <v>1881</v>
      </c>
      <c r="C396" s="11" t="s">
        <v>490</v>
      </c>
      <c r="D396" s="9" t="s">
        <v>1015</v>
      </c>
      <c r="E396" s="100">
        <v>409</v>
      </c>
    </row>
    <row r="397" spans="1:5" x14ac:dyDescent="0.3">
      <c r="A397" s="99">
        <v>381</v>
      </c>
      <c r="B397" s="11" t="s">
        <v>1882</v>
      </c>
      <c r="C397" s="11" t="s">
        <v>491</v>
      </c>
      <c r="D397" s="9" t="s">
        <v>1015</v>
      </c>
      <c r="E397" s="100">
        <v>142</v>
      </c>
    </row>
    <row r="398" spans="1:5" x14ac:dyDescent="0.3">
      <c r="A398" s="99">
        <v>382</v>
      </c>
      <c r="B398" s="11" t="s">
        <v>1883</v>
      </c>
      <c r="C398" s="11" t="s">
        <v>492</v>
      </c>
      <c r="D398" s="9" t="s">
        <v>1015</v>
      </c>
      <c r="E398" s="100">
        <v>13</v>
      </c>
    </row>
    <row r="399" spans="1:5" x14ac:dyDescent="0.3">
      <c r="A399" s="99">
        <v>383</v>
      </c>
      <c r="B399" s="11" t="s">
        <v>1884</v>
      </c>
      <c r="C399" s="11" t="s">
        <v>493</v>
      </c>
      <c r="D399" s="9" t="s">
        <v>1015</v>
      </c>
      <c r="E399" s="100">
        <v>17</v>
      </c>
    </row>
    <row r="400" spans="1:5" x14ac:dyDescent="0.3">
      <c r="A400" s="99">
        <v>384</v>
      </c>
      <c r="B400" s="11" t="s">
        <v>1885</v>
      </c>
      <c r="C400" s="11" t="s">
        <v>494</v>
      </c>
      <c r="D400" s="9" t="s">
        <v>1015</v>
      </c>
      <c r="E400" s="100">
        <v>98</v>
      </c>
    </row>
    <row r="401" spans="1:5" x14ac:dyDescent="0.3">
      <c r="A401" s="99">
        <v>385</v>
      </c>
      <c r="B401" s="11" t="s">
        <v>1886</v>
      </c>
      <c r="C401" s="11" t="s">
        <v>495</v>
      </c>
      <c r="D401" s="9" t="s">
        <v>1015</v>
      </c>
      <c r="E401" s="100">
        <v>2</v>
      </c>
    </row>
    <row r="402" spans="1:5" x14ac:dyDescent="0.3">
      <c r="A402" s="99">
        <v>386</v>
      </c>
      <c r="B402" s="11" t="s">
        <v>1887</v>
      </c>
      <c r="C402" s="11" t="s">
        <v>496</v>
      </c>
      <c r="D402" s="9" t="s">
        <v>1015</v>
      </c>
      <c r="E402" s="100">
        <v>1</v>
      </c>
    </row>
    <row r="403" spans="1:5" x14ac:dyDescent="0.3">
      <c r="A403" s="99">
        <v>387</v>
      </c>
      <c r="B403" s="11" t="s">
        <v>1888</v>
      </c>
      <c r="C403" s="11" t="s">
        <v>497</v>
      </c>
      <c r="D403" s="9" t="s">
        <v>1015</v>
      </c>
      <c r="E403" s="100">
        <v>8</v>
      </c>
    </row>
    <row r="404" spans="1:5" x14ac:dyDescent="0.3">
      <c r="A404" s="99">
        <v>388</v>
      </c>
      <c r="B404" s="11" t="s">
        <v>1889</v>
      </c>
      <c r="C404" s="11" t="s">
        <v>498</v>
      </c>
      <c r="D404" s="9" t="s">
        <v>1015</v>
      </c>
      <c r="E404" s="100">
        <v>4</v>
      </c>
    </row>
    <row r="405" spans="1:5" x14ac:dyDescent="0.3">
      <c r="A405" s="99">
        <v>389</v>
      </c>
      <c r="B405" s="11" t="s">
        <v>1890</v>
      </c>
      <c r="C405" s="11" t="s">
        <v>499</v>
      </c>
      <c r="D405" s="9" t="s">
        <v>1015</v>
      </c>
      <c r="E405" s="100">
        <v>5</v>
      </c>
    </row>
    <row r="406" spans="1:5" x14ac:dyDescent="0.3">
      <c r="A406" s="99">
        <v>390</v>
      </c>
      <c r="B406" s="11" t="s">
        <v>1891</v>
      </c>
      <c r="C406" s="11" t="s">
        <v>500</v>
      </c>
      <c r="D406" s="9" t="s">
        <v>1015</v>
      </c>
      <c r="E406" s="100">
        <v>83</v>
      </c>
    </row>
    <row r="407" spans="1:5" x14ac:dyDescent="0.3">
      <c r="A407" s="99">
        <v>391</v>
      </c>
      <c r="B407" s="11" t="s">
        <v>1892</v>
      </c>
      <c r="C407" s="11" t="s">
        <v>501</v>
      </c>
      <c r="D407" s="9" t="s">
        <v>1015</v>
      </c>
      <c r="E407" s="100">
        <v>6</v>
      </c>
    </row>
    <row r="408" spans="1:5" x14ac:dyDescent="0.3">
      <c r="A408" s="99">
        <v>392</v>
      </c>
      <c r="B408" s="11" t="s">
        <v>1893</v>
      </c>
      <c r="C408" s="11" t="s">
        <v>502</v>
      </c>
      <c r="D408" s="9" t="s">
        <v>1015</v>
      </c>
      <c r="E408" s="100">
        <v>6</v>
      </c>
    </row>
    <row r="409" spans="1:5" x14ac:dyDescent="0.3">
      <c r="A409" s="99">
        <v>393</v>
      </c>
      <c r="B409" s="11" t="s">
        <v>1894</v>
      </c>
      <c r="C409" s="11" t="s">
        <v>503</v>
      </c>
      <c r="D409" s="9" t="s">
        <v>1015</v>
      </c>
      <c r="E409" s="100">
        <v>6</v>
      </c>
    </row>
    <row r="410" spans="1:5" x14ac:dyDescent="0.3">
      <c r="A410" s="99">
        <v>394</v>
      </c>
      <c r="B410" s="11" t="s">
        <v>1895</v>
      </c>
      <c r="C410" s="11" t="s">
        <v>504</v>
      </c>
      <c r="D410" s="9" t="s">
        <v>1015</v>
      </c>
      <c r="E410" s="100">
        <v>1</v>
      </c>
    </row>
    <row r="411" spans="1:5" x14ac:dyDescent="0.3">
      <c r="A411" s="99">
        <v>395</v>
      </c>
      <c r="B411" s="11" t="s">
        <v>1896</v>
      </c>
      <c r="C411" s="11" t="s">
        <v>505</v>
      </c>
      <c r="D411" s="9" t="s">
        <v>1015</v>
      </c>
      <c r="E411" s="100">
        <v>1</v>
      </c>
    </row>
    <row r="412" spans="1:5" x14ac:dyDescent="0.3">
      <c r="A412" s="99">
        <v>396</v>
      </c>
      <c r="B412" s="11" t="s">
        <v>1897</v>
      </c>
      <c r="C412" s="11" t="s">
        <v>506</v>
      </c>
      <c r="D412" s="9" t="s">
        <v>1015</v>
      </c>
      <c r="E412" s="100">
        <v>4</v>
      </c>
    </row>
    <row r="413" spans="1:5" x14ac:dyDescent="0.3">
      <c r="A413" s="99">
        <v>397</v>
      </c>
      <c r="B413" s="11" t="s">
        <v>1898</v>
      </c>
      <c r="C413" s="11" t="s">
        <v>507</v>
      </c>
      <c r="D413" s="9" t="s">
        <v>1015</v>
      </c>
      <c r="E413" s="100">
        <v>22</v>
      </c>
    </row>
    <row r="414" spans="1:5" x14ac:dyDescent="0.3">
      <c r="A414" s="99">
        <v>398</v>
      </c>
      <c r="B414" s="11" t="s">
        <v>1899</v>
      </c>
      <c r="C414" s="11" t="s">
        <v>508</v>
      </c>
      <c r="D414" s="9" t="s">
        <v>1015</v>
      </c>
      <c r="E414" s="100">
        <v>6</v>
      </c>
    </row>
    <row r="415" spans="1:5" x14ac:dyDescent="0.3">
      <c r="A415" s="99">
        <v>399</v>
      </c>
      <c r="B415" s="11" t="s">
        <v>1900</v>
      </c>
      <c r="C415" s="11" t="s">
        <v>509</v>
      </c>
      <c r="D415" s="9" t="s">
        <v>1015</v>
      </c>
      <c r="E415" s="100">
        <v>16</v>
      </c>
    </row>
    <row r="416" spans="1:5" x14ac:dyDescent="0.3">
      <c r="A416" s="99">
        <v>400</v>
      </c>
      <c r="B416" s="11" t="s">
        <v>1901</v>
      </c>
      <c r="C416" s="11" t="s">
        <v>510</v>
      </c>
      <c r="D416" s="9" t="s">
        <v>1015</v>
      </c>
      <c r="E416" s="100">
        <v>3</v>
      </c>
    </row>
    <row r="417" spans="1:5" x14ac:dyDescent="0.3">
      <c r="A417" s="99">
        <v>401</v>
      </c>
      <c r="B417" s="11" t="s">
        <v>1902</v>
      </c>
      <c r="C417" s="11" t="s">
        <v>511</v>
      </c>
      <c r="D417" s="9" t="s">
        <v>1015</v>
      </c>
      <c r="E417" s="100">
        <v>4</v>
      </c>
    </row>
    <row r="418" spans="1:5" x14ac:dyDescent="0.3">
      <c r="A418" s="99">
        <v>402</v>
      </c>
      <c r="B418" s="11" t="s">
        <v>1903</v>
      </c>
      <c r="C418" s="11" t="s">
        <v>512</v>
      </c>
      <c r="D418" s="9" t="s">
        <v>1015</v>
      </c>
      <c r="E418" s="100">
        <v>1</v>
      </c>
    </row>
    <row r="419" spans="1:5" x14ac:dyDescent="0.3">
      <c r="A419" s="99">
        <v>403</v>
      </c>
      <c r="B419" s="11" t="s">
        <v>1904</v>
      </c>
      <c r="C419" s="11" t="s">
        <v>513</v>
      </c>
      <c r="D419" s="9" t="s">
        <v>1015</v>
      </c>
      <c r="E419" s="100">
        <v>18</v>
      </c>
    </row>
    <row r="420" spans="1:5" x14ac:dyDescent="0.3">
      <c r="A420" s="99">
        <v>404</v>
      </c>
      <c r="B420" s="11" t="s">
        <v>1905</v>
      </c>
      <c r="C420" s="11" t="s">
        <v>514</v>
      </c>
      <c r="D420" s="9" t="s">
        <v>1015</v>
      </c>
      <c r="E420" s="100">
        <v>5</v>
      </c>
    </row>
    <row r="421" spans="1:5" x14ac:dyDescent="0.3">
      <c r="A421" s="99">
        <v>405</v>
      </c>
      <c r="B421" s="11" t="s">
        <v>1906</v>
      </c>
      <c r="C421" s="11" t="s">
        <v>515</v>
      </c>
      <c r="D421" s="9" t="s">
        <v>1015</v>
      </c>
      <c r="E421" s="100">
        <v>5</v>
      </c>
    </row>
    <row r="422" spans="1:5" x14ac:dyDescent="0.3">
      <c r="A422" s="99">
        <v>406</v>
      </c>
      <c r="B422" s="11" t="s">
        <v>1907</v>
      </c>
      <c r="C422" s="11" t="s">
        <v>516</v>
      </c>
      <c r="D422" s="9" t="s">
        <v>1015</v>
      </c>
      <c r="E422" s="100">
        <v>5</v>
      </c>
    </row>
    <row r="423" spans="1:5" x14ac:dyDescent="0.3">
      <c r="A423" s="99">
        <v>407</v>
      </c>
      <c r="B423" s="11" t="s">
        <v>1908</v>
      </c>
      <c r="C423" s="11" t="s">
        <v>517</v>
      </c>
      <c r="D423" s="9" t="s">
        <v>1015</v>
      </c>
      <c r="E423" s="100">
        <v>66</v>
      </c>
    </row>
    <row r="424" spans="1:5" x14ac:dyDescent="0.3">
      <c r="A424" s="99">
        <v>408</v>
      </c>
      <c r="B424" s="11" t="s">
        <v>1909</v>
      </c>
      <c r="C424" s="11" t="s">
        <v>518</v>
      </c>
      <c r="D424" s="9" t="s">
        <v>1015</v>
      </c>
      <c r="E424" s="100">
        <v>51</v>
      </c>
    </row>
    <row r="425" spans="1:5" x14ac:dyDescent="0.3">
      <c r="A425" s="99">
        <v>409</v>
      </c>
      <c r="B425" s="11" t="s">
        <v>1910</v>
      </c>
      <c r="C425" s="11" t="s">
        <v>519</v>
      </c>
      <c r="D425" s="9" t="s">
        <v>1015</v>
      </c>
      <c r="E425" s="100">
        <v>10</v>
      </c>
    </row>
    <row r="426" spans="1:5" x14ac:dyDescent="0.3">
      <c r="A426" s="99">
        <v>410</v>
      </c>
      <c r="B426" s="11" t="s">
        <v>1911</v>
      </c>
      <c r="C426" s="11" t="s">
        <v>520</v>
      </c>
      <c r="D426" s="9" t="s">
        <v>1015</v>
      </c>
      <c r="E426" s="100">
        <v>7</v>
      </c>
    </row>
    <row r="427" spans="1:5" x14ac:dyDescent="0.3">
      <c r="A427" s="99">
        <v>411</v>
      </c>
      <c r="B427" s="11" t="s">
        <v>1912</v>
      </c>
      <c r="C427" s="11" t="s">
        <v>521</v>
      </c>
      <c r="D427" s="9" t="s">
        <v>1015</v>
      </c>
      <c r="E427" s="100">
        <v>4</v>
      </c>
    </row>
    <row r="428" spans="1:5" x14ac:dyDescent="0.3">
      <c r="A428" s="99">
        <v>412</v>
      </c>
      <c r="B428" s="11" t="s">
        <v>1913</v>
      </c>
      <c r="C428" s="11" t="s">
        <v>522</v>
      </c>
      <c r="D428" s="9" t="s">
        <v>1015</v>
      </c>
      <c r="E428" s="100">
        <v>1</v>
      </c>
    </row>
    <row r="429" spans="1:5" x14ac:dyDescent="0.3">
      <c r="A429" s="99">
        <v>413</v>
      </c>
      <c r="B429" s="11" t="s">
        <v>1914</v>
      </c>
      <c r="C429" s="11" t="s">
        <v>523</v>
      </c>
      <c r="D429" s="9" t="s">
        <v>1015</v>
      </c>
      <c r="E429" s="100">
        <v>14</v>
      </c>
    </row>
    <row r="430" spans="1:5" x14ac:dyDescent="0.3">
      <c r="A430" s="99">
        <v>414</v>
      </c>
      <c r="B430" s="11" t="s">
        <v>1915</v>
      </c>
      <c r="C430" s="11" t="s">
        <v>524</v>
      </c>
      <c r="D430" s="9" t="s">
        <v>1015</v>
      </c>
      <c r="E430" s="100">
        <v>1</v>
      </c>
    </row>
    <row r="431" spans="1:5" x14ac:dyDescent="0.3">
      <c r="A431" s="99">
        <v>415</v>
      </c>
      <c r="B431" s="11" t="s">
        <v>1916</v>
      </c>
      <c r="C431" s="11" t="s">
        <v>525</v>
      </c>
      <c r="D431" s="9" t="s">
        <v>1015</v>
      </c>
      <c r="E431" s="100">
        <v>13</v>
      </c>
    </row>
    <row r="432" spans="1:5" x14ac:dyDescent="0.3">
      <c r="A432" s="99">
        <v>416</v>
      </c>
      <c r="B432" s="11" t="s">
        <v>1917</v>
      </c>
      <c r="C432" s="11" t="s">
        <v>526</v>
      </c>
      <c r="D432" s="9" t="s">
        <v>1015</v>
      </c>
      <c r="E432" s="100">
        <v>21</v>
      </c>
    </row>
    <row r="433" spans="1:5" x14ac:dyDescent="0.3">
      <c r="A433" s="99">
        <v>417</v>
      </c>
      <c r="B433" s="11" t="s">
        <v>1918</v>
      </c>
      <c r="C433" s="11" t="s">
        <v>527</v>
      </c>
      <c r="D433" s="9" t="s">
        <v>1015</v>
      </c>
      <c r="E433" s="100">
        <v>16</v>
      </c>
    </row>
    <row r="434" spans="1:5" x14ac:dyDescent="0.3">
      <c r="A434" s="99">
        <v>418</v>
      </c>
      <c r="B434" s="11" t="s">
        <v>1919</v>
      </c>
      <c r="C434" s="11" t="s">
        <v>528</v>
      </c>
      <c r="D434" s="9" t="s">
        <v>1015</v>
      </c>
      <c r="E434" s="100">
        <v>13</v>
      </c>
    </row>
    <row r="435" spans="1:5" x14ac:dyDescent="0.3">
      <c r="A435" s="99">
        <v>419</v>
      </c>
      <c r="B435" s="11" t="s">
        <v>1920</v>
      </c>
      <c r="C435" s="11" t="s">
        <v>529</v>
      </c>
      <c r="D435" s="9" t="s">
        <v>1015</v>
      </c>
      <c r="E435" s="100">
        <v>12</v>
      </c>
    </row>
    <row r="436" spans="1:5" x14ac:dyDescent="0.3">
      <c r="A436" s="99">
        <v>420</v>
      </c>
      <c r="B436" s="11" t="s">
        <v>1921</v>
      </c>
      <c r="C436" s="11" t="s">
        <v>530</v>
      </c>
      <c r="D436" s="9" t="s">
        <v>1015</v>
      </c>
      <c r="E436" s="100">
        <v>5</v>
      </c>
    </row>
    <row r="437" spans="1:5" x14ac:dyDescent="0.3">
      <c r="A437" s="99">
        <v>421</v>
      </c>
      <c r="B437" s="11" t="s">
        <v>1922</v>
      </c>
      <c r="C437" s="11" t="s">
        <v>531</v>
      </c>
      <c r="D437" s="9" t="s">
        <v>1015</v>
      </c>
      <c r="E437" s="100">
        <v>10</v>
      </c>
    </row>
    <row r="438" spans="1:5" x14ac:dyDescent="0.3">
      <c r="A438" s="99">
        <v>422</v>
      </c>
      <c r="B438" s="11" t="s">
        <v>1923</v>
      </c>
      <c r="C438" s="11" t="s">
        <v>532</v>
      </c>
      <c r="D438" s="9" t="s">
        <v>1015</v>
      </c>
      <c r="E438" s="100">
        <v>14</v>
      </c>
    </row>
    <row r="439" spans="1:5" x14ac:dyDescent="0.3">
      <c r="A439" s="99">
        <v>423</v>
      </c>
      <c r="B439" s="11" t="s">
        <v>1924</v>
      </c>
      <c r="C439" s="11" t="s">
        <v>533</v>
      </c>
      <c r="D439" s="9" t="s">
        <v>1015</v>
      </c>
      <c r="E439" s="100">
        <v>20</v>
      </c>
    </row>
    <row r="440" spans="1:5" x14ac:dyDescent="0.3">
      <c r="A440" s="99">
        <v>424</v>
      </c>
      <c r="B440" s="11" t="s">
        <v>1925</v>
      </c>
      <c r="C440" s="11" t="s">
        <v>534</v>
      </c>
      <c r="D440" s="9" t="s">
        <v>1015</v>
      </c>
      <c r="E440" s="100">
        <v>4</v>
      </c>
    </row>
    <row r="441" spans="1:5" x14ac:dyDescent="0.3">
      <c r="A441" s="99">
        <v>425</v>
      </c>
      <c r="B441" s="11" t="s">
        <v>1926</v>
      </c>
      <c r="C441" s="11" t="s">
        <v>535</v>
      </c>
      <c r="D441" s="9" t="s">
        <v>1015</v>
      </c>
      <c r="E441" s="100">
        <v>3</v>
      </c>
    </row>
    <row r="442" spans="1:5" x14ac:dyDescent="0.3">
      <c r="A442" s="99">
        <v>426</v>
      </c>
      <c r="B442" s="11" t="s">
        <v>1927</v>
      </c>
      <c r="C442" s="11" t="s">
        <v>536</v>
      </c>
      <c r="D442" s="9" t="s">
        <v>1015</v>
      </c>
      <c r="E442" s="100">
        <v>3</v>
      </c>
    </row>
    <row r="443" spans="1:5" x14ac:dyDescent="0.3">
      <c r="A443" s="99">
        <v>427</v>
      </c>
      <c r="B443" s="11" t="s">
        <v>1928</v>
      </c>
      <c r="C443" s="11" t="s">
        <v>537</v>
      </c>
      <c r="D443" s="9" t="s">
        <v>1015</v>
      </c>
      <c r="E443" s="100">
        <v>21</v>
      </c>
    </row>
    <row r="444" spans="1:5" x14ac:dyDescent="0.3">
      <c r="A444" s="99">
        <v>428</v>
      </c>
      <c r="B444" s="11" t="s">
        <v>1929</v>
      </c>
      <c r="C444" s="11" t="s">
        <v>538</v>
      </c>
      <c r="D444" s="9" t="s">
        <v>1015</v>
      </c>
      <c r="E444" s="100">
        <v>16</v>
      </c>
    </row>
    <row r="445" spans="1:5" x14ac:dyDescent="0.3">
      <c r="A445" s="99">
        <v>429</v>
      </c>
      <c r="B445" s="11" t="s">
        <v>1930</v>
      </c>
      <c r="C445" s="11" t="s">
        <v>539</v>
      </c>
      <c r="D445" s="9" t="s">
        <v>1015</v>
      </c>
      <c r="E445" s="100">
        <v>8</v>
      </c>
    </row>
    <row r="446" spans="1:5" x14ac:dyDescent="0.3">
      <c r="A446" s="99">
        <v>430</v>
      </c>
      <c r="B446" s="11" t="s">
        <v>1931</v>
      </c>
      <c r="C446" s="11" t="s">
        <v>540</v>
      </c>
      <c r="D446" s="9" t="s">
        <v>1015</v>
      </c>
      <c r="E446" s="100">
        <v>3</v>
      </c>
    </row>
    <row r="447" spans="1:5" x14ac:dyDescent="0.3">
      <c r="A447" s="99">
        <v>431</v>
      </c>
      <c r="B447" s="11" t="s">
        <v>1932</v>
      </c>
      <c r="C447" s="11" t="s">
        <v>542</v>
      </c>
      <c r="D447" s="9" t="s">
        <v>1015</v>
      </c>
      <c r="E447" s="100">
        <v>366</v>
      </c>
    </row>
    <row r="448" spans="1:5" x14ac:dyDescent="0.3">
      <c r="A448" s="99">
        <v>432</v>
      </c>
      <c r="B448" s="11" t="s">
        <v>1933</v>
      </c>
      <c r="C448" s="11" t="s">
        <v>549</v>
      </c>
      <c r="D448" s="9" t="s">
        <v>1015</v>
      </c>
      <c r="E448" s="100">
        <v>2</v>
      </c>
    </row>
    <row r="449" spans="1:5" x14ac:dyDescent="0.3">
      <c r="A449" s="99">
        <v>433</v>
      </c>
      <c r="B449" s="11" t="s">
        <v>1934</v>
      </c>
      <c r="C449" s="11" t="s">
        <v>550</v>
      </c>
      <c r="D449" s="9" t="s">
        <v>1015</v>
      </c>
      <c r="E449" s="100">
        <v>3</v>
      </c>
    </row>
    <row r="450" spans="1:5" x14ac:dyDescent="0.3">
      <c r="A450" s="99">
        <v>434</v>
      </c>
      <c r="B450" s="11" t="s">
        <v>1935</v>
      </c>
      <c r="C450" s="11" t="s">
        <v>551</v>
      </c>
      <c r="D450" s="9" t="s">
        <v>1015</v>
      </c>
      <c r="E450" s="100">
        <v>3</v>
      </c>
    </row>
    <row r="451" spans="1:5" x14ac:dyDescent="0.3">
      <c r="A451" s="99">
        <v>435</v>
      </c>
      <c r="B451" s="11" t="s">
        <v>933</v>
      </c>
      <c r="C451" s="11" t="s">
        <v>934</v>
      </c>
      <c r="D451" s="9" t="s">
        <v>1015</v>
      </c>
      <c r="E451" s="100">
        <v>2</v>
      </c>
    </row>
    <row r="452" spans="1:5" x14ac:dyDescent="0.3">
      <c r="A452" s="99">
        <v>436</v>
      </c>
      <c r="B452" s="11" t="s">
        <v>1095</v>
      </c>
      <c r="C452" s="11" t="s">
        <v>1096</v>
      </c>
      <c r="D452" s="9" t="s">
        <v>1015</v>
      </c>
      <c r="E452" s="100">
        <v>2</v>
      </c>
    </row>
    <row r="453" spans="1:5" x14ac:dyDescent="0.3">
      <c r="A453" s="99">
        <v>437</v>
      </c>
      <c r="B453" s="11" t="s">
        <v>1097</v>
      </c>
      <c r="C453" s="11" t="s">
        <v>1098</v>
      </c>
      <c r="D453" s="9" t="s">
        <v>1015</v>
      </c>
      <c r="E453" s="100">
        <v>4</v>
      </c>
    </row>
    <row r="454" spans="1:5" x14ac:dyDescent="0.3">
      <c r="A454" s="99">
        <v>438</v>
      </c>
      <c r="B454" s="11" t="s">
        <v>1099</v>
      </c>
      <c r="C454" s="11" t="s">
        <v>1100</v>
      </c>
      <c r="D454" s="9" t="s">
        <v>1015</v>
      </c>
      <c r="E454" s="100">
        <v>4</v>
      </c>
    </row>
    <row r="455" spans="1:5" x14ac:dyDescent="0.3">
      <c r="A455" s="99">
        <v>439</v>
      </c>
      <c r="B455" s="11" t="s">
        <v>1101</v>
      </c>
      <c r="C455" s="11" t="s">
        <v>1102</v>
      </c>
      <c r="D455" s="9" t="s">
        <v>1015</v>
      </c>
      <c r="E455" s="100">
        <v>2</v>
      </c>
    </row>
    <row r="456" spans="1:5" x14ac:dyDescent="0.3">
      <c r="A456" s="99">
        <v>440</v>
      </c>
      <c r="B456" s="11" t="s">
        <v>89</v>
      </c>
      <c r="C456" s="11" t="s">
        <v>49</v>
      </c>
      <c r="D456" s="9" t="s">
        <v>244</v>
      </c>
      <c r="E456" s="100">
        <v>65.8</v>
      </c>
    </row>
    <row r="457" spans="1:5" x14ac:dyDescent="0.3">
      <c r="A457" s="99">
        <v>441</v>
      </c>
      <c r="B457" s="11" t="s">
        <v>90</v>
      </c>
      <c r="C457" s="11" t="s">
        <v>50</v>
      </c>
      <c r="D457" s="9" t="s">
        <v>244</v>
      </c>
      <c r="E457" s="100">
        <v>70.7</v>
      </c>
    </row>
    <row r="458" spans="1:5" x14ac:dyDescent="0.3">
      <c r="A458" s="99">
        <v>442</v>
      </c>
      <c r="B458" s="11" t="s">
        <v>91</v>
      </c>
      <c r="C458" s="11" t="s">
        <v>51</v>
      </c>
      <c r="D458" s="9" t="s">
        <v>244</v>
      </c>
      <c r="E458" s="100">
        <v>105.8</v>
      </c>
    </row>
    <row r="459" spans="1:5" x14ac:dyDescent="0.3">
      <c r="A459" s="99">
        <v>443</v>
      </c>
      <c r="B459" s="11" t="s">
        <v>1936</v>
      </c>
      <c r="C459" s="11" t="s">
        <v>553</v>
      </c>
      <c r="D459" s="9" t="s">
        <v>244</v>
      </c>
      <c r="E459" s="100">
        <v>126</v>
      </c>
    </row>
    <row r="460" spans="1:5" x14ac:dyDescent="0.3">
      <c r="A460" s="99">
        <v>444</v>
      </c>
      <c r="B460" s="11" t="s">
        <v>1937</v>
      </c>
      <c r="C460" s="11" t="s">
        <v>554</v>
      </c>
      <c r="D460" s="9" t="s">
        <v>244</v>
      </c>
      <c r="E460" s="100">
        <v>2256.65</v>
      </c>
    </row>
    <row r="461" spans="1:5" x14ac:dyDescent="0.3">
      <c r="A461" s="99">
        <v>445</v>
      </c>
      <c r="B461" s="11" t="s">
        <v>1938</v>
      </c>
      <c r="C461" s="11" t="s">
        <v>555</v>
      </c>
      <c r="D461" s="9" t="s">
        <v>244</v>
      </c>
      <c r="E461" s="100">
        <v>110.2</v>
      </c>
    </row>
    <row r="462" spans="1:5" x14ac:dyDescent="0.3">
      <c r="A462" s="99">
        <v>446</v>
      </c>
      <c r="B462" s="11" t="s">
        <v>92</v>
      </c>
      <c r="C462" s="11" t="s">
        <v>52</v>
      </c>
      <c r="D462" s="9" t="s">
        <v>244</v>
      </c>
      <c r="E462" s="100">
        <v>65.2</v>
      </c>
    </row>
    <row r="463" spans="1:5" x14ac:dyDescent="0.3">
      <c r="A463" s="99">
        <v>447</v>
      </c>
      <c r="B463" s="11" t="s">
        <v>1939</v>
      </c>
      <c r="C463" s="11" t="s">
        <v>556</v>
      </c>
      <c r="D463" s="9" t="s">
        <v>148</v>
      </c>
      <c r="E463" s="100">
        <v>2390</v>
      </c>
    </row>
    <row r="464" spans="1:5" x14ac:dyDescent="0.3">
      <c r="A464" s="99">
        <v>448</v>
      </c>
      <c r="B464" s="11" t="s">
        <v>1940</v>
      </c>
      <c r="C464" s="11" t="s">
        <v>557</v>
      </c>
      <c r="D464" s="9" t="s">
        <v>244</v>
      </c>
      <c r="E464" s="100">
        <v>12</v>
      </c>
    </row>
    <row r="465" spans="1:5" x14ac:dyDescent="0.3">
      <c r="A465" s="99">
        <v>449</v>
      </c>
      <c r="B465" s="11" t="s">
        <v>1941</v>
      </c>
      <c r="C465" s="11" t="s">
        <v>558</v>
      </c>
      <c r="D465" s="9" t="s">
        <v>244</v>
      </c>
      <c r="E465" s="100">
        <v>34</v>
      </c>
    </row>
    <row r="466" spans="1:5" x14ac:dyDescent="0.3">
      <c r="A466" s="99">
        <v>450</v>
      </c>
      <c r="B466" s="11" t="s">
        <v>1942</v>
      </c>
      <c r="C466" s="11" t="s">
        <v>559</v>
      </c>
      <c r="D466" s="9" t="s">
        <v>1015</v>
      </c>
      <c r="E466" s="100">
        <v>1</v>
      </c>
    </row>
    <row r="467" spans="1:5" x14ac:dyDescent="0.3">
      <c r="A467" s="99">
        <v>451</v>
      </c>
      <c r="B467" s="11" t="s">
        <v>1943</v>
      </c>
      <c r="C467" s="11" t="s">
        <v>560</v>
      </c>
      <c r="D467" s="9" t="s">
        <v>1015</v>
      </c>
      <c r="E467" s="100">
        <v>1</v>
      </c>
    </row>
    <row r="468" spans="1:5" x14ac:dyDescent="0.3">
      <c r="A468" s="99">
        <v>452</v>
      </c>
      <c r="B468" s="11" t="s">
        <v>1944</v>
      </c>
      <c r="C468" s="11" t="s">
        <v>561</v>
      </c>
      <c r="D468" s="9" t="s">
        <v>1015</v>
      </c>
      <c r="E468" s="100">
        <v>1</v>
      </c>
    </row>
    <row r="469" spans="1:5" x14ac:dyDescent="0.3">
      <c r="A469" s="99">
        <v>453</v>
      </c>
      <c r="B469" s="11" t="s">
        <v>1945</v>
      </c>
      <c r="C469" s="11" t="s">
        <v>562</v>
      </c>
      <c r="D469" s="9" t="s">
        <v>1015</v>
      </c>
      <c r="E469" s="100">
        <v>2</v>
      </c>
    </row>
    <row r="470" spans="1:5" x14ac:dyDescent="0.3">
      <c r="A470" s="99">
        <v>454</v>
      </c>
      <c r="B470" s="11" t="s">
        <v>1946</v>
      </c>
      <c r="C470" s="11" t="s">
        <v>563</v>
      </c>
      <c r="D470" s="9" t="s">
        <v>1015</v>
      </c>
      <c r="E470" s="100">
        <v>15</v>
      </c>
    </row>
    <row r="471" spans="1:5" x14ac:dyDescent="0.3">
      <c r="A471" s="99">
        <v>455</v>
      </c>
      <c r="B471" s="11" t="s">
        <v>1947</v>
      </c>
      <c r="C471" s="11" t="s">
        <v>565</v>
      </c>
      <c r="D471" s="9" t="s">
        <v>1015</v>
      </c>
      <c r="E471" s="100">
        <v>2</v>
      </c>
    </row>
    <row r="472" spans="1:5" x14ac:dyDescent="0.3">
      <c r="A472" s="99">
        <v>456</v>
      </c>
      <c r="B472" s="11" t="s">
        <v>1948</v>
      </c>
      <c r="C472" s="11" t="s">
        <v>567</v>
      </c>
      <c r="D472" s="9" t="s">
        <v>1015</v>
      </c>
      <c r="E472" s="100">
        <v>2</v>
      </c>
    </row>
    <row r="473" spans="1:5" x14ac:dyDescent="0.3">
      <c r="A473" s="99">
        <v>457</v>
      </c>
      <c r="B473" s="11" t="s">
        <v>1949</v>
      </c>
      <c r="C473" s="11" t="s">
        <v>568</v>
      </c>
      <c r="D473" s="9" t="s">
        <v>1015</v>
      </c>
      <c r="E473" s="100">
        <v>2</v>
      </c>
    </row>
    <row r="474" spans="1:5" x14ac:dyDescent="0.3">
      <c r="A474" s="99">
        <v>458</v>
      </c>
      <c r="B474" s="11" t="s">
        <v>935</v>
      </c>
      <c r="C474" s="11" t="s">
        <v>936</v>
      </c>
      <c r="D474" s="9" t="s">
        <v>1015</v>
      </c>
      <c r="E474" s="100">
        <v>1</v>
      </c>
    </row>
    <row r="475" spans="1:5" x14ac:dyDescent="0.3">
      <c r="A475" s="99">
        <v>459</v>
      </c>
      <c r="B475" s="11" t="s">
        <v>1950</v>
      </c>
      <c r="C475" s="11" t="s">
        <v>569</v>
      </c>
      <c r="D475" s="9" t="s">
        <v>1015</v>
      </c>
      <c r="E475" s="100">
        <v>2</v>
      </c>
    </row>
    <row r="476" spans="1:5" x14ac:dyDescent="0.3">
      <c r="A476" s="99">
        <v>460</v>
      </c>
      <c r="B476" s="11" t="s">
        <v>1951</v>
      </c>
      <c r="C476" s="11" t="s">
        <v>570</v>
      </c>
      <c r="D476" s="9" t="s">
        <v>1015</v>
      </c>
      <c r="E476" s="100">
        <v>3</v>
      </c>
    </row>
    <row r="477" spans="1:5" x14ac:dyDescent="0.3">
      <c r="A477" s="99">
        <v>461</v>
      </c>
      <c r="B477" s="11" t="s">
        <v>1952</v>
      </c>
      <c r="C477" s="11" t="s">
        <v>571</v>
      </c>
      <c r="D477" s="9" t="s">
        <v>1015</v>
      </c>
      <c r="E477" s="100">
        <v>1</v>
      </c>
    </row>
    <row r="478" spans="1:5" x14ac:dyDescent="0.3">
      <c r="A478" s="99">
        <v>462</v>
      </c>
      <c r="B478" s="11" t="s">
        <v>1103</v>
      </c>
      <c r="C478" s="11" t="s">
        <v>1104</v>
      </c>
      <c r="D478" s="9" t="s">
        <v>1015</v>
      </c>
      <c r="E478" s="100">
        <v>1</v>
      </c>
    </row>
    <row r="479" spans="1:5" x14ac:dyDescent="0.3">
      <c r="A479" s="99">
        <v>463</v>
      </c>
      <c r="B479" s="11" t="s">
        <v>1105</v>
      </c>
      <c r="C479" s="11" t="s">
        <v>1106</v>
      </c>
      <c r="D479" s="9" t="s">
        <v>1015</v>
      </c>
      <c r="E479" s="100">
        <v>1</v>
      </c>
    </row>
    <row r="480" spans="1:5" x14ac:dyDescent="0.3">
      <c r="A480" s="99">
        <v>464</v>
      </c>
      <c r="B480" s="11" t="s">
        <v>1107</v>
      </c>
      <c r="C480" s="11" t="s">
        <v>1108</v>
      </c>
      <c r="D480" s="9" t="s">
        <v>1015</v>
      </c>
      <c r="E480" s="100">
        <v>4</v>
      </c>
    </row>
    <row r="481" spans="1:5" x14ac:dyDescent="0.3">
      <c r="A481" s="99">
        <v>465</v>
      </c>
      <c r="B481" s="11" t="s">
        <v>1109</v>
      </c>
      <c r="C481" s="11" t="s">
        <v>1110</v>
      </c>
      <c r="D481" s="9" t="s">
        <v>1015</v>
      </c>
      <c r="E481" s="100">
        <v>1</v>
      </c>
    </row>
    <row r="482" spans="1:5" x14ac:dyDescent="0.3">
      <c r="A482" s="99">
        <v>466</v>
      </c>
      <c r="B482" s="11" t="s">
        <v>1953</v>
      </c>
      <c r="C482" s="11" t="s">
        <v>572</v>
      </c>
      <c r="D482" s="9" t="s">
        <v>1015</v>
      </c>
      <c r="E482" s="100">
        <v>5</v>
      </c>
    </row>
    <row r="483" spans="1:5" x14ac:dyDescent="0.3">
      <c r="A483" s="99">
        <v>467</v>
      </c>
      <c r="B483" s="11" t="s">
        <v>1954</v>
      </c>
      <c r="C483" s="11" t="s">
        <v>573</v>
      </c>
      <c r="D483" s="9" t="s">
        <v>1015</v>
      </c>
      <c r="E483" s="100">
        <v>2</v>
      </c>
    </row>
    <row r="484" spans="1:5" x14ac:dyDescent="0.3">
      <c r="A484" s="99">
        <v>468</v>
      </c>
      <c r="B484" s="11" t="s">
        <v>1955</v>
      </c>
      <c r="C484" s="11" t="s">
        <v>574</v>
      </c>
      <c r="D484" s="9" t="s">
        <v>1015</v>
      </c>
      <c r="E484" s="100">
        <v>1</v>
      </c>
    </row>
    <row r="485" spans="1:5" x14ac:dyDescent="0.3">
      <c r="A485" s="99">
        <v>469</v>
      </c>
      <c r="B485" s="11" t="s">
        <v>1956</v>
      </c>
      <c r="C485" s="11" t="s">
        <v>575</v>
      </c>
      <c r="D485" s="9" t="s">
        <v>576</v>
      </c>
      <c r="E485" s="100">
        <v>1</v>
      </c>
    </row>
    <row r="486" spans="1:5" x14ac:dyDescent="0.3">
      <c r="A486" s="99">
        <v>470</v>
      </c>
      <c r="B486" s="11" t="s">
        <v>1957</v>
      </c>
      <c r="C486" s="11" t="s">
        <v>578</v>
      </c>
      <c r="D486" s="9" t="s">
        <v>1015</v>
      </c>
      <c r="E486" s="100">
        <v>25</v>
      </c>
    </row>
    <row r="487" spans="1:5" x14ac:dyDescent="0.3">
      <c r="A487" s="99">
        <v>471</v>
      </c>
      <c r="B487" s="11" t="s">
        <v>1958</v>
      </c>
      <c r="C487" s="11" t="s">
        <v>579</v>
      </c>
      <c r="D487" s="9" t="s">
        <v>1015</v>
      </c>
      <c r="E487" s="100">
        <v>1</v>
      </c>
    </row>
    <row r="488" spans="1:5" x14ac:dyDescent="0.3">
      <c r="A488" s="99">
        <v>472</v>
      </c>
      <c r="B488" s="11" t="s">
        <v>1959</v>
      </c>
      <c r="C488" s="11" t="s">
        <v>580</v>
      </c>
      <c r="D488" s="9" t="s">
        <v>1015</v>
      </c>
      <c r="E488" s="100">
        <v>1</v>
      </c>
    </row>
    <row r="489" spans="1:5" x14ac:dyDescent="0.3">
      <c r="A489" s="99">
        <v>473</v>
      </c>
      <c r="B489" s="11" t="s">
        <v>1960</v>
      </c>
      <c r="C489" s="11" t="s">
        <v>581</v>
      </c>
      <c r="D489" s="9" t="s">
        <v>1015</v>
      </c>
      <c r="E489" s="100">
        <v>1</v>
      </c>
    </row>
    <row r="490" spans="1:5" x14ac:dyDescent="0.3">
      <c r="A490" s="99">
        <v>474</v>
      </c>
      <c r="B490" s="11" t="s">
        <v>1961</v>
      </c>
      <c r="C490" s="11" t="s">
        <v>582</v>
      </c>
      <c r="D490" s="9" t="s">
        <v>1015</v>
      </c>
      <c r="E490" s="100">
        <v>4</v>
      </c>
    </row>
    <row r="491" spans="1:5" x14ac:dyDescent="0.3">
      <c r="A491" s="99">
        <v>475</v>
      </c>
      <c r="B491" s="11" t="s">
        <v>1962</v>
      </c>
      <c r="C491" s="11" t="s">
        <v>583</v>
      </c>
      <c r="D491" s="9" t="s">
        <v>1015</v>
      </c>
      <c r="E491" s="100">
        <v>2</v>
      </c>
    </row>
    <row r="492" spans="1:5" x14ac:dyDescent="0.3">
      <c r="A492" s="99">
        <v>476</v>
      </c>
      <c r="B492" s="11" t="s">
        <v>1963</v>
      </c>
      <c r="C492" s="11" t="s">
        <v>584</v>
      </c>
      <c r="D492" s="9" t="s">
        <v>1015</v>
      </c>
      <c r="E492" s="100">
        <v>2</v>
      </c>
    </row>
    <row r="493" spans="1:5" x14ac:dyDescent="0.3">
      <c r="A493" s="99">
        <v>477</v>
      </c>
      <c r="B493" s="11" t="s">
        <v>1964</v>
      </c>
      <c r="C493" s="11" t="s">
        <v>585</v>
      </c>
      <c r="D493" s="9" t="s">
        <v>1015</v>
      </c>
      <c r="E493" s="100">
        <v>2</v>
      </c>
    </row>
    <row r="494" spans="1:5" x14ac:dyDescent="0.3">
      <c r="A494" s="99">
        <v>478</v>
      </c>
      <c r="B494" s="11" t="s">
        <v>1965</v>
      </c>
      <c r="C494" s="11" t="s">
        <v>586</v>
      </c>
      <c r="D494" s="9" t="s">
        <v>1015</v>
      </c>
      <c r="E494" s="100">
        <v>4</v>
      </c>
    </row>
    <row r="495" spans="1:5" x14ac:dyDescent="0.3">
      <c r="A495" s="99">
        <v>479</v>
      </c>
      <c r="B495" s="11" t="s">
        <v>1966</v>
      </c>
      <c r="C495" s="11" t="s">
        <v>587</v>
      </c>
      <c r="D495" s="9" t="s">
        <v>1015</v>
      </c>
      <c r="E495" s="100">
        <v>16</v>
      </c>
    </row>
    <row r="496" spans="1:5" x14ac:dyDescent="0.3">
      <c r="A496" s="99">
        <v>480</v>
      </c>
      <c r="B496" s="11" t="s">
        <v>1967</v>
      </c>
      <c r="C496" s="11" t="s">
        <v>588</v>
      </c>
      <c r="D496" s="9" t="s">
        <v>1015</v>
      </c>
      <c r="E496" s="100">
        <v>14</v>
      </c>
    </row>
    <row r="497" spans="1:5" x14ac:dyDescent="0.3">
      <c r="A497" s="99">
        <v>481</v>
      </c>
      <c r="B497" s="11" t="s">
        <v>1968</v>
      </c>
      <c r="C497" s="11" t="s">
        <v>589</v>
      </c>
      <c r="D497" s="9" t="s">
        <v>1015</v>
      </c>
      <c r="E497" s="100">
        <v>2</v>
      </c>
    </row>
    <row r="498" spans="1:5" x14ac:dyDescent="0.3">
      <c r="A498" s="99">
        <v>482</v>
      </c>
      <c r="B498" s="11" t="s">
        <v>939</v>
      </c>
      <c r="C498" s="11" t="s">
        <v>941</v>
      </c>
      <c r="D498" s="9" t="s">
        <v>1015</v>
      </c>
      <c r="E498" s="100">
        <v>6</v>
      </c>
    </row>
    <row r="499" spans="1:5" x14ac:dyDescent="0.3">
      <c r="A499" s="99">
        <v>483</v>
      </c>
      <c r="B499" s="11" t="s">
        <v>1969</v>
      </c>
      <c r="C499" s="11" t="s">
        <v>590</v>
      </c>
      <c r="D499" s="9" t="s">
        <v>1015</v>
      </c>
      <c r="E499" s="100">
        <v>2</v>
      </c>
    </row>
    <row r="500" spans="1:5" x14ac:dyDescent="0.3">
      <c r="A500" s="99">
        <v>484</v>
      </c>
      <c r="B500" s="11" t="s">
        <v>1970</v>
      </c>
      <c r="C500" s="11" t="s">
        <v>597</v>
      </c>
      <c r="D500" s="9" t="s">
        <v>1015</v>
      </c>
      <c r="E500" s="100">
        <v>3</v>
      </c>
    </row>
    <row r="501" spans="1:5" x14ac:dyDescent="0.3">
      <c r="A501" s="99">
        <v>485</v>
      </c>
      <c r="B501" s="11" t="s">
        <v>944</v>
      </c>
      <c r="C501" s="11" t="s">
        <v>945</v>
      </c>
      <c r="D501" s="9" t="s">
        <v>1015</v>
      </c>
      <c r="E501" s="100">
        <v>3</v>
      </c>
    </row>
    <row r="502" spans="1:5" x14ac:dyDescent="0.3">
      <c r="A502" s="99">
        <v>486</v>
      </c>
      <c r="B502" s="11" t="s">
        <v>1971</v>
      </c>
      <c r="C502" s="11" t="s">
        <v>598</v>
      </c>
      <c r="D502" s="9" t="s">
        <v>1015</v>
      </c>
      <c r="E502" s="100">
        <v>2</v>
      </c>
    </row>
    <row r="503" spans="1:5" x14ac:dyDescent="0.3">
      <c r="A503" s="99">
        <v>487</v>
      </c>
      <c r="B503" s="11" t="s">
        <v>1972</v>
      </c>
      <c r="C503" s="11" t="s">
        <v>599</v>
      </c>
      <c r="D503" s="9" t="s">
        <v>1015</v>
      </c>
      <c r="E503" s="100">
        <v>21</v>
      </c>
    </row>
    <row r="504" spans="1:5" x14ac:dyDescent="0.3">
      <c r="A504" s="99">
        <v>488</v>
      </c>
      <c r="B504" s="11" t="s">
        <v>946</v>
      </c>
      <c r="C504" s="11" t="s">
        <v>947</v>
      </c>
      <c r="D504" s="9" t="s">
        <v>1015</v>
      </c>
      <c r="E504" s="100">
        <v>10</v>
      </c>
    </row>
    <row r="505" spans="1:5" x14ac:dyDescent="0.3">
      <c r="A505" s="99">
        <v>489</v>
      </c>
      <c r="B505" s="11" t="s">
        <v>94</v>
      </c>
      <c r="C505" s="11" t="s">
        <v>54</v>
      </c>
      <c r="D505" s="9" t="s">
        <v>1015</v>
      </c>
      <c r="E505" s="100">
        <v>8</v>
      </c>
    </row>
    <row r="506" spans="1:5" x14ac:dyDescent="0.3">
      <c r="A506" s="99">
        <v>490</v>
      </c>
      <c r="B506" s="11" t="s">
        <v>94</v>
      </c>
      <c r="C506" s="11" t="s">
        <v>54</v>
      </c>
      <c r="D506" s="9" t="s">
        <v>1015</v>
      </c>
      <c r="E506" s="100">
        <v>10</v>
      </c>
    </row>
    <row r="507" spans="1:5" x14ac:dyDescent="0.3">
      <c r="A507" s="99">
        <v>491</v>
      </c>
      <c r="B507" s="11" t="s">
        <v>1973</v>
      </c>
      <c r="C507" s="11" t="s">
        <v>600</v>
      </c>
      <c r="D507" s="9" t="s">
        <v>1015</v>
      </c>
      <c r="E507" s="100">
        <v>2</v>
      </c>
    </row>
    <row r="508" spans="1:5" x14ac:dyDescent="0.3">
      <c r="A508" s="99">
        <v>492</v>
      </c>
      <c r="B508" s="11" t="s">
        <v>1974</v>
      </c>
      <c r="C508" s="11" t="s">
        <v>601</v>
      </c>
      <c r="D508" s="9" t="s">
        <v>1015</v>
      </c>
      <c r="E508" s="100">
        <v>3</v>
      </c>
    </row>
    <row r="509" spans="1:5" x14ac:dyDescent="0.3">
      <c r="A509" s="99">
        <v>493</v>
      </c>
      <c r="B509" s="11" t="s">
        <v>1975</v>
      </c>
      <c r="C509" s="11" t="s">
        <v>602</v>
      </c>
      <c r="D509" s="9" t="s">
        <v>1015</v>
      </c>
      <c r="E509" s="100">
        <v>3</v>
      </c>
    </row>
    <row r="510" spans="1:5" x14ac:dyDescent="0.3">
      <c r="A510" s="99">
        <v>494</v>
      </c>
      <c r="B510" s="11" t="s">
        <v>1976</v>
      </c>
      <c r="C510" s="11" t="s">
        <v>603</v>
      </c>
      <c r="D510" s="9" t="s">
        <v>1015</v>
      </c>
      <c r="E510" s="100">
        <v>10</v>
      </c>
    </row>
    <row r="511" spans="1:5" x14ac:dyDescent="0.3">
      <c r="A511" s="99">
        <v>495</v>
      </c>
      <c r="B511" s="11" t="s">
        <v>1977</v>
      </c>
      <c r="C511" s="11" t="s">
        <v>604</v>
      </c>
      <c r="D511" s="9" t="s">
        <v>1015</v>
      </c>
      <c r="E511" s="100">
        <v>69</v>
      </c>
    </row>
    <row r="512" spans="1:5" x14ac:dyDescent="0.3">
      <c r="A512" s="99">
        <v>496</v>
      </c>
      <c r="B512" s="11" t="s">
        <v>1978</v>
      </c>
      <c r="C512" s="11" t="s">
        <v>605</v>
      </c>
      <c r="D512" s="9" t="s">
        <v>1015</v>
      </c>
      <c r="E512" s="100">
        <v>20</v>
      </c>
    </row>
    <row r="513" spans="1:5" x14ac:dyDescent="0.3">
      <c r="A513" s="99">
        <v>497</v>
      </c>
      <c r="B513" s="11" t="s">
        <v>1979</v>
      </c>
      <c r="C513" s="11" t="s">
        <v>606</v>
      </c>
      <c r="D513" s="9" t="s">
        <v>1015</v>
      </c>
      <c r="E513" s="100">
        <v>43</v>
      </c>
    </row>
    <row r="514" spans="1:5" x14ac:dyDescent="0.3">
      <c r="A514" s="99">
        <v>498</v>
      </c>
      <c r="B514" s="11" t="s">
        <v>1980</v>
      </c>
      <c r="C514" s="11" t="s">
        <v>607</v>
      </c>
      <c r="D514" s="9" t="s">
        <v>1015</v>
      </c>
      <c r="E514" s="100">
        <v>47</v>
      </c>
    </row>
    <row r="515" spans="1:5" x14ac:dyDescent="0.3">
      <c r="A515" s="99">
        <v>499</v>
      </c>
      <c r="B515" s="11" t="s">
        <v>948</v>
      </c>
      <c r="C515" s="11" t="s">
        <v>949</v>
      </c>
      <c r="D515" s="9" t="s">
        <v>1015</v>
      </c>
      <c r="E515" s="100">
        <v>1</v>
      </c>
    </row>
    <row r="516" spans="1:5" x14ac:dyDescent="0.3">
      <c r="A516" s="99">
        <v>500</v>
      </c>
      <c r="B516" s="11" t="s">
        <v>1111</v>
      </c>
      <c r="C516" s="11" t="s">
        <v>1112</v>
      </c>
      <c r="D516" s="9" t="s">
        <v>1015</v>
      </c>
      <c r="E516" s="100">
        <v>582</v>
      </c>
    </row>
    <row r="517" spans="1:5" x14ac:dyDescent="0.3">
      <c r="A517" s="99">
        <v>501</v>
      </c>
      <c r="B517" s="11" t="s">
        <v>1113</v>
      </c>
      <c r="C517" s="11" t="s">
        <v>1114</v>
      </c>
      <c r="D517" s="9" t="s">
        <v>1015</v>
      </c>
      <c r="E517" s="100">
        <v>668</v>
      </c>
    </row>
    <row r="518" spans="1:5" x14ac:dyDescent="0.3">
      <c r="A518" s="99">
        <v>502</v>
      </c>
      <c r="B518" s="11" t="s">
        <v>1115</v>
      </c>
      <c r="C518" s="11" t="s">
        <v>1116</v>
      </c>
      <c r="D518" s="9" t="s">
        <v>1015</v>
      </c>
      <c r="E518" s="100">
        <v>638</v>
      </c>
    </row>
    <row r="519" spans="1:5" x14ac:dyDescent="0.3">
      <c r="A519" s="99">
        <v>503</v>
      </c>
      <c r="B519" s="11" t="s">
        <v>1981</v>
      </c>
      <c r="C519" s="11" t="s">
        <v>608</v>
      </c>
      <c r="D519" s="9" t="s">
        <v>1015</v>
      </c>
      <c r="E519" s="100">
        <v>684</v>
      </c>
    </row>
    <row r="520" spans="1:5" x14ac:dyDescent="0.3">
      <c r="A520" s="99">
        <v>504</v>
      </c>
      <c r="B520" s="11" t="s">
        <v>1117</v>
      </c>
      <c r="C520" s="11" t="s">
        <v>1118</v>
      </c>
      <c r="D520" s="9" t="s">
        <v>1015</v>
      </c>
      <c r="E520" s="100">
        <v>1478</v>
      </c>
    </row>
    <row r="521" spans="1:5" x14ac:dyDescent="0.3">
      <c r="A521" s="99">
        <v>505</v>
      </c>
      <c r="B521" s="11" t="s">
        <v>1982</v>
      </c>
      <c r="C521" s="11" t="s">
        <v>610</v>
      </c>
      <c r="D521" s="9" t="s">
        <v>1015</v>
      </c>
      <c r="E521" s="100">
        <v>3</v>
      </c>
    </row>
    <row r="522" spans="1:5" x14ac:dyDescent="0.3">
      <c r="A522" s="99">
        <v>506</v>
      </c>
      <c r="B522" s="11" t="s">
        <v>1983</v>
      </c>
      <c r="C522" s="11" t="s">
        <v>611</v>
      </c>
      <c r="D522" s="9" t="s">
        <v>1015</v>
      </c>
      <c r="E522" s="100">
        <v>120</v>
      </c>
    </row>
    <row r="523" spans="1:5" x14ac:dyDescent="0.3">
      <c r="A523" s="99">
        <v>507</v>
      </c>
      <c r="B523" s="11" t="s">
        <v>1123</v>
      </c>
      <c r="C523" s="11" t="s">
        <v>1124</v>
      </c>
      <c r="D523" s="9" t="s">
        <v>1015</v>
      </c>
      <c r="E523" s="100">
        <v>3258</v>
      </c>
    </row>
    <row r="524" spans="1:5" x14ac:dyDescent="0.3">
      <c r="A524" s="99">
        <v>508</v>
      </c>
      <c r="B524" s="11" t="s">
        <v>1984</v>
      </c>
      <c r="C524" s="11" t="s">
        <v>612</v>
      </c>
      <c r="D524" s="9" t="s">
        <v>1015</v>
      </c>
      <c r="E524" s="100">
        <v>1</v>
      </c>
    </row>
    <row r="525" spans="1:5" x14ac:dyDescent="0.3">
      <c r="A525" s="99">
        <v>509</v>
      </c>
      <c r="B525" s="11" t="s">
        <v>1985</v>
      </c>
      <c r="C525" s="11" t="s">
        <v>613</v>
      </c>
      <c r="D525" s="9" t="s">
        <v>1015</v>
      </c>
      <c r="E525" s="100">
        <v>2</v>
      </c>
    </row>
    <row r="526" spans="1:5" x14ac:dyDescent="0.3">
      <c r="A526" s="99">
        <v>510</v>
      </c>
      <c r="B526" s="11" t="s">
        <v>1986</v>
      </c>
      <c r="C526" s="11" t="s">
        <v>614</v>
      </c>
      <c r="D526" s="9" t="s">
        <v>1015</v>
      </c>
      <c r="E526" s="100">
        <v>2</v>
      </c>
    </row>
    <row r="527" spans="1:5" x14ac:dyDescent="0.3">
      <c r="A527" s="99">
        <v>511</v>
      </c>
      <c r="B527" s="11" t="s">
        <v>1987</v>
      </c>
      <c r="C527" s="11" t="s">
        <v>615</v>
      </c>
      <c r="D527" s="9" t="s">
        <v>1015</v>
      </c>
      <c r="E527" s="100">
        <v>5</v>
      </c>
    </row>
    <row r="528" spans="1:5" x14ac:dyDescent="0.3">
      <c r="A528" s="99">
        <v>512</v>
      </c>
      <c r="B528" s="11" t="s">
        <v>950</v>
      </c>
      <c r="C528" s="11" t="s">
        <v>951</v>
      </c>
      <c r="D528" s="9" t="s">
        <v>1015</v>
      </c>
      <c r="E528" s="100">
        <v>40</v>
      </c>
    </row>
    <row r="529" spans="1:5" x14ac:dyDescent="0.3">
      <c r="A529" s="99">
        <v>513</v>
      </c>
      <c r="B529" s="11" t="s">
        <v>1988</v>
      </c>
      <c r="C529" s="11" t="s">
        <v>616</v>
      </c>
      <c r="D529" s="9" t="s">
        <v>1015</v>
      </c>
      <c r="E529" s="100">
        <v>2</v>
      </c>
    </row>
    <row r="530" spans="1:5" x14ac:dyDescent="0.3">
      <c r="A530" s="99">
        <v>514</v>
      </c>
      <c r="B530" s="11" t="s">
        <v>1989</v>
      </c>
      <c r="C530" s="11" t="s">
        <v>622</v>
      </c>
      <c r="D530" s="9" t="s">
        <v>1015</v>
      </c>
      <c r="E530" s="100">
        <v>1</v>
      </c>
    </row>
    <row r="531" spans="1:5" x14ac:dyDescent="0.3">
      <c r="A531" s="99">
        <v>515</v>
      </c>
      <c r="B531" s="11" t="s">
        <v>95</v>
      </c>
      <c r="C531" s="11" t="s">
        <v>55</v>
      </c>
      <c r="D531" s="9" t="s">
        <v>1015</v>
      </c>
      <c r="E531" s="100">
        <v>21</v>
      </c>
    </row>
    <row r="532" spans="1:5" x14ac:dyDescent="0.3">
      <c r="A532" s="99">
        <v>516</v>
      </c>
      <c r="B532" s="11" t="s">
        <v>96</v>
      </c>
      <c r="C532" s="11" t="s">
        <v>56</v>
      </c>
      <c r="D532" s="9" t="s">
        <v>1015</v>
      </c>
      <c r="E532" s="100">
        <v>300</v>
      </c>
    </row>
    <row r="533" spans="1:5" x14ac:dyDescent="0.3">
      <c r="A533" s="99">
        <v>517</v>
      </c>
      <c r="B533" s="11" t="s">
        <v>1990</v>
      </c>
      <c r="C533" s="11" t="s">
        <v>623</v>
      </c>
      <c r="D533" s="9" t="s">
        <v>370</v>
      </c>
      <c r="E533" s="100">
        <v>1.88</v>
      </c>
    </row>
    <row r="534" spans="1:5" x14ac:dyDescent="0.3">
      <c r="A534" s="99">
        <v>518</v>
      </c>
      <c r="B534" s="11" t="s">
        <v>1991</v>
      </c>
      <c r="C534" s="11" t="s">
        <v>629</v>
      </c>
      <c r="D534" s="9" t="s">
        <v>1015</v>
      </c>
      <c r="E534" s="100">
        <v>3</v>
      </c>
    </row>
    <row r="535" spans="1:5" x14ac:dyDescent="0.3">
      <c r="A535" s="99">
        <v>519</v>
      </c>
      <c r="B535" s="11" t="s">
        <v>954</v>
      </c>
      <c r="C535" s="11" t="s">
        <v>955</v>
      </c>
      <c r="D535" s="9" t="s">
        <v>1015</v>
      </c>
      <c r="E535" s="100">
        <v>81</v>
      </c>
    </row>
    <row r="536" spans="1:5" x14ac:dyDescent="0.3">
      <c r="A536" s="99">
        <v>520</v>
      </c>
      <c r="B536" s="11" t="s">
        <v>956</v>
      </c>
      <c r="C536" s="11" t="s">
        <v>957</v>
      </c>
      <c r="D536" s="9" t="s">
        <v>1015</v>
      </c>
      <c r="E536" s="100">
        <v>2</v>
      </c>
    </row>
    <row r="537" spans="1:5" x14ac:dyDescent="0.3">
      <c r="A537" s="99">
        <v>521</v>
      </c>
      <c r="B537" s="11" t="s">
        <v>958</v>
      </c>
      <c r="C537" s="11" t="s">
        <v>959</v>
      </c>
      <c r="D537" s="9" t="s">
        <v>1015</v>
      </c>
      <c r="E537" s="100">
        <v>59</v>
      </c>
    </row>
    <row r="538" spans="1:5" x14ac:dyDescent="0.3">
      <c r="A538" s="99">
        <v>522</v>
      </c>
      <c r="B538" s="11" t="s">
        <v>1992</v>
      </c>
      <c r="C538" s="11" t="s">
        <v>630</v>
      </c>
      <c r="D538" s="9" t="s">
        <v>1015</v>
      </c>
      <c r="E538" s="100">
        <v>1</v>
      </c>
    </row>
    <row r="539" spans="1:5" x14ac:dyDescent="0.3">
      <c r="A539" s="99">
        <v>523</v>
      </c>
      <c r="B539" s="11" t="s">
        <v>1993</v>
      </c>
      <c r="C539" s="11" t="s">
        <v>631</v>
      </c>
      <c r="D539" s="9" t="s">
        <v>1015</v>
      </c>
      <c r="E539" s="100">
        <v>1</v>
      </c>
    </row>
    <row r="540" spans="1:5" x14ac:dyDescent="0.3">
      <c r="A540" s="99">
        <v>524</v>
      </c>
      <c r="B540" s="11" t="s">
        <v>1994</v>
      </c>
      <c r="C540" s="11" t="s">
        <v>632</v>
      </c>
      <c r="D540" s="9" t="s">
        <v>1015</v>
      </c>
      <c r="E540" s="100">
        <v>1</v>
      </c>
    </row>
    <row r="541" spans="1:5" x14ac:dyDescent="0.3">
      <c r="A541" s="99">
        <v>525</v>
      </c>
      <c r="B541" s="11" t="s">
        <v>1995</v>
      </c>
      <c r="C541" s="11" t="s">
        <v>633</v>
      </c>
      <c r="D541" s="9" t="s">
        <v>1015</v>
      </c>
      <c r="E541" s="100">
        <v>37</v>
      </c>
    </row>
    <row r="542" spans="1:5" x14ac:dyDescent="0.3">
      <c r="A542" s="99">
        <v>526</v>
      </c>
      <c r="B542" s="11" t="s">
        <v>960</v>
      </c>
      <c r="C542" s="11" t="s">
        <v>961</v>
      </c>
      <c r="D542" s="9" t="s">
        <v>1015</v>
      </c>
      <c r="E542" s="100">
        <v>2</v>
      </c>
    </row>
    <row r="543" spans="1:5" x14ac:dyDescent="0.3">
      <c r="A543" s="99">
        <v>527</v>
      </c>
      <c r="B543" s="11" t="s">
        <v>1996</v>
      </c>
      <c r="C543" s="11" t="s">
        <v>634</v>
      </c>
      <c r="D543" s="9" t="s">
        <v>1015</v>
      </c>
      <c r="E543" s="100">
        <v>1</v>
      </c>
    </row>
    <row r="544" spans="1:5" x14ac:dyDescent="0.3">
      <c r="A544" s="99">
        <v>528</v>
      </c>
      <c r="B544" s="11" t="s">
        <v>1997</v>
      </c>
      <c r="C544" s="11" t="s">
        <v>635</v>
      </c>
      <c r="D544" s="9" t="s">
        <v>1015</v>
      </c>
      <c r="E544" s="100">
        <v>1</v>
      </c>
    </row>
    <row r="545" spans="1:5" x14ac:dyDescent="0.3">
      <c r="A545" s="99">
        <v>529</v>
      </c>
      <c r="B545" s="11" t="s">
        <v>962</v>
      </c>
      <c r="C545" s="11" t="s">
        <v>963</v>
      </c>
      <c r="D545" s="9" t="s">
        <v>1015</v>
      </c>
      <c r="E545" s="100">
        <v>1</v>
      </c>
    </row>
    <row r="546" spans="1:5" x14ac:dyDescent="0.3">
      <c r="A546" s="99">
        <v>530</v>
      </c>
      <c r="B546" s="11" t="s">
        <v>98</v>
      </c>
      <c r="C546" s="11" t="s">
        <v>58</v>
      </c>
      <c r="D546" s="9" t="s">
        <v>148</v>
      </c>
      <c r="E546" s="100">
        <v>1318.18</v>
      </c>
    </row>
    <row r="547" spans="1:5" x14ac:dyDescent="0.3">
      <c r="A547" s="99">
        <v>531</v>
      </c>
      <c r="B547" s="11" t="s">
        <v>1998</v>
      </c>
      <c r="C547" s="11" t="s">
        <v>636</v>
      </c>
      <c r="D547" s="9" t="s">
        <v>148</v>
      </c>
      <c r="E547" s="100">
        <v>188.1</v>
      </c>
    </row>
    <row r="548" spans="1:5" x14ac:dyDescent="0.3">
      <c r="A548" s="99">
        <v>532</v>
      </c>
      <c r="B548" s="11" t="s">
        <v>1999</v>
      </c>
      <c r="C548" s="11" t="s">
        <v>638</v>
      </c>
      <c r="D548" s="9" t="s">
        <v>148</v>
      </c>
      <c r="E548" s="100">
        <v>2580.6999999999998</v>
      </c>
    </row>
    <row r="549" spans="1:5" x14ac:dyDescent="0.3">
      <c r="A549" s="99">
        <v>533</v>
      </c>
      <c r="B549" s="11" t="s">
        <v>99</v>
      </c>
      <c r="C549" s="11" t="s">
        <v>59</v>
      </c>
      <c r="D549" s="9" t="s">
        <v>1015</v>
      </c>
      <c r="E549" s="100">
        <v>51</v>
      </c>
    </row>
    <row r="550" spans="1:5" x14ac:dyDescent="0.3">
      <c r="A550" s="99">
        <v>534</v>
      </c>
      <c r="B550" s="11" t="s">
        <v>2000</v>
      </c>
      <c r="C550" s="11" t="s">
        <v>639</v>
      </c>
      <c r="D550" s="9" t="s">
        <v>1015</v>
      </c>
      <c r="E550" s="100">
        <v>2</v>
      </c>
    </row>
    <row r="551" spans="1:5" x14ac:dyDescent="0.3">
      <c r="A551" s="99">
        <v>535</v>
      </c>
      <c r="B551" s="11" t="s">
        <v>1125</v>
      </c>
      <c r="C551" s="11" t="s">
        <v>1126</v>
      </c>
      <c r="D551" s="9" t="s">
        <v>1015</v>
      </c>
      <c r="E551" s="100">
        <v>2</v>
      </c>
    </row>
    <row r="552" spans="1:5" x14ac:dyDescent="0.3">
      <c r="A552" s="99">
        <v>536</v>
      </c>
      <c r="B552" s="11" t="s">
        <v>2001</v>
      </c>
      <c r="C552" s="11" t="s">
        <v>645</v>
      </c>
      <c r="D552" s="9" t="s">
        <v>1015</v>
      </c>
      <c r="E552" s="100">
        <v>1</v>
      </c>
    </row>
    <row r="553" spans="1:5" x14ac:dyDescent="0.3">
      <c r="A553" s="99">
        <v>537</v>
      </c>
      <c r="B553" s="11" t="s">
        <v>2002</v>
      </c>
      <c r="C553" s="11" t="s">
        <v>646</v>
      </c>
      <c r="D553" s="9" t="s">
        <v>1015</v>
      </c>
      <c r="E553" s="100">
        <v>1</v>
      </c>
    </row>
    <row r="554" spans="1:5" x14ac:dyDescent="0.3">
      <c r="A554" s="99">
        <v>538</v>
      </c>
      <c r="B554" s="11" t="s">
        <v>2003</v>
      </c>
      <c r="C554" s="11" t="s">
        <v>647</v>
      </c>
      <c r="D554" s="9" t="s">
        <v>1015</v>
      </c>
      <c r="E554" s="100">
        <v>1</v>
      </c>
    </row>
    <row r="555" spans="1:5" x14ac:dyDescent="0.3">
      <c r="A555" s="99">
        <v>539</v>
      </c>
      <c r="B555" s="11" t="s">
        <v>966</v>
      </c>
      <c r="C555" s="11" t="s">
        <v>967</v>
      </c>
      <c r="D555" s="9" t="s">
        <v>1015</v>
      </c>
      <c r="E555" s="100">
        <v>1</v>
      </c>
    </row>
    <row r="556" spans="1:5" x14ac:dyDescent="0.3">
      <c r="A556" s="99">
        <v>540</v>
      </c>
      <c r="B556" s="11" t="s">
        <v>968</v>
      </c>
      <c r="C556" s="11" t="s">
        <v>969</v>
      </c>
      <c r="D556" s="9" t="s">
        <v>1015</v>
      </c>
      <c r="E556" s="100">
        <v>2</v>
      </c>
    </row>
    <row r="557" spans="1:5" x14ac:dyDescent="0.3">
      <c r="A557" s="99">
        <v>541</v>
      </c>
      <c r="B557" s="11" t="s">
        <v>2004</v>
      </c>
      <c r="C557" s="11" t="s">
        <v>648</v>
      </c>
      <c r="D557" s="9" t="s">
        <v>1015</v>
      </c>
      <c r="E557" s="100">
        <v>1</v>
      </c>
    </row>
    <row r="558" spans="1:5" x14ac:dyDescent="0.3">
      <c r="A558" s="99">
        <v>542</v>
      </c>
      <c r="B558" s="11" t="s">
        <v>2005</v>
      </c>
      <c r="C558" s="11" t="s">
        <v>649</v>
      </c>
      <c r="D558" s="9" t="s">
        <v>1015</v>
      </c>
      <c r="E558" s="100">
        <v>3</v>
      </c>
    </row>
    <row r="559" spans="1:5" x14ac:dyDescent="0.3">
      <c r="A559" s="99">
        <v>543</v>
      </c>
      <c r="B559" s="11" t="s">
        <v>2006</v>
      </c>
      <c r="C559" s="11" t="s">
        <v>650</v>
      </c>
      <c r="D559" s="9" t="s">
        <v>1015</v>
      </c>
      <c r="E559" s="100">
        <v>2</v>
      </c>
    </row>
    <row r="560" spans="1:5" x14ac:dyDescent="0.3">
      <c r="A560" s="99">
        <v>544</v>
      </c>
      <c r="B560" s="11" t="s">
        <v>972</v>
      </c>
      <c r="C560" s="11" t="s">
        <v>973</v>
      </c>
      <c r="D560" s="9" t="s">
        <v>1015</v>
      </c>
      <c r="E560" s="100">
        <v>25</v>
      </c>
    </row>
    <row r="561" spans="1:5" x14ac:dyDescent="0.3">
      <c r="A561" s="99">
        <v>545</v>
      </c>
      <c r="B561" s="11" t="s">
        <v>2007</v>
      </c>
      <c r="C561" s="11" t="s">
        <v>651</v>
      </c>
      <c r="D561" s="9" t="s">
        <v>1015</v>
      </c>
      <c r="E561" s="100">
        <v>2</v>
      </c>
    </row>
    <row r="562" spans="1:5" x14ac:dyDescent="0.3">
      <c r="A562" s="99">
        <v>546</v>
      </c>
      <c r="B562" s="11" t="s">
        <v>2008</v>
      </c>
      <c r="C562" s="11" t="s">
        <v>652</v>
      </c>
      <c r="D562" s="9" t="s">
        <v>1015</v>
      </c>
      <c r="E562" s="100">
        <v>2</v>
      </c>
    </row>
    <row r="563" spans="1:5" x14ac:dyDescent="0.3">
      <c r="A563" s="99">
        <v>547</v>
      </c>
      <c r="B563" s="11" t="s">
        <v>2009</v>
      </c>
      <c r="C563" s="11" t="s">
        <v>653</v>
      </c>
      <c r="D563" s="9" t="s">
        <v>1015</v>
      </c>
      <c r="E563" s="100">
        <v>8</v>
      </c>
    </row>
    <row r="564" spans="1:5" x14ac:dyDescent="0.3">
      <c r="A564" s="99">
        <v>548</v>
      </c>
      <c r="B564" s="11" t="s">
        <v>2010</v>
      </c>
      <c r="C564" s="11" t="s">
        <v>654</v>
      </c>
      <c r="D564" s="9" t="s">
        <v>1015</v>
      </c>
      <c r="E564" s="100">
        <v>8</v>
      </c>
    </row>
    <row r="565" spans="1:5" x14ac:dyDescent="0.3">
      <c r="A565" s="99">
        <v>549</v>
      </c>
      <c r="B565" s="11" t="s">
        <v>1127</v>
      </c>
      <c r="C565" s="11" t="s">
        <v>1128</v>
      </c>
      <c r="D565" s="9" t="s">
        <v>1015</v>
      </c>
      <c r="E565" s="100">
        <v>7</v>
      </c>
    </row>
    <row r="566" spans="1:5" x14ac:dyDescent="0.3">
      <c r="A566" s="99">
        <v>550</v>
      </c>
      <c r="B566" s="11" t="s">
        <v>1129</v>
      </c>
      <c r="C566" s="11" t="s">
        <v>1130</v>
      </c>
      <c r="D566" s="9" t="s">
        <v>1015</v>
      </c>
      <c r="E566" s="100">
        <v>7</v>
      </c>
    </row>
    <row r="567" spans="1:5" x14ac:dyDescent="0.3">
      <c r="A567" s="99">
        <v>551</v>
      </c>
      <c r="B567" s="11" t="s">
        <v>1131</v>
      </c>
      <c r="C567" s="11" t="s">
        <v>1132</v>
      </c>
      <c r="D567" s="9" t="s">
        <v>1015</v>
      </c>
      <c r="E567" s="100">
        <v>8</v>
      </c>
    </row>
    <row r="568" spans="1:5" x14ac:dyDescent="0.3">
      <c r="A568" s="99">
        <v>552</v>
      </c>
      <c r="B568" s="11" t="s">
        <v>2011</v>
      </c>
      <c r="C568" s="11" t="s">
        <v>661</v>
      </c>
      <c r="D568" s="9" t="s">
        <v>1015</v>
      </c>
      <c r="E568" s="100">
        <v>1</v>
      </c>
    </row>
    <row r="569" spans="1:5" x14ac:dyDescent="0.3">
      <c r="A569" s="99">
        <v>553</v>
      </c>
      <c r="B569" s="11" t="s">
        <v>2012</v>
      </c>
      <c r="C569" s="11" t="s">
        <v>662</v>
      </c>
      <c r="D569" s="9" t="s">
        <v>1015</v>
      </c>
      <c r="E569" s="100">
        <v>1</v>
      </c>
    </row>
    <row r="570" spans="1:5" x14ac:dyDescent="0.3">
      <c r="A570" s="99">
        <v>554</v>
      </c>
      <c r="B570" s="11" t="s">
        <v>2013</v>
      </c>
      <c r="C570" s="11" t="s">
        <v>663</v>
      </c>
      <c r="D570" s="9" t="s">
        <v>1015</v>
      </c>
      <c r="E570" s="100">
        <v>1</v>
      </c>
    </row>
    <row r="571" spans="1:5" x14ac:dyDescent="0.3">
      <c r="A571" s="99">
        <v>555</v>
      </c>
      <c r="B571" s="11" t="s">
        <v>2014</v>
      </c>
      <c r="C571" s="11" t="s">
        <v>664</v>
      </c>
      <c r="D571" s="9" t="s">
        <v>1015</v>
      </c>
      <c r="E571" s="100">
        <v>1</v>
      </c>
    </row>
    <row r="572" spans="1:5" x14ac:dyDescent="0.3">
      <c r="A572" s="99">
        <v>556</v>
      </c>
      <c r="B572" s="11" t="s">
        <v>2015</v>
      </c>
      <c r="C572" s="11" t="s">
        <v>665</v>
      </c>
      <c r="D572" s="9" t="s">
        <v>1015</v>
      </c>
      <c r="E572" s="100">
        <v>1</v>
      </c>
    </row>
    <row r="573" spans="1:5" x14ac:dyDescent="0.3">
      <c r="A573" s="99">
        <v>557</v>
      </c>
      <c r="B573" s="11" t="s">
        <v>2016</v>
      </c>
      <c r="C573" s="11" t="s">
        <v>666</v>
      </c>
      <c r="D573" s="9" t="s">
        <v>1015</v>
      </c>
      <c r="E573" s="100">
        <v>1</v>
      </c>
    </row>
    <row r="574" spans="1:5" x14ac:dyDescent="0.3">
      <c r="A574" s="99">
        <v>558</v>
      </c>
      <c r="B574" s="11" t="s">
        <v>1133</v>
      </c>
      <c r="C574" s="11" t="s">
        <v>1134</v>
      </c>
      <c r="D574" s="9" t="s">
        <v>1015</v>
      </c>
      <c r="E574" s="100">
        <v>1</v>
      </c>
    </row>
    <row r="575" spans="1:5" x14ac:dyDescent="0.3">
      <c r="A575" s="99">
        <v>559</v>
      </c>
      <c r="B575" s="11" t="s">
        <v>2017</v>
      </c>
      <c r="C575" s="11" t="s">
        <v>667</v>
      </c>
      <c r="D575" s="9" t="s">
        <v>1015</v>
      </c>
      <c r="E575" s="100">
        <v>9</v>
      </c>
    </row>
    <row r="576" spans="1:5" x14ac:dyDescent="0.3">
      <c r="A576" s="99">
        <v>560</v>
      </c>
      <c r="B576" s="11" t="s">
        <v>2018</v>
      </c>
      <c r="C576" s="11" t="s">
        <v>668</v>
      </c>
      <c r="D576" s="9" t="s">
        <v>1015</v>
      </c>
      <c r="E576" s="100">
        <v>2</v>
      </c>
    </row>
    <row r="577" spans="1:5" x14ac:dyDescent="0.3">
      <c r="A577" s="99">
        <v>561</v>
      </c>
      <c r="B577" s="11" t="s">
        <v>2019</v>
      </c>
      <c r="C577" s="11" t="s">
        <v>669</v>
      </c>
      <c r="D577" s="9" t="s">
        <v>1015</v>
      </c>
      <c r="E577" s="100">
        <v>4</v>
      </c>
    </row>
    <row r="578" spans="1:5" x14ac:dyDescent="0.3">
      <c r="A578" s="99">
        <v>562</v>
      </c>
      <c r="B578" s="11" t="s">
        <v>2020</v>
      </c>
      <c r="C578" s="11" t="s">
        <v>670</v>
      </c>
      <c r="D578" s="9" t="s">
        <v>1015</v>
      </c>
      <c r="E578" s="100">
        <v>4</v>
      </c>
    </row>
    <row r="579" spans="1:5" x14ac:dyDescent="0.3">
      <c r="A579" s="99">
        <v>563</v>
      </c>
      <c r="B579" s="11" t="s">
        <v>2021</v>
      </c>
      <c r="C579" s="11" t="s">
        <v>671</v>
      </c>
      <c r="D579" s="9" t="s">
        <v>1015</v>
      </c>
      <c r="E579" s="100">
        <v>11</v>
      </c>
    </row>
    <row r="580" spans="1:5" x14ac:dyDescent="0.3">
      <c r="A580" s="99">
        <v>564</v>
      </c>
      <c r="B580" s="11" t="s">
        <v>2022</v>
      </c>
      <c r="C580" s="11" t="s">
        <v>672</v>
      </c>
      <c r="D580" s="9" t="s">
        <v>1015</v>
      </c>
      <c r="E580" s="100">
        <v>5</v>
      </c>
    </row>
    <row r="581" spans="1:5" x14ac:dyDescent="0.3">
      <c r="A581" s="99">
        <v>565</v>
      </c>
      <c r="B581" s="11" t="s">
        <v>2023</v>
      </c>
      <c r="C581" s="11" t="s">
        <v>673</v>
      </c>
      <c r="D581" s="9" t="s">
        <v>1015</v>
      </c>
      <c r="E581" s="100">
        <v>20</v>
      </c>
    </row>
    <row r="582" spans="1:5" x14ac:dyDescent="0.3">
      <c r="A582" s="99">
        <v>566</v>
      </c>
      <c r="B582" s="11" t="s">
        <v>2024</v>
      </c>
      <c r="C582" s="11" t="s">
        <v>674</v>
      </c>
      <c r="D582" s="9" t="s">
        <v>1015</v>
      </c>
      <c r="E582" s="100">
        <v>106</v>
      </c>
    </row>
    <row r="583" spans="1:5" x14ac:dyDescent="0.3">
      <c r="A583" s="99">
        <v>567</v>
      </c>
      <c r="B583" s="11" t="s">
        <v>1135</v>
      </c>
      <c r="C583" s="11" t="s">
        <v>1136</v>
      </c>
      <c r="D583" s="9" t="s">
        <v>1015</v>
      </c>
      <c r="E583" s="100">
        <v>136</v>
      </c>
    </row>
    <row r="584" spans="1:5" x14ac:dyDescent="0.3">
      <c r="A584" s="99">
        <v>568</v>
      </c>
      <c r="B584" s="11" t="s">
        <v>1137</v>
      </c>
      <c r="C584" s="11" t="s">
        <v>1138</v>
      </c>
      <c r="D584" s="9" t="s">
        <v>1015</v>
      </c>
      <c r="E584" s="100">
        <v>24</v>
      </c>
    </row>
    <row r="585" spans="1:5" x14ac:dyDescent="0.3">
      <c r="A585" s="99">
        <v>569</v>
      </c>
      <c r="B585" s="11" t="s">
        <v>2025</v>
      </c>
      <c r="C585" s="11" t="s">
        <v>675</v>
      </c>
      <c r="D585" s="9" t="s">
        <v>1015</v>
      </c>
      <c r="E585" s="100">
        <v>2</v>
      </c>
    </row>
    <row r="586" spans="1:5" x14ac:dyDescent="0.3">
      <c r="A586" s="99">
        <v>570</v>
      </c>
      <c r="B586" s="11" t="s">
        <v>2026</v>
      </c>
      <c r="C586" s="11" t="s">
        <v>676</v>
      </c>
      <c r="D586" s="9" t="s">
        <v>1015</v>
      </c>
      <c r="E586" s="100">
        <v>3</v>
      </c>
    </row>
    <row r="587" spans="1:5" x14ac:dyDescent="0.3">
      <c r="A587" s="99">
        <v>571</v>
      </c>
      <c r="B587" s="11" t="s">
        <v>0</v>
      </c>
      <c r="C587" s="11" t="s">
        <v>1</v>
      </c>
      <c r="D587" s="9" t="s">
        <v>1015</v>
      </c>
      <c r="E587" s="100">
        <v>1</v>
      </c>
    </row>
    <row r="588" spans="1:5" x14ac:dyDescent="0.3">
      <c r="A588" s="99">
        <v>572</v>
      </c>
      <c r="B588" s="11" t="s">
        <v>2027</v>
      </c>
      <c r="C588" s="11" t="s">
        <v>677</v>
      </c>
      <c r="D588" s="9" t="s">
        <v>1015</v>
      </c>
      <c r="E588" s="100">
        <v>2</v>
      </c>
    </row>
    <row r="589" spans="1:5" x14ac:dyDescent="0.3">
      <c r="A589" s="99">
        <v>573</v>
      </c>
      <c r="B589" s="11" t="s">
        <v>2028</v>
      </c>
      <c r="C589" s="11" t="s">
        <v>678</v>
      </c>
      <c r="D589" s="9" t="s">
        <v>1015</v>
      </c>
      <c r="E589" s="100">
        <v>2</v>
      </c>
    </row>
    <row r="590" spans="1:5" x14ac:dyDescent="0.3">
      <c r="A590" s="99">
        <v>574</v>
      </c>
      <c r="B590" s="11" t="s">
        <v>2029</v>
      </c>
      <c r="C590" s="11" t="s">
        <v>679</v>
      </c>
      <c r="D590" s="9" t="s">
        <v>1015</v>
      </c>
      <c r="E590" s="100">
        <v>2</v>
      </c>
    </row>
    <row r="591" spans="1:5" x14ac:dyDescent="0.3">
      <c r="A591" s="99">
        <v>575</v>
      </c>
      <c r="B591" s="11" t="s">
        <v>2</v>
      </c>
      <c r="C591" s="11" t="s">
        <v>3</v>
      </c>
      <c r="D591" s="9" t="s">
        <v>1015</v>
      </c>
      <c r="E591" s="100">
        <v>2</v>
      </c>
    </row>
    <row r="592" spans="1:5" x14ac:dyDescent="0.3">
      <c r="A592" s="99">
        <v>576</v>
      </c>
      <c r="B592" s="11" t="s">
        <v>4</v>
      </c>
      <c r="C592" s="11" t="s">
        <v>5</v>
      </c>
      <c r="D592" s="9" t="s">
        <v>1015</v>
      </c>
      <c r="E592" s="100">
        <v>2</v>
      </c>
    </row>
    <row r="593" spans="1:5" x14ac:dyDescent="0.3">
      <c r="A593" s="99">
        <v>577</v>
      </c>
      <c r="B593" s="11" t="s">
        <v>6</v>
      </c>
      <c r="C593" s="11" t="s">
        <v>7</v>
      </c>
      <c r="D593" s="9" t="s">
        <v>1015</v>
      </c>
      <c r="E593" s="100">
        <v>2</v>
      </c>
    </row>
    <row r="594" spans="1:5" x14ac:dyDescent="0.3">
      <c r="A594" s="99">
        <v>578</v>
      </c>
      <c r="B594" s="11" t="s">
        <v>8</v>
      </c>
      <c r="C594" s="11" t="s">
        <v>9</v>
      </c>
      <c r="D594" s="9" t="s">
        <v>1015</v>
      </c>
      <c r="E594" s="100">
        <v>2</v>
      </c>
    </row>
    <row r="595" spans="1:5" x14ac:dyDescent="0.3">
      <c r="A595" s="99">
        <v>579</v>
      </c>
      <c r="B595" s="11" t="s">
        <v>10</v>
      </c>
      <c r="C595" s="11" t="s">
        <v>11</v>
      </c>
      <c r="D595" s="9" t="s">
        <v>1015</v>
      </c>
      <c r="E595" s="100">
        <v>2</v>
      </c>
    </row>
    <row r="596" spans="1:5" x14ac:dyDescent="0.3">
      <c r="A596" s="99">
        <v>580</v>
      </c>
      <c r="B596" s="11" t="s">
        <v>2030</v>
      </c>
      <c r="C596" s="11" t="s">
        <v>680</v>
      </c>
      <c r="D596" s="9" t="s">
        <v>1015</v>
      </c>
      <c r="E596" s="100">
        <v>14</v>
      </c>
    </row>
    <row r="597" spans="1:5" x14ac:dyDescent="0.3">
      <c r="A597" s="99">
        <v>581</v>
      </c>
      <c r="B597" s="11" t="s">
        <v>12</v>
      </c>
      <c r="C597" s="11" t="s">
        <v>13</v>
      </c>
      <c r="D597" s="9" t="s">
        <v>1015</v>
      </c>
      <c r="E597" s="100">
        <v>2</v>
      </c>
    </row>
    <row r="598" spans="1:5" x14ac:dyDescent="0.3">
      <c r="A598" s="99">
        <v>582</v>
      </c>
      <c r="B598" s="11" t="s">
        <v>2031</v>
      </c>
      <c r="C598" s="11" t="s">
        <v>681</v>
      </c>
      <c r="D598" s="9" t="s">
        <v>1015</v>
      </c>
      <c r="E598" s="100">
        <v>2</v>
      </c>
    </row>
    <row r="599" spans="1:5" x14ac:dyDescent="0.3">
      <c r="A599" s="99">
        <v>583</v>
      </c>
      <c r="B599" s="11" t="s">
        <v>2032</v>
      </c>
      <c r="C599" s="11" t="s">
        <v>682</v>
      </c>
      <c r="D599" s="9" t="s">
        <v>1015</v>
      </c>
      <c r="E599" s="100">
        <v>3</v>
      </c>
    </row>
    <row r="600" spans="1:5" x14ac:dyDescent="0.3">
      <c r="A600" s="99">
        <v>584</v>
      </c>
      <c r="B600" s="11" t="s">
        <v>2033</v>
      </c>
      <c r="C600" s="11" t="s">
        <v>683</v>
      </c>
      <c r="D600" s="9" t="s">
        <v>1015</v>
      </c>
      <c r="E600" s="100">
        <v>3</v>
      </c>
    </row>
    <row r="601" spans="1:5" x14ac:dyDescent="0.3">
      <c r="A601" s="99">
        <v>585</v>
      </c>
      <c r="B601" s="11" t="s">
        <v>2034</v>
      </c>
      <c r="C601" s="11" t="s">
        <v>684</v>
      </c>
      <c r="D601" s="9" t="s">
        <v>1015</v>
      </c>
      <c r="E601" s="100">
        <v>3</v>
      </c>
    </row>
    <row r="602" spans="1:5" x14ac:dyDescent="0.3">
      <c r="A602" s="99">
        <v>586</v>
      </c>
      <c r="B602" s="11" t="s">
        <v>2035</v>
      </c>
      <c r="C602" s="11" t="s">
        <v>685</v>
      </c>
      <c r="D602" s="9" t="s">
        <v>1015</v>
      </c>
      <c r="E602" s="100">
        <v>3</v>
      </c>
    </row>
    <row r="603" spans="1:5" x14ac:dyDescent="0.3">
      <c r="A603" s="99">
        <v>587</v>
      </c>
      <c r="B603" s="11" t="s">
        <v>2036</v>
      </c>
      <c r="C603" s="11" t="s">
        <v>686</v>
      </c>
      <c r="D603" s="9" t="s">
        <v>1015</v>
      </c>
      <c r="E603" s="100">
        <v>3</v>
      </c>
    </row>
    <row r="604" spans="1:5" x14ac:dyDescent="0.3">
      <c r="A604" s="99">
        <v>588</v>
      </c>
      <c r="B604" s="11" t="s">
        <v>2037</v>
      </c>
      <c r="C604" s="11" t="s">
        <v>687</v>
      </c>
      <c r="D604" s="9" t="s">
        <v>1015</v>
      </c>
      <c r="E604" s="100">
        <v>3</v>
      </c>
    </row>
    <row r="605" spans="1:5" x14ac:dyDescent="0.3">
      <c r="A605" s="99">
        <v>589</v>
      </c>
      <c r="B605" s="11" t="s">
        <v>2038</v>
      </c>
      <c r="C605" s="11" t="s">
        <v>688</v>
      </c>
      <c r="D605" s="9" t="s">
        <v>1015</v>
      </c>
      <c r="E605" s="100">
        <v>3</v>
      </c>
    </row>
    <row r="606" spans="1:5" x14ac:dyDescent="0.3">
      <c r="A606" s="99">
        <v>590</v>
      </c>
      <c r="B606" s="11" t="s">
        <v>982</v>
      </c>
      <c r="C606" s="11" t="s">
        <v>983</v>
      </c>
      <c r="D606" s="9" t="s">
        <v>1015</v>
      </c>
      <c r="E606" s="100">
        <v>10</v>
      </c>
    </row>
    <row r="607" spans="1:5" x14ac:dyDescent="0.3">
      <c r="A607" s="99">
        <v>591</v>
      </c>
      <c r="B607" s="11" t="s">
        <v>984</v>
      </c>
      <c r="C607" s="11" t="s">
        <v>985</v>
      </c>
      <c r="D607" s="9" t="s">
        <v>1015</v>
      </c>
      <c r="E607" s="100">
        <v>6</v>
      </c>
    </row>
    <row r="608" spans="1:5" x14ac:dyDescent="0.3">
      <c r="A608" s="99">
        <v>592</v>
      </c>
      <c r="B608" s="11" t="s">
        <v>986</v>
      </c>
      <c r="C608" s="11" t="s">
        <v>987</v>
      </c>
      <c r="D608" s="9" t="s">
        <v>1015</v>
      </c>
      <c r="E608" s="100">
        <v>12</v>
      </c>
    </row>
    <row r="609" spans="1:5" x14ac:dyDescent="0.3">
      <c r="A609" s="99">
        <v>593</v>
      </c>
      <c r="B609" s="11" t="s">
        <v>101</v>
      </c>
      <c r="C609" s="11" t="s">
        <v>61</v>
      </c>
      <c r="D609" s="9" t="s">
        <v>1015</v>
      </c>
      <c r="E609" s="100">
        <v>349</v>
      </c>
    </row>
    <row r="610" spans="1:5" x14ac:dyDescent="0.3">
      <c r="A610" s="99">
        <v>594</v>
      </c>
      <c r="B610" s="11" t="s">
        <v>2039</v>
      </c>
      <c r="C610" s="11" t="s">
        <v>693</v>
      </c>
      <c r="D610" s="9" t="s">
        <v>1015</v>
      </c>
      <c r="E610" s="100">
        <v>25</v>
      </c>
    </row>
    <row r="611" spans="1:5" x14ac:dyDescent="0.3">
      <c r="A611" s="99">
        <v>595</v>
      </c>
      <c r="B611" s="11" t="s">
        <v>2040</v>
      </c>
      <c r="C611" s="11" t="s">
        <v>715</v>
      </c>
      <c r="D611" s="9" t="s">
        <v>1015</v>
      </c>
      <c r="E611" s="100">
        <v>1</v>
      </c>
    </row>
    <row r="612" spans="1:5" x14ac:dyDescent="0.3">
      <c r="A612" s="99">
        <v>596</v>
      </c>
      <c r="B612" s="11" t="s">
        <v>2041</v>
      </c>
      <c r="C612" s="11" t="s">
        <v>716</v>
      </c>
      <c r="D612" s="9" t="s">
        <v>1015</v>
      </c>
      <c r="E612" s="100">
        <v>1</v>
      </c>
    </row>
    <row r="613" spans="1:5" x14ac:dyDescent="0.3">
      <c r="A613" s="99">
        <v>597</v>
      </c>
      <c r="B613" s="11" t="s">
        <v>102</v>
      </c>
      <c r="C613" s="11" t="s">
        <v>62</v>
      </c>
      <c r="D613" s="9" t="s">
        <v>244</v>
      </c>
      <c r="E613" s="100">
        <v>61</v>
      </c>
    </row>
    <row r="614" spans="1:5" x14ac:dyDescent="0.3">
      <c r="A614" s="99">
        <v>598</v>
      </c>
      <c r="B614" s="11" t="s">
        <v>14</v>
      </c>
      <c r="C614" s="11" t="s">
        <v>15</v>
      </c>
      <c r="D614" s="9" t="s">
        <v>1015</v>
      </c>
      <c r="E614" s="100">
        <v>21</v>
      </c>
    </row>
    <row r="615" spans="1:5" x14ac:dyDescent="0.3">
      <c r="A615" s="99">
        <v>599</v>
      </c>
      <c r="B615" s="11" t="s">
        <v>16</v>
      </c>
      <c r="C615" s="11" t="s">
        <v>17</v>
      </c>
      <c r="D615" s="9" t="s">
        <v>1015</v>
      </c>
      <c r="E615" s="100">
        <v>12</v>
      </c>
    </row>
    <row r="616" spans="1:5" x14ac:dyDescent="0.3">
      <c r="A616" s="99">
        <v>600</v>
      </c>
      <c r="B616" s="11" t="s">
        <v>18</v>
      </c>
      <c r="C616" s="11" t="s">
        <v>19</v>
      </c>
      <c r="D616" s="9" t="s">
        <v>1015</v>
      </c>
      <c r="E616" s="100">
        <v>2</v>
      </c>
    </row>
    <row r="617" spans="1:5" x14ac:dyDescent="0.3">
      <c r="A617" s="99">
        <v>601</v>
      </c>
      <c r="B617" s="11" t="s">
        <v>20</v>
      </c>
      <c r="C617" s="11" t="s">
        <v>21</v>
      </c>
      <c r="D617" s="9" t="s">
        <v>1015</v>
      </c>
      <c r="E617" s="100">
        <v>14</v>
      </c>
    </row>
    <row r="618" spans="1:5" x14ac:dyDescent="0.3">
      <c r="A618" s="99">
        <v>602</v>
      </c>
      <c r="B618" s="11" t="s">
        <v>22</v>
      </c>
      <c r="C618" s="11" t="s">
        <v>23</v>
      </c>
      <c r="D618" s="9" t="s">
        <v>1015</v>
      </c>
      <c r="E618" s="100">
        <v>31</v>
      </c>
    </row>
    <row r="619" spans="1:5" x14ac:dyDescent="0.3">
      <c r="A619" s="99">
        <v>603</v>
      </c>
      <c r="B619" s="11" t="s">
        <v>103</v>
      </c>
      <c r="C619" s="11" t="s">
        <v>63</v>
      </c>
      <c r="D619" s="9" t="s">
        <v>1015</v>
      </c>
      <c r="E619" s="100">
        <v>1320</v>
      </c>
    </row>
    <row r="620" spans="1:5" x14ac:dyDescent="0.3">
      <c r="A620" s="99">
        <v>604</v>
      </c>
      <c r="B620" s="11" t="s">
        <v>104</v>
      </c>
      <c r="C620" s="11" t="s">
        <v>64</v>
      </c>
      <c r="D620" s="9" t="s">
        <v>1015</v>
      </c>
      <c r="E620" s="100">
        <v>2250</v>
      </c>
    </row>
    <row r="621" spans="1:5" x14ac:dyDescent="0.3">
      <c r="A621" s="99">
        <v>605</v>
      </c>
      <c r="B621" s="11" t="s">
        <v>24</v>
      </c>
      <c r="C621" s="11" t="s">
        <v>25</v>
      </c>
      <c r="D621" s="9" t="s">
        <v>1015</v>
      </c>
      <c r="E621" s="100">
        <v>49</v>
      </c>
    </row>
    <row r="622" spans="1:5" x14ac:dyDescent="0.3">
      <c r="A622" s="99">
        <v>606</v>
      </c>
      <c r="B622" s="11" t="s">
        <v>1008</v>
      </c>
      <c r="C622" s="11" t="s">
        <v>1009</v>
      </c>
      <c r="D622" s="9" t="s">
        <v>1015</v>
      </c>
      <c r="E622" s="100">
        <v>8</v>
      </c>
    </row>
    <row r="623" spans="1:5" x14ac:dyDescent="0.3">
      <c r="A623" s="99">
        <v>607</v>
      </c>
      <c r="B623" s="11" t="s">
        <v>2042</v>
      </c>
      <c r="C623" s="11" t="s">
        <v>721</v>
      </c>
      <c r="D623" s="9" t="s">
        <v>1015</v>
      </c>
      <c r="E623" s="100">
        <v>1</v>
      </c>
    </row>
    <row r="624" spans="1:5" x14ac:dyDescent="0.3">
      <c r="A624" s="99">
        <v>608</v>
      </c>
      <c r="B624" s="11" t="s">
        <v>2043</v>
      </c>
      <c r="C624" s="11" t="s">
        <v>722</v>
      </c>
      <c r="D624" s="9" t="s">
        <v>1015</v>
      </c>
      <c r="E624" s="100">
        <v>5</v>
      </c>
    </row>
    <row r="625" spans="1:5" x14ac:dyDescent="0.3">
      <c r="A625" s="99">
        <v>609</v>
      </c>
      <c r="B625" s="11" t="s">
        <v>2044</v>
      </c>
      <c r="C625" s="11" t="s">
        <v>723</v>
      </c>
      <c r="D625" s="9" t="s">
        <v>1015</v>
      </c>
      <c r="E625" s="100">
        <v>1</v>
      </c>
    </row>
    <row r="626" spans="1:5" x14ac:dyDescent="0.3">
      <c r="A626" s="99">
        <v>610</v>
      </c>
      <c r="B626" s="11" t="s">
        <v>2045</v>
      </c>
      <c r="C626" s="11" t="s">
        <v>724</v>
      </c>
      <c r="D626" s="9" t="s">
        <v>1015</v>
      </c>
      <c r="E626" s="100">
        <v>39</v>
      </c>
    </row>
    <row r="627" spans="1:5" x14ac:dyDescent="0.3">
      <c r="A627" s="99">
        <v>611</v>
      </c>
      <c r="B627" s="11" t="s">
        <v>2046</v>
      </c>
      <c r="C627" s="11" t="s">
        <v>725</v>
      </c>
      <c r="D627" s="9" t="s">
        <v>1015</v>
      </c>
      <c r="E627" s="100">
        <v>19</v>
      </c>
    </row>
    <row r="628" spans="1:5" x14ac:dyDescent="0.3">
      <c r="A628" s="99">
        <v>612</v>
      </c>
      <c r="B628" s="11" t="s">
        <v>1010</v>
      </c>
      <c r="C628" s="11" t="s">
        <v>1011</v>
      </c>
      <c r="D628" s="9" t="s">
        <v>1015</v>
      </c>
      <c r="E628" s="100">
        <v>2</v>
      </c>
    </row>
  </sheetData>
  <mergeCells count="2">
    <mergeCell ref="B3:E3"/>
    <mergeCell ref="A6:B9"/>
  </mergeCells>
  <pageMargins left="0.31496062992125984" right="0.31496062992125984" top="0.15748031496062992" bottom="0.15748031496062992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подпись директору</vt:lpstr>
      <vt:lpstr>список нелик с учетной ценой</vt:lpstr>
    </vt:vector>
  </TitlesOfParts>
  <Company>work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2024-02-21T10:00:24Z</cp:lastPrinted>
  <dcterms:created xsi:type="dcterms:W3CDTF">2019-04-11T08:01:46Z</dcterms:created>
  <dcterms:modified xsi:type="dcterms:W3CDTF">2024-08-02T08:04:32Z</dcterms:modified>
</cp:coreProperties>
</file>